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1" documentId="8_{7D1873DD-C1E0-4470-8E32-FF8AF0A2CC84}" xr6:coauthVersionLast="47" xr6:coauthVersionMax="47" xr10:uidLastSave="{4E3FA7C4-8FF0-44DC-AAEE-D328E8E3082B}"/>
  <bookViews>
    <workbookView xWindow="-110" yWindow="-110" windowWidth="38620" windowHeight="21100" xr2:uid="{C40ADD34-66D7-4731-A4C6-520F9D09D5E0}"/>
  </bookViews>
  <sheets>
    <sheet name="Stainless Nipples" sheetId="2" r:id="rId1"/>
  </sheets>
  <definedNames>
    <definedName name="_xlnm._FilterDatabase" localSheetId="0" hidden="1">'Stainless Nipples'!$A$6:$Q$91</definedName>
    <definedName name="_xlnm.Print_Titles" localSheetId="0">'Stainless Nipples'!$6:$6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2" l="1"/>
  <c r="F89" i="2"/>
  <c r="F82" i="2"/>
  <c r="F81" i="2"/>
  <c r="F76" i="2"/>
  <c r="F74" i="2"/>
  <c r="F72" i="2"/>
  <c r="F66" i="2"/>
  <c r="F65" i="2"/>
  <c r="F64" i="2"/>
  <c r="F60" i="2"/>
  <c r="F51" i="2"/>
  <c r="F50" i="2"/>
  <c r="F48" i="2"/>
  <c r="F44" i="2"/>
  <c r="F42" i="2"/>
  <c r="F41" i="2"/>
  <c r="F40" i="2"/>
  <c r="F34" i="2"/>
  <c r="F33" i="2"/>
  <c r="F32" i="2"/>
  <c r="F30" i="2"/>
  <c r="F28" i="2"/>
  <c r="F25" i="2"/>
  <c r="F19" i="2"/>
  <c r="F18" i="2"/>
  <c r="F16" i="2"/>
  <c r="F14" i="2"/>
  <c r="F12" i="2"/>
  <c r="F11" i="2"/>
  <c r="F10" i="2"/>
  <c r="F9" i="2"/>
  <c r="F8" i="2"/>
  <c r="F7" i="2"/>
  <c r="F80" i="2"/>
  <c r="F88" i="2"/>
  <c r="F58" i="2"/>
  <c r="F56" i="2"/>
  <c r="F26" i="2"/>
  <c r="F24" i="2"/>
  <c r="F13" i="2"/>
  <c r="F59" i="2"/>
  <c r="F43" i="2"/>
  <c r="F27" i="2"/>
  <c r="F23" i="2"/>
  <c r="F22" i="2"/>
  <c r="F17" i="2"/>
  <c r="F15" i="2"/>
  <c r="F78" i="2"/>
  <c r="F62" i="2"/>
  <c r="F46" i="2"/>
  <c r="F79" i="2"/>
  <c r="F77" i="2"/>
  <c r="F63" i="2"/>
  <c r="F61" i="2"/>
  <c r="F47" i="2"/>
  <c r="F45" i="2"/>
  <c r="F31" i="2"/>
  <c r="F29" i="2"/>
  <c r="F91" i="2"/>
  <c r="F87" i="2"/>
  <c r="F86" i="2"/>
  <c r="F85" i="2"/>
  <c r="F84" i="2"/>
  <c r="F83" i="2"/>
  <c r="F75" i="2"/>
  <c r="F73" i="2"/>
  <c r="F71" i="2"/>
  <c r="F70" i="2"/>
  <c r="F69" i="2"/>
  <c r="F68" i="2"/>
  <c r="F67" i="2"/>
  <c r="F57" i="2"/>
  <c r="F55" i="2"/>
  <c r="F54" i="2"/>
  <c r="F53" i="2"/>
  <c r="F52" i="2"/>
  <c r="F49" i="2"/>
  <c r="F39" i="2"/>
  <c r="F38" i="2"/>
  <c r="F37" i="2"/>
  <c r="F36" i="2"/>
  <c r="F35" i="2"/>
  <c r="F21" i="2"/>
  <c r="F20" i="2"/>
</calcChain>
</file>

<file path=xl/sharedStrings.xml><?xml version="1.0" encoding="utf-8"?>
<sst xmlns="http://schemas.openxmlformats.org/spreadsheetml/2006/main" count="961" uniqueCount="534">
  <si>
    <t>SCI.SSNPU-6.26</t>
  </si>
  <si>
    <t>Retail List/Net Price Sheet</t>
  </si>
  <si>
    <t>Effective June 15, 2026</t>
  </si>
  <si>
    <t>Stainless Steel Pipe Nipples, Sched 40, Type 304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</si>
  <si>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</si>
  <si>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(Supercedes SCI.SSNPU-6.25)</t>
  </si>
  <si>
    <t>Individually Bagged &amp; Barcoded</t>
  </si>
  <si>
    <t>RG</t>
  </si>
  <si>
    <t>The issuance of this price sheet does not constitute an offer to sell the goods listed herein at the stated prices.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</si>
  <si>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</si>
  <si>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</si>
  <si>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</si>
  <si>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</si>
  <si>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</si>
  <si>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</si>
  <si>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</si>
  <si>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</si>
  <si>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</si>
  <si>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</si>
  <si>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</si>
  <si>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</si>
  <si>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</si>
  <si>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</si>
  <si>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</si>
  <si>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</si>
  <si>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4632100000</t>
  </si>
  <si>
    <t>S8344NI001006B</t>
  </si>
  <si>
    <t>1/8"xClose</t>
  </si>
  <si>
    <t>Nipple, Schedule 40, Welded, Type 304 Stainless</t>
  </si>
  <si>
    <t>-</t>
  </si>
  <si>
    <t>S-S83U</t>
  </si>
  <si>
    <t>6321</t>
  </si>
  <si>
    <t>SCI.SSNPU</t>
  </si>
  <si>
    <t>092201426260</t>
  </si>
  <si>
    <t>30092201426261</t>
  </si>
  <si>
    <t>50092201426265</t>
  </si>
  <si>
    <t>4632100010</t>
  </si>
  <si>
    <t>S8344NI001014B</t>
  </si>
  <si>
    <t>1/8"x1-1/2"</t>
  </si>
  <si>
    <t>092201426277</t>
  </si>
  <si>
    <t>30092201426278</t>
  </si>
  <si>
    <t>50092201426272</t>
  </si>
  <si>
    <t>4632100020</t>
  </si>
  <si>
    <t>S8344NI001020B</t>
  </si>
  <si>
    <t>1/8"x2"</t>
  </si>
  <si>
    <t>092201426284</t>
  </si>
  <si>
    <t>30092201426285</t>
  </si>
  <si>
    <t>50092201426289</t>
  </si>
  <si>
    <t>4632100030</t>
  </si>
  <si>
    <t>S8344NI001024B</t>
  </si>
  <si>
    <t>1/8"x2-1/2"</t>
  </si>
  <si>
    <t>092201427090</t>
  </si>
  <si>
    <t>30092201427091</t>
  </si>
  <si>
    <t>50092201427095</t>
  </si>
  <si>
    <t>4632100040</t>
  </si>
  <si>
    <t>S8344NI001030B</t>
  </si>
  <si>
    <t>1/8"x3"</t>
  </si>
  <si>
    <t>092201426291</t>
  </si>
  <si>
    <t>30092201426292</t>
  </si>
  <si>
    <t>50092201426296</t>
  </si>
  <si>
    <t>4632100050</t>
  </si>
  <si>
    <t>S8344NI001040B</t>
  </si>
  <si>
    <t>1/8"x4"</t>
  </si>
  <si>
    <t>092201426307</t>
  </si>
  <si>
    <t>30092201426308</t>
  </si>
  <si>
    <t>50092201426302</t>
  </si>
  <si>
    <t>4632100060</t>
  </si>
  <si>
    <t>S8344NI001050B</t>
  </si>
  <si>
    <t>1/8"x5"</t>
  </si>
  <si>
    <t>092201426314</t>
  </si>
  <si>
    <t>30092201426315</t>
  </si>
  <si>
    <t>50092201426319</t>
  </si>
  <si>
    <t>4632100070</t>
  </si>
  <si>
    <t>S8344NI001060B</t>
  </si>
  <si>
    <t>1/8"x6"</t>
  </si>
  <si>
    <t>092201426321</t>
  </si>
  <si>
    <t>30092201426322</t>
  </si>
  <si>
    <t>50092201426326</t>
  </si>
  <si>
    <t>4632100200</t>
  </si>
  <si>
    <t>S8344NI002007B</t>
  </si>
  <si>
    <t>1/4"xClose</t>
  </si>
  <si>
    <t>092201426338</t>
  </si>
  <si>
    <t>30092201426339</t>
  </si>
  <si>
    <t>50092201426333</t>
  </si>
  <si>
    <t>4632100210</t>
  </si>
  <si>
    <t>S8344NI002014B</t>
  </si>
  <si>
    <t>1/4"x1-1/2"</t>
  </si>
  <si>
    <t>092201426345</t>
  </si>
  <si>
    <t>30092201426346</t>
  </si>
  <si>
    <t>50092201426340</t>
  </si>
  <si>
    <t>4632100220</t>
  </si>
  <si>
    <t>S8344NI002020B</t>
  </si>
  <si>
    <t>1/4"x2"</t>
  </si>
  <si>
    <t>092201426352</t>
  </si>
  <si>
    <t>30092201426353</t>
  </si>
  <si>
    <t>50092201426357</t>
  </si>
  <si>
    <t>4632100230</t>
  </si>
  <si>
    <t>S8344NI002024B</t>
  </si>
  <si>
    <t>1/4"x2-1/2"</t>
  </si>
  <si>
    <t>092201427106</t>
  </si>
  <si>
    <t>30092201427107</t>
  </si>
  <si>
    <t>50092201427101</t>
  </si>
  <si>
    <t>4632100240</t>
  </si>
  <si>
    <t>S8344NI002030B</t>
  </si>
  <si>
    <t>1/4"x3"</t>
  </si>
  <si>
    <t>092201426369</t>
  </si>
  <si>
    <t>30092201426360</t>
  </si>
  <si>
    <t>50092201426364</t>
  </si>
  <si>
    <t>4632100250</t>
  </si>
  <si>
    <t>S8344NI002040B</t>
  </si>
  <si>
    <t>1/4"x4"</t>
  </si>
  <si>
    <t>092201426376</t>
  </si>
  <si>
    <t>30092201426377</t>
  </si>
  <si>
    <t>50092201426371</t>
  </si>
  <si>
    <t>4632100260</t>
  </si>
  <si>
    <t>S8344NI002050B</t>
  </si>
  <si>
    <t>1/4"x5"</t>
  </si>
  <si>
    <t>092201426383</t>
  </si>
  <si>
    <t>30092201426384</t>
  </si>
  <si>
    <t>50092201426388</t>
  </si>
  <si>
    <t>4632100270</t>
  </si>
  <si>
    <t>S8344NI002060B</t>
  </si>
  <si>
    <t>1/4"x6"</t>
  </si>
  <si>
    <t>092201426390</t>
  </si>
  <si>
    <t>30092201426391</t>
  </si>
  <si>
    <t>50092201426395</t>
  </si>
  <si>
    <t>4632100600</t>
  </si>
  <si>
    <t>S8344NI003010B</t>
  </si>
  <si>
    <t>3/8"xClose</t>
  </si>
  <si>
    <t>092201426406</t>
  </si>
  <si>
    <t>30092201426407</t>
  </si>
  <si>
    <t>50092201426401</t>
  </si>
  <si>
    <t>4632100610</t>
  </si>
  <si>
    <t>S8344NI003014B</t>
  </si>
  <si>
    <t>3/8"x1-1/2"</t>
  </si>
  <si>
    <t>092201426413</t>
  </si>
  <si>
    <t>30092201426414</t>
  </si>
  <si>
    <t>50092201426418</t>
  </si>
  <si>
    <t>4632100620</t>
  </si>
  <si>
    <t>S8344NI003020B</t>
  </si>
  <si>
    <t>3/8"x2"</t>
  </si>
  <si>
    <t>092201426420</t>
  </si>
  <si>
    <t>30092201426421</t>
  </si>
  <si>
    <t>50092201426425</t>
  </si>
  <si>
    <t>4632100630</t>
  </si>
  <si>
    <t>S8344NI003024B</t>
  </si>
  <si>
    <t>3/8"x2-1/2"</t>
  </si>
  <si>
    <t>092201427113</t>
  </si>
  <si>
    <t>30092201427114</t>
  </si>
  <si>
    <t>50092201427118</t>
  </si>
  <si>
    <t>4632100640</t>
  </si>
  <si>
    <t>S8344NI003030B</t>
  </si>
  <si>
    <t>3/8"x3"</t>
  </si>
  <si>
    <t>092201426437</t>
  </si>
  <si>
    <t>30092201426438</t>
  </si>
  <si>
    <t>50092201426432</t>
  </si>
  <si>
    <t>4632100650</t>
  </si>
  <si>
    <t>S8344NI003040B</t>
  </si>
  <si>
    <t>3/8"x4"</t>
  </si>
  <si>
    <t>092201426444</t>
  </si>
  <si>
    <t>30092201426445</t>
  </si>
  <si>
    <t>50092201426449</t>
  </si>
  <si>
    <t>4632100660</t>
  </si>
  <si>
    <t>S8344NI003050B</t>
  </si>
  <si>
    <t>3/8"x5"</t>
  </si>
  <si>
    <t>092201426451</t>
  </si>
  <si>
    <t>30092201426452</t>
  </si>
  <si>
    <t>50092201426456</t>
  </si>
  <si>
    <t>4632100670</t>
  </si>
  <si>
    <t>S8344NI003060B</t>
  </si>
  <si>
    <t>3/8"x6"</t>
  </si>
  <si>
    <t>092201426468</t>
  </si>
  <si>
    <t>30092201426469</t>
  </si>
  <si>
    <t>50092201426463</t>
  </si>
  <si>
    <t>4632101000</t>
  </si>
  <si>
    <t>S8344NI004011B</t>
  </si>
  <si>
    <t>1/2"xClose</t>
  </si>
  <si>
    <t>092201426475</t>
  </si>
  <si>
    <t>30092201426476</t>
  </si>
  <si>
    <t>50092201426470</t>
  </si>
  <si>
    <t>4632101010</t>
  </si>
  <si>
    <t>S8344NI004014B</t>
  </si>
  <si>
    <t>1/2"x1-1/2"</t>
  </si>
  <si>
    <t>092201426482</t>
  </si>
  <si>
    <t>30092201426483</t>
  </si>
  <si>
    <t>50092201426487</t>
  </si>
  <si>
    <t>4632101020</t>
  </si>
  <si>
    <t>S8344NI004020B</t>
  </si>
  <si>
    <t>1/2"x2"</t>
  </si>
  <si>
    <t>092201426499</t>
  </si>
  <si>
    <t>30092201426490</t>
  </si>
  <si>
    <t>50092201426494</t>
  </si>
  <si>
    <t>4632101030</t>
  </si>
  <si>
    <t>S8344NI004024B</t>
  </si>
  <si>
    <t>1/2"x2-1/2"</t>
  </si>
  <si>
    <t>092201426505</t>
  </si>
  <si>
    <t>30092201426506</t>
  </si>
  <si>
    <t>50092201426500</t>
  </si>
  <si>
    <t>4632101040</t>
  </si>
  <si>
    <t>S8344NI004030B</t>
  </si>
  <si>
    <t>1/2"x3"</t>
  </si>
  <si>
    <t>092201426512</t>
  </si>
  <si>
    <t>30092201426513</t>
  </si>
  <si>
    <t>50092201426517</t>
  </si>
  <si>
    <t>4632101050</t>
  </si>
  <si>
    <t>S8344NI004034B</t>
  </si>
  <si>
    <t>1/2"x3-1/2"</t>
  </si>
  <si>
    <t>092201426529</t>
  </si>
  <si>
    <t>30092201426520</t>
  </si>
  <si>
    <t>50092201426524</t>
  </si>
  <si>
    <t>4632101060</t>
  </si>
  <si>
    <t>S8344NI004040B</t>
  </si>
  <si>
    <t>1/2"x4"</t>
  </si>
  <si>
    <t>092201426536</t>
  </si>
  <si>
    <t>30092201426537</t>
  </si>
  <si>
    <t>50092201426531</t>
  </si>
  <si>
    <t>4632101070</t>
  </si>
  <si>
    <t>S8344NI004044B</t>
  </si>
  <si>
    <t>1/2"x4-1/2"</t>
  </si>
  <si>
    <t>092201427427</t>
  </si>
  <si>
    <t>30092201427428</t>
  </si>
  <si>
    <t>50092201427422</t>
  </si>
  <si>
    <t>4632101080</t>
  </si>
  <si>
    <t>S8344NI004050B</t>
  </si>
  <si>
    <t>1/2"x5"</t>
  </si>
  <si>
    <t>092201426543</t>
  </si>
  <si>
    <t>30092201426544</t>
  </si>
  <si>
    <t>50092201426548</t>
  </si>
  <si>
    <t>4632101090</t>
  </si>
  <si>
    <t>S8344NI004054B</t>
  </si>
  <si>
    <t>1/2"x5-1/2"</t>
  </si>
  <si>
    <t>092201427434</t>
  </si>
  <si>
    <t>30092201427435</t>
  </si>
  <si>
    <t>50092201427439</t>
  </si>
  <si>
    <t>4632101100</t>
  </si>
  <si>
    <t>S8344NI004060B</t>
  </si>
  <si>
    <t>1/2"x6"</t>
  </si>
  <si>
    <t>092201426550</t>
  </si>
  <si>
    <t>30092201426551</t>
  </si>
  <si>
    <t>50092201426555</t>
  </si>
  <si>
    <t>4632101110</t>
  </si>
  <si>
    <t>S8344NI004120B</t>
  </si>
  <si>
    <t>1/2"x12"</t>
  </si>
  <si>
    <t>092201427120</t>
  </si>
  <si>
    <t>30092201427121</t>
  </si>
  <si>
    <t>50092201427125</t>
  </si>
  <si>
    <t>4632101400</t>
  </si>
  <si>
    <t>S8344NI006013B</t>
  </si>
  <si>
    <t>3/4"xClose</t>
  </si>
  <si>
    <t>092201426567</t>
  </si>
  <si>
    <t>30092201426568</t>
  </si>
  <si>
    <t>50092201426562</t>
  </si>
  <si>
    <t>4632101410</t>
  </si>
  <si>
    <t>S8344NI006014B</t>
  </si>
  <si>
    <t>3/4"x1-1/2"</t>
  </si>
  <si>
    <t>092201426574</t>
  </si>
  <si>
    <t>30092201426575</t>
  </si>
  <si>
    <t>50092201426579</t>
  </si>
  <si>
    <t>4632101420</t>
  </si>
  <si>
    <t>S8344NI006020B</t>
  </si>
  <si>
    <t>3/4"x2"</t>
  </si>
  <si>
    <t>092201426581</t>
  </si>
  <si>
    <t>30092201426582</t>
  </si>
  <si>
    <t>50092201426586</t>
  </si>
  <si>
    <t>4632101430</t>
  </si>
  <si>
    <t>S8344NI006024B</t>
  </si>
  <si>
    <t>3/4"x2-1/2"</t>
  </si>
  <si>
    <t>092201426598</t>
  </si>
  <si>
    <t>30092201426599</t>
  </si>
  <si>
    <t>50092201426593</t>
  </si>
  <si>
    <t>4632101440</t>
  </si>
  <si>
    <t>S8344NI006030B</t>
  </si>
  <si>
    <t>3/4"x3"</t>
  </si>
  <si>
    <t>092201426604</t>
  </si>
  <si>
    <t>30092201426605</t>
  </si>
  <si>
    <t>50092201426609</t>
  </si>
  <si>
    <t>4632101450</t>
  </si>
  <si>
    <t>S8344NI006034B</t>
  </si>
  <si>
    <t>3/4"x3-1/2"</t>
  </si>
  <si>
    <t>092201426611</t>
  </si>
  <si>
    <t>30092201426612</t>
  </si>
  <si>
    <t>50092201426616</t>
  </si>
  <si>
    <t>4632101460</t>
  </si>
  <si>
    <t>S8344NI006040B</t>
  </si>
  <si>
    <t>3/4"x4"</t>
  </si>
  <si>
    <t>092201426628</t>
  </si>
  <si>
    <t>30092201426629</t>
  </si>
  <si>
    <t>50092201426623</t>
  </si>
  <si>
    <t>4632101470</t>
  </si>
  <si>
    <t>S8344NI006044B</t>
  </si>
  <si>
    <t>3/4"x4-1/2"</t>
  </si>
  <si>
    <t>092201427441</t>
  </si>
  <si>
    <t>30092201427442</t>
  </si>
  <si>
    <t>50092201427446</t>
  </si>
  <si>
    <t>4632101480</t>
  </si>
  <si>
    <t>S8344NI006050B</t>
  </si>
  <si>
    <t>3/4"x5"</t>
  </si>
  <si>
    <t>092201426635</t>
  </si>
  <si>
    <t>30092201426636</t>
  </si>
  <si>
    <t>50092201426630</t>
  </si>
  <si>
    <t>4632101490</t>
  </si>
  <si>
    <t>S8344NI006054B</t>
  </si>
  <si>
    <t>3/4"x5-1/2"</t>
  </si>
  <si>
    <t>092201427458</t>
  </si>
  <si>
    <t>30092201427459</t>
  </si>
  <si>
    <t>50092201427453</t>
  </si>
  <si>
    <t>4632101500</t>
  </si>
  <si>
    <t>S8344NI006060B</t>
  </si>
  <si>
    <t>3/4"x6"</t>
  </si>
  <si>
    <t>092201426642</t>
  </si>
  <si>
    <t>30092201426643</t>
  </si>
  <si>
    <t>50092201426647</t>
  </si>
  <si>
    <t>4632101510</t>
  </si>
  <si>
    <t>S8344NI006120B</t>
  </si>
  <si>
    <t>3/4"x12"</t>
  </si>
  <si>
    <t>092201427137</t>
  </si>
  <si>
    <t>30092201427138</t>
  </si>
  <si>
    <t>50092201427132</t>
  </si>
  <si>
    <t>4632101800</t>
  </si>
  <si>
    <t>S8344NI010014B</t>
  </si>
  <si>
    <t>1"xClose</t>
  </si>
  <si>
    <t>092201426659</t>
  </si>
  <si>
    <t>30092201426650</t>
  </si>
  <si>
    <t>50092201426654</t>
  </si>
  <si>
    <t>4632101810</t>
  </si>
  <si>
    <t>S8344NI010020B</t>
  </si>
  <si>
    <t>1"x2"</t>
  </si>
  <si>
    <t>092201426666</t>
  </si>
  <si>
    <t>30092201426667</t>
  </si>
  <si>
    <t>50092201426661</t>
  </si>
  <si>
    <t>4632101820</t>
  </si>
  <si>
    <t>S8344NI010024B</t>
  </si>
  <si>
    <t>1"x2-1/2"</t>
  </si>
  <si>
    <t>092201426673</t>
  </si>
  <si>
    <t>30092201426674</t>
  </si>
  <si>
    <t>50092201426678</t>
  </si>
  <si>
    <t>4632101830</t>
  </si>
  <si>
    <t>S8344NI010030B</t>
  </si>
  <si>
    <t>1"x3"</t>
  </si>
  <si>
    <t>092201426680</t>
  </si>
  <si>
    <t>30092201426681</t>
  </si>
  <si>
    <t>50092201426685</t>
  </si>
  <si>
    <t>4632101840</t>
  </si>
  <si>
    <t>S8344NI010034B</t>
  </si>
  <si>
    <t>1"x3-1/2"</t>
  </si>
  <si>
    <t>092201427465</t>
  </si>
  <si>
    <t>30092201427466</t>
  </si>
  <si>
    <t>50092201427460</t>
  </si>
  <si>
    <t>4632101850</t>
  </si>
  <si>
    <t>S8344NI010040B</t>
  </si>
  <si>
    <t>1"x4"</t>
  </si>
  <si>
    <t>092201426697</t>
  </si>
  <si>
    <t>30092201426698</t>
  </si>
  <si>
    <t>50092201426692</t>
  </si>
  <si>
    <t>4632101860</t>
  </si>
  <si>
    <t>S8344NI010044B</t>
  </si>
  <si>
    <t>1"x4-1/2"</t>
  </si>
  <si>
    <t>092201427472</t>
  </si>
  <si>
    <t>30092201427473</t>
  </si>
  <si>
    <t>50092201427477</t>
  </si>
  <si>
    <t>4632101870</t>
  </si>
  <si>
    <t>S8344NI010050B</t>
  </si>
  <si>
    <t>1"x5"</t>
  </si>
  <si>
    <t>092201426703</t>
  </si>
  <si>
    <t>30092201426704</t>
  </si>
  <si>
    <t>50092201426708</t>
  </si>
  <si>
    <t>4632101880</t>
  </si>
  <si>
    <t>S8344NI010054B</t>
  </si>
  <si>
    <t>1"x5-1/2"</t>
  </si>
  <si>
    <t>092201427489</t>
  </si>
  <si>
    <t>30092201427480</t>
  </si>
  <si>
    <t>50092201427484</t>
  </si>
  <si>
    <t>4632101890</t>
  </si>
  <si>
    <t>S8344NI010060B</t>
  </si>
  <si>
    <t>1"x6"</t>
  </si>
  <si>
    <t>092201426710</t>
  </si>
  <si>
    <t>30092201426711</t>
  </si>
  <si>
    <t>50092201426715</t>
  </si>
  <si>
    <t>4632101900</t>
  </si>
  <si>
    <t>S8344NI010120B</t>
  </si>
  <si>
    <t>1"x12"</t>
  </si>
  <si>
    <t>092201427144</t>
  </si>
  <si>
    <t>30092201427145</t>
  </si>
  <si>
    <t>50092201427149</t>
  </si>
  <si>
    <t>4632102200</t>
  </si>
  <si>
    <t>S8344NI012015B</t>
  </si>
  <si>
    <t>1-1/4"xClose</t>
  </si>
  <si>
    <t>092201427151</t>
  </si>
  <si>
    <t>30092201427152</t>
  </si>
  <si>
    <t>50092201427156</t>
  </si>
  <si>
    <t>4632102210</t>
  </si>
  <si>
    <t>S8344NI012020B</t>
  </si>
  <si>
    <t>1-1/4"x2"</t>
  </si>
  <si>
    <t>092201427168</t>
  </si>
  <si>
    <t>30092201427169</t>
  </si>
  <si>
    <t>50092201427163</t>
  </si>
  <si>
    <t>4632102220</t>
  </si>
  <si>
    <t>S8344NI012024B</t>
  </si>
  <si>
    <t>1-1/4"x2-1/2"</t>
  </si>
  <si>
    <t>092201427175</t>
  </si>
  <si>
    <t>30092201427176</t>
  </si>
  <si>
    <t>50092201427170</t>
  </si>
  <si>
    <t>4632102230</t>
  </si>
  <si>
    <t>S8344NI012030B</t>
  </si>
  <si>
    <t>1-1/4"x3"</t>
  </si>
  <si>
    <t>092201427182</t>
  </si>
  <si>
    <t>30092201427183</t>
  </si>
  <si>
    <t>50092201427187</t>
  </si>
  <si>
    <t>4632102240</t>
  </si>
  <si>
    <t>S8344NI012034B</t>
  </si>
  <si>
    <t>1-1/4"x3-1/2"</t>
  </si>
  <si>
    <t>092201427496</t>
  </si>
  <si>
    <t>30092201427497</t>
  </si>
  <si>
    <t>50092201427491</t>
  </si>
  <si>
    <t>4632102250</t>
  </si>
  <si>
    <t>S8344NI012040B</t>
  </si>
  <si>
    <t>1-1/4"x4"</t>
  </si>
  <si>
    <t>092201427199</t>
  </si>
  <si>
    <t>30092201427190</t>
  </si>
  <si>
    <t>50092201427194</t>
  </si>
  <si>
    <t>4632102260</t>
  </si>
  <si>
    <t>S8344NI012044B</t>
  </si>
  <si>
    <t>1-1/4"x4-1/2"</t>
  </si>
  <si>
    <t>092201427502</t>
  </si>
  <si>
    <t>30092201427503</t>
  </si>
  <si>
    <t>50092201427507</t>
  </si>
  <si>
    <t>4632102270</t>
  </si>
  <si>
    <t>S8344NI012050B</t>
  </si>
  <si>
    <t>1-1/4"x5"</t>
  </si>
  <si>
    <t>092201427205</t>
  </si>
  <si>
    <t>30092201427206</t>
  </si>
  <si>
    <t>50092201427200</t>
  </si>
  <si>
    <t>4632102280</t>
  </si>
  <si>
    <t>S8344NI012054B</t>
  </si>
  <si>
    <t>1-1/4"x5-1/2"</t>
  </si>
  <si>
    <t>092201427519</t>
  </si>
  <si>
    <t>30092201427510</t>
  </si>
  <si>
    <t>50092201427514</t>
  </si>
  <si>
    <t>4632102290</t>
  </si>
  <si>
    <t>S8344NI012060B</t>
  </si>
  <si>
    <t>1-1/4"x6"</t>
  </si>
  <si>
    <t>092201427212</t>
  </si>
  <si>
    <t>30092201427213</t>
  </si>
  <si>
    <t>50092201427217</t>
  </si>
  <si>
    <t>4632102300</t>
  </si>
  <si>
    <t>S8344NI012120B</t>
  </si>
  <si>
    <t>1-1/4"x12"</t>
  </si>
  <si>
    <t>092201427229</t>
  </si>
  <si>
    <t>30092201427220</t>
  </si>
  <si>
    <t>50092201427224</t>
  </si>
  <si>
    <t>4632102600</t>
  </si>
  <si>
    <t>S8344NI014016B</t>
  </si>
  <si>
    <t>1-1/2"xClose</t>
  </si>
  <si>
    <t>092201427236</t>
  </si>
  <si>
    <t>30092201427237</t>
  </si>
  <si>
    <t>50092201427231</t>
  </si>
  <si>
    <t>4632102610</t>
  </si>
  <si>
    <t>S8344NI014020B</t>
  </si>
  <si>
    <t>1-1/2"x2"</t>
  </si>
  <si>
    <t>092201427243</t>
  </si>
  <si>
    <t>30092201427244</t>
  </si>
  <si>
    <t>50092201427248</t>
  </si>
  <si>
    <t>4632102620</t>
  </si>
  <si>
    <t>S8344NI014024B</t>
  </si>
  <si>
    <t>1-1/2"x2-1/2"</t>
  </si>
  <si>
    <t>092201427250</t>
  </si>
  <si>
    <t>30092201427251</t>
  </si>
  <si>
    <t>50092201427255</t>
  </si>
  <si>
    <t>4632102630</t>
  </si>
  <si>
    <t>S8344NI014030B</t>
  </si>
  <si>
    <t>1-1/2"x3"</t>
  </si>
  <si>
    <t>092201427267</t>
  </si>
  <si>
    <t>30092201427268</t>
  </si>
  <si>
    <t>50092201427262</t>
  </si>
  <si>
    <t>4632102640</t>
  </si>
  <si>
    <t>S8344NI014040B</t>
  </si>
  <si>
    <t>1-1/2"x4"</t>
  </si>
  <si>
    <t>092201427274</t>
  </si>
  <si>
    <t>30092201427275</t>
  </si>
  <si>
    <t>50092201427279</t>
  </si>
  <si>
    <t>4632102650</t>
  </si>
  <si>
    <t>S8344NI014050B</t>
  </si>
  <si>
    <t>1-1/2"x5"</t>
  </si>
  <si>
    <t>092201427281</t>
  </si>
  <si>
    <t>30092201427282</t>
  </si>
  <si>
    <t>50092201427286</t>
  </si>
  <si>
    <t>4632102660</t>
  </si>
  <si>
    <t>S8344NI014060B</t>
  </si>
  <si>
    <t>1-1/2"x6"</t>
  </si>
  <si>
    <t>092201427298</t>
  </si>
  <si>
    <t>30092201427299</t>
  </si>
  <si>
    <t>50092201427293</t>
  </si>
  <si>
    <t>4632102670</t>
  </si>
  <si>
    <t>S8344NI014120B</t>
  </si>
  <si>
    <t>1-1/2"x12"</t>
  </si>
  <si>
    <t>092201427304</t>
  </si>
  <si>
    <t>30092201427305</t>
  </si>
  <si>
    <t>50092201427309</t>
  </si>
  <si>
    <t>4632103000</t>
  </si>
  <si>
    <t>S8344NI020020B</t>
  </si>
  <si>
    <t>2"xClose</t>
  </si>
  <si>
    <t>092201427311</t>
  </si>
  <si>
    <t>50092201427316</t>
  </si>
  <si>
    <t>4632103010</t>
  </si>
  <si>
    <t>S8344NI020024B</t>
  </si>
  <si>
    <t>2"x2-1/2"</t>
  </si>
  <si>
    <t>092201427328</t>
  </si>
  <si>
    <t>50092201427323</t>
  </si>
  <si>
    <t>4632103020</t>
  </si>
  <si>
    <t>S8344NI020030B</t>
  </si>
  <si>
    <t>2"x3"</t>
  </si>
  <si>
    <t>092201427335</t>
  </si>
  <si>
    <t>50092201427330</t>
  </si>
  <si>
    <t>4632103030</t>
  </si>
  <si>
    <t>S8344NI020040B</t>
  </si>
  <si>
    <t>2"x4"</t>
  </si>
  <si>
    <t>092201427342</t>
  </si>
  <si>
    <t>50092201427347</t>
  </si>
  <si>
    <t>4632103040</t>
  </si>
  <si>
    <t>S8344NI020050B</t>
  </si>
  <si>
    <t>2"x5"</t>
  </si>
  <si>
    <t>092201427359</t>
  </si>
  <si>
    <t>50092201427354</t>
  </si>
  <si>
    <t>4632103050</t>
  </si>
  <si>
    <t>S8344NI020060B</t>
  </si>
  <si>
    <t>2"x6"</t>
  </si>
  <si>
    <t>092201427366</t>
  </si>
  <si>
    <t>50092201427361</t>
  </si>
  <si>
    <t>4632103060</t>
  </si>
  <si>
    <t>S8344NI020120B</t>
  </si>
  <si>
    <t>2"x12"</t>
  </si>
  <si>
    <t>092201427373</t>
  </si>
  <si>
    <t>50092201427378</t>
  </si>
  <si>
    <t>ASC 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</si>
</sst>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9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0" fontId="3" fillId="0" borderId="3" xfId="1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E552A5-CC7F-458D-8143-86EBB644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91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18.26953125" defaultRowHeight="13" x14ac:dyDescent="0.3"/>
  <cols>
    <col min="1" max="1" width="11.7265625" style="27" customWidth="1"/>
    <col min="2" max="2" width="15" style="2" bestFit="1" customWidth="1"/>
    <col min="3" max="3" width="16.54296875" style="2" bestFit="1" customWidth="1"/>
    <col min="4" max="4" width="38.26953125" style="2" customWidth="1"/>
    <col min="5" max="6" width="10.7265625" style="2" customWidth="1"/>
    <col min="7" max="10" width="6.7265625" style="2" customWidth="1"/>
    <col min="11" max="12" width="8.7265625" style="2" customWidth="1"/>
    <col min="13" max="13" width="10.7265625" style="2" customWidth="1"/>
    <col min="14" max="14" width="14.7265625" style="2" customWidth="1"/>
    <col min="15" max="17" width="15.7265625" style="2" customWidth="1"/>
    <col min="18" max="16384" width="18.26953125" style="2"/>
  </cols>
  <sheetData>
    <row r="1" spans="1:17" ht="20.149999999999999" customHeight="1" x14ac:dyDescent="0.3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29"/>
      <c r="O1" s="1"/>
      <c r="P1" s="1"/>
      <c r="Q1" s="4" t="s">
        <v>0</v>
      </c>
    </row>
    <row r="2" spans="1:17" ht="20.149999999999999" customHeight="1" x14ac:dyDescent="0.3">
      <c r="A2" s="1"/>
      <c r="C2" s="1"/>
      <c r="D2" s="5" t="s">
        <v>1</v>
      </c>
      <c r="E2" s="1"/>
      <c r="F2" s="1"/>
      <c r="G2" s="1"/>
      <c r="H2" s="1"/>
      <c r="I2" s="1"/>
      <c r="J2" s="1"/>
      <c r="K2" s="1"/>
      <c r="L2" s="1"/>
      <c r="M2" s="6"/>
      <c r="N2" s="30"/>
      <c r="O2" s="1"/>
      <c r="P2" s="1"/>
      <c r="Q2" s="4" t="s">
        <v>2</v>
      </c>
    </row>
    <row r="3" spans="1:17" ht="20.149999999999999" customHeight="1" x14ac:dyDescent="0.3">
      <c r="A3" s="1"/>
      <c r="C3" s="1"/>
      <c r="D3" s="7" t="s">
        <v>3</v>
      </c>
      <c r="E3" s="1"/>
      <c r="F3" s="1"/>
      <c r="G3" s="1"/>
      <c r="H3" s="1"/>
      <c r="I3" s="1"/>
      <c r="J3" s="1"/>
      <c r="K3" s="1"/>
      <c r="L3" s="1"/>
      <c r="M3" s="6" t="s">
        <v>4</v>
      </c>
      <c r="N3" s="3"/>
      <c r="O3" s="1"/>
      <c r="P3" s="1"/>
      <c r="Q3" s="4" t="s">
        <v>5</v>
      </c>
    </row>
    <row r="4" spans="1:17" ht="20.149999999999999" customHeight="1" x14ac:dyDescent="0.3">
      <c r="A4" s="1"/>
      <c r="C4" s="1"/>
      <c r="D4" s="8" t="s">
        <v>6</v>
      </c>
      <c r="E4" s="1"/>
      <c r="F4" s="1"/>
      <c r="G4" s="1"/>
      <c r="H4" s="1"/>
      <c r="I4" s="1"/>
      <c r="J4" s="1"/>
      <c r="K4" s="1"/>
      <c r="L4" s="1"/>
      <c r="M4" s="6"/>
      <c r="N4" s="28"/>
      <c r="O4" s="1"/>
      <c r="P4" s="1"/>
      <c r="Q4" s="4" t="s">
        <v>7</v>
      </c>
    </row>
    <row r="5" spans="1:17" ht="20.149999999999999" customHeight="1" x14ac:dyDescent="0.3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8</v>
      </c>
    </row>
    <row r="6" spans="1:17" ht="26" x14ac:dyDescent="0.3">
      <c r="A6" s="9" t="s">
        <v>533</v>
      </c>
      <c r="B6" s="9" t="s">
        <v>9</v>
      </c>
      <c r="C6" s="9" t="s">
        <v>10</v>
      </c>
      <c r="D6" s="9" t="s">
        <v>11</v>
      </c>
      <c r="E6" s="10" t="s">
        <v>12</v>
      </c>
      <c r="F6" s="10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9" t="s">
        <v>24</v>
      </c>
    </row>
    <row r="7" spans="1:17" x14ac:dyDescent="0.3">
      <c r="A7" s="11" t="s">
        <v>25</v>
      </c>
      <c r="B7" s="11" t="s">
        <v>26</v>
      </c>
      <c r="C7" s="12" t="s">
        <v>27</v>
      </c>
      <c r="D7" s="13" t="s">
        <v>28</v>
      </c>
      <c r="E7" s="14">
        <v>36.35</v>
      </c>
      <c r="F7" s="15">
        <f>ROUND(E7*$N$3,4)</f>
        <v>0</v>
      </c>
      <c r="G7" s="16">
        <v>1.2E-2</v>
      </c>
      <c r="H7" s="17">
        <v>5</v>
      </c>
      <c r="I7" s="17" t="s">
        <v>29</v>
      </c>
      <c r="J7" s="17">
        <v>100</v>
      </c>
      <c r="K7" s="18" t="s">
        <v>30</v>
      </c>
      <c r="L7" s="19" t="s">
        <v>31</v>
      </c>
      <c r="M7" s="18" t="s">
        <v>32</v>
      </c>
      <c r="N7" s="19" t="s">
        <v>33</v>
      </c>
      <c r="O7" s="19" t="s">
        <v>34</v>
      </c>
      <c r="P7" s="19"/>
      <c r="Q7" s="19" t="s">
        <v>35</v>
      </c>
    </row>
    <row r="8" spans="1:17" x14ac:dyDescent="0.3">
      <c r="A8" s="20" t="s">
        <v>36</v>
      </c>
      <c r="B8" s="20" t="s">
        <v>37</v>
      </c>
      <c r="C8" s="21" t="s">
        <v>38</v>
      </c>
      <c r="D8" s="22" t="s">
        <v>28</v>
      </c>
      <c r="E8" s="14">
        <v>48.66</v>
      </c>
      <c r="F8" s="15">
        <f t="shared" ref="F8:F71" si="0">ROUND(E8*$N$3,4)</f>
        <v>0</v>
      </c>
      <c r="G8" s="23">
        <v>2.5999999999999999E-2</v>
      </c>
      <c r="H8" s="24">
        <v>5</v>
      </c>
      <c r="I8" s="24" t="s">
        <v>29</v>
      </c>
      <c r="J8" s="24">
        <v>100</v>
      </c>
      <c r="K8" s="25" t="s">
        <v>30</v>
      </c>
      <c r="L8" s="26" t="s">
        <v>31</v>
      </c>
      <c r="M8" s="25" t="s">
        <v>32</v>
      </c>
      <c r="N8" s="26" t="s">
        <v>39</v>
      </c>
      <c r="O8" s="26" t="s">
        <v>40</v>
      </c>
      <c r="P8" s="26"/>
      <c r="Q8" s="26" t="s">
        <v>41</v>
      </c>
    </row>
    <row r="9" spans="1:17" x14ac:dyDescent="0.3">
      <c r="A9" s="20" t="s">
        <v>42</v>
      </c>
      <c r="B9" s="20" t="s">
        <v>43</v>
      </c>
      <c r="C9" s="21" t="s">
        <v>44</v>
      </c>
      <c r="D9" s="22" t="s">
        <v>28</v>
      </c>
      <c r="E9" s="14">
        <v>58.11</v>
      </c>
      <c r="F9" s="15">
        <f t="shared" si="0"/>
        <v>0</v>
      </c>
      <c r="G9" s="23">
        <v>3.5999999999999997E-2</v>
      </c>
      <c r="H9" s="24">
        <v>5</v>
      </c>
      <c r="I9" s="24" t="s">
        <v>29</v>
      </c>
      <c r="J9" s="24">
        <v>100</v>
      </c>
      <c r="K9" s="25" t="s">
        <v>30</v>
      </c>
      <c r="L9" s="26" t="s">
        <v>31</v>
      </c>
      <c r="M9" s="25" t="s">
        <v>32</v>
      </c>
      <c r="N9" s="26" t="s">
        <v>45</v>
      </c>
      <c r="O9" s="26" t="s">
        <v>46</v>
      </c>
      <c r="P9" s="26"/>
      <c r="Q9" s="26" t="s">
        <v>47</v>
      </c>
    </row>
    <row r="10" spans="1:17" x14ac:dyDescent="0.3">
      <c r="A10" s="20" t="s">
        <v>48</v>
      </c>
      <c r="B10" s="20" t="s">
        <v>49</v>
      </c>
      <c r="C10" s="21" t="s">
        <v>50</v>
      </c>
      <c r="D10" s="22" t="s">
        <v>28</v>
      </c>
      <c r="E10" s="14">
        <v>67.16</v>
      </c>
      <c r="F10" s="15">
        <f t="shared" si="0"/>
        <v>0</v>
      </c>
      <c r="G10" s="23">
        <v>4.8000000000000001E-2</v>
      </c>
      <c r="H10" s="24">
        <v>5</v>
      </c>
      <c r="I10" s="24" t="s">
        <v>29</v>
      </c>
      <c r="J10" s="24">
        <v>100</v>
      </c>
      <c r="K10" s="25" t="s">
        <v>30</v>
      </c>
      <c r="L10" s="26" t="s">
        <v>31</v>
      </c>
      <c r="M10" s="25" t="s">
        <v>32</v>
      </c>
      <c r="N10" s="26" t="s">
        <v>51</v>
      </c>
      <c r="O10" s="26" t="s">
        <v>52</v>
      </c>
      <c r="P10" s="26"/>
      <c r="Q10" s="26" t="s">
        <v>53</v>
      </c>
    </row>
    <row r="11" spans="1:17" x14ac:dyDescent="0.3">
      <c r="A11" s="20" t="s">
        <v>54</v>
      </c>
      <c r="B11" s="20" t="s">
        <v>55</v>
      </c>
      <c r="C11" s="21" t="s">
        <v>56</v>
      </c>
      <c r="D11" s="22" t="s">
        <v>28</v>
      </c>
      <c r="E11" s="14">
        <v>75.77</v>
      </c>
      <c r="F11" s="15">
        <f t="shared" si="0"/>
        <v>0</v>
      </c>
      <c r="G11" s="23">
        <v>5.8000000000000003E-2</v>
      </c>
      <c r="H11" s="24">
        <v>5</v>
      </c>
      <c r="I11" s="24" t="s">
        <v>29</v>
      </c>
      <c r="J11" s="24">
        <v>100</v>
      </c>
      <c r="K11" s="25" t="s">
        <v>30</v>
      </c>
      <c r="L11" s="26" t="s">
        <v>31</v>
      </c>
      <c r="M11" s="25" t="s">
        <v>32</v>
      </c>
      <c r="N11" s="26" t="s">
        <v>57</v>
      </c>
      <c r="O11" s="26" t="s">
        <v>58</v>
      </c>
      <c r="P11" s="26"/>
      <c r="Q11" s="26" t="s">
        <v>59</v>
      </c>
    </row>
    <row r="12" spans="1:17" x14ac:dyDescent="0.3">
      <c r="A12" s="20" t="s">
        <v>60</v>
      </c>
      <c r="B12" s="20" t="s">
        <v>61</v>
      </c>
      <c r="C12" s="21" t="s">
        <v>62</v>
      </c>
      <c r="D12" s="22" t="s">
        <v>28</v>
      </c>
      <c r="E12" s="14">
        <v>94.36</v>
      </c>
      <c r="F12" s="15">
        <f t="shared" si="0"/>
        <v>0</v>
      </c>
      <c r="G12" s="23">
        <v>7.8E-2</v>
      </c>
      <c r="H12" s="24">
        <v>5</v>
      </c>
      <c r="I12" s="24" t="s">
        <v>29</v>
      </c>
      <c r="J12" s="24">
        <v>100</v>
      </c>
      <c r="K12" s="25" t="s">
        <v>30</v>
      </c>
      <c r="L12" s="26" t="s">
        <v>31</v>
      </c>
      <c r="M12" s="25" t="s">
        <v>32</v>
      </c>
      <c r="N12" s="26" t="s">
        <v>63</v>
      </c>
      <c r="O12" s="26" t="s">
        <v>64</v>
      </c>
      <c r="P12" s="26"/>
      <c r="Q12" s="26" t="s">
        <v>65</v>
      </c>
    </row>
    <row r="13" spans="1:17" x14ac:dyDescent="0.3">
      <c r="A13" s="20" t="s">
        <v>66</v>
      </c>
      <c r="B13" s="20" t="s">
        <v>67</v>
      </c>
      <c r="C13" s="21" t="s">
        <v>68</v>
      </c>
      <c r="D13" s="22" t="s">
        <v>28</v>
      </c>
      <c r="E13" s="14">
        <v>113.92</v>
      </c>
      <c r="F13" s="15">
        <f t="shared" si="0"/>
        <v>0</v>
      </c>
      <c r="G13" s="23">
        <v>0.106</v>
      </c>
      <c r="H13" s="24">
        <v>5</v>
      </c>
      <c r="I13" s="24" t="s">
        <v>29</v>
      </c>
      <c r="J13" s="24">
        <v>60</v>
      </c>
      <c r="K13" s="25" t="s">
        <v>30</v>
      </c>
      <c r="L13" s="26" t="s">
        <v>31</v>
      </c>
      <c r="M13" s="25" t="s">
        <v>32</v>
      </c>
      <c r="N13" s="26" t="s">
        <v>69</v>
      </c>
      <c r="O13" s="26" t="s">
        <v>70</v>
      </c>
      <c r="P13" s="26"/>
      <c r="Q13" s="26" t="s">
        <v>71</v>
      </c>
    </row>
    <row r="14" spans="1:17" x14ac:dyDescent="0.3">
      <c r="A14" s="20" t="s">
        <v>72</v>
      </c>
      <c r="B14" s="20" t="s">
        <v>73</v>
      </c>
      <c r="C14" s="21" t="s">
        <v>74</v>
      </c>
      <c r="D14" s="22" t="s">
        <v>28</v>
      </c>
      <c r="E14" s="14">
        <v>131.5</v>
      </c>
      <c r="F14" s="15">
        <f t="shared" si="0"/>
        <v>0</v>
      </c>
      <c r="G14" s="23">
        <v>0.12</v>
      </c>
      <c r="H14" s="24">
        <v>5</v>
      </c>
      <c r="I14" s="24" t="s">
        <v>29</v>
      </c>
      <c r="J14" s="24">
        <v>60</v>
      </c>
      <c r="K14" s="25" t="s">
        <v>30</v>
      </c>
      <c r="L14" s="26" t="s">
        <v>31</v>
      </c>
      <c r="M14" s="25" t="s">
        <v>32</v>
      </c>
      <c r="N14" s="26" t="s">
        <v>75</v>
      </c>
      <c r="O14" s="26" t="s">
        <v>76</v>
      </c>
      <c r="P14" s="26"/>
      <c r="Q14" s="26" t="s">
        <v>77</v>
      </c>
    </row>
    <row r="15" spans="1:17" x14ac:dyDescent="0.3">
      <c r="A15" s="20" t="s">
        <v>78</v>
      </c>
      <c r="B15" s="20" t="s">
        <v>79</v>
      </c>
      <c r="C15" s="21" t="s">
        <v>80</v>
      </c>
      <c r="D15" s="22" t="s">
        <v>28</v>
      </c>
      <c r="E15" s="14">
        <v>39.56</v>
      </c>
      <c r="F15" s="15">
        <f t="shared" si="0"/>
        <v>0</v>
      </c>
      <c r="G15" s="23">
        <v>2.5000000000000001E-2</v>
      </c>
      <c r="H15" s="24">
        <v>5</v>
      </c>
      <c r="I15" s="24" t="s">
        <v>29</v>
      </c>
      <c r="J15" s="24">
        <v>90</v>
      </c>
      <c r="K15" s="25" t="s">
        <v>30</v>
      </c>
      <c r="L15" s="26" t="s">
        <v>31</v>
      </c>
      <c r="M15" s="25" t="s">
        <v>32</v>
      </c>
      <c r="N15" s="26" t="s">
        <v>81</v>
      </c>
      <c r="O15" s="26" t="s">
        <v>82</v>
      </c>
      <c r="P15" s="26"/>
      <c r="Q15" s="26" t="s">
        <v>83</v>
      </c>
    </row>
    <row r="16" spans="1:17" x14ac:dyDescent="0.3">
      <c r="A16" s="20" t="s">
        <v>84</v>
      </c>
      <c r="B16" s="20" t="s">
        <v>85</v>
      </c>
      <c r="C16" s="21" t="s">
        <v>86</v>
      </c>
      <c r="D16" s="22" t="s">
        <v>28</v>
      </c>
      <c r="E16" s="14">
        <v>49.06</v>
      </c>
      <c r="F16" s="15">
        <f t="shared" si="0"/>
        <v>0</v>
      </c>
      <c r="G16" s="23">
        <v>4.3999999999999997E-2</v>
      </c>
      <c r="H16" s="24">
        <v>5</v>
      </c>
      <c r="I16" s="24" t="s">
        <v>29</v>
      </c>
      <c r="J16" s="24">
        <v>90</v>
      </c>
      <c r="K16" s="25" t="s">
        <v>30</v>
      </c>
      <c r="L16" s="26" t="s">
        <v>31</v>
      </c>
      <c r="M16" s="25" t="s">
        <v>32</v>
      </c>
      <c r="N16" s="26" t="s">
        <v>87</v>
      </c>
      <c r="O16" s="26" t="s">
        <v>88</v>
      </c>
      <c r="P16" s="26"/>
      <c r="Q16" s="26" t="s">
        <v>89</v>
      </c>
    </row>
    <row r="17" spans="1:17" x14ac:dyDescent="0.3">
      <c r="A17" s="20" t="s">
        <v>90</v>
      </c>
      <c r="B17" s="20" t="s">
        <v>91</v>
      </c>
      <c r="C17" s="21" t="s">
        <v>92</v>
      </c>
      <c r="D17" s="22" t="s">
        <v>28</v>
      </c>
      <c r="E17" s="14">
        <v>58.93</v>
      </c>
      <c r="F17" s="15">
        <f t="shared" si="0"/>
        <v>0</v>
      </c>
      <c r="G17" s="23">
        <v>0.06</v>
      </c>
      <c r="H17" s="24">
        <v>5</v>
      </c>
      <c r="I17" s="24" t="s">
        <v>29</v>
      </c>
      <c r="J17" s="24">
        <v>90</v>
      </c>
      <c r="K17" s="25" t="s">
        <v>30</v>
      </c>
      <c r="L17" s="26" t="s">
        <v>31</v>
      </c>
      <c r="M17" s="25" t="s">
        <v>32</v>
      </c>
      <c r="N17" s="26" t="s">
        <v>93</v>
      </c>
      <c r="O17" s="26" t="s">
        <v>94</v>
      </c>
      <c r="P17" s="26"/>
      <c r="Q17" s="26" t="s">
        <v>95</v>
      </c>
    </row>
    <row r="18" spans="1:17" x14ac:dyDescent="0.3">
      <c r="A18" s="20" t="s">
        <v>96</v>
      </c>
      <c r="B18" s="20" t="s">
        <v>97</v>
      </c>
      <c r="C18" s="21" t="s">
        <v>98</v>
      </c>
      <c r="D18" s="22" t="s">
        <v>28</v>
      </c>
      <c r="E18" s="14">
        <v>72.34</v>
      </c>
      <c r="F18" s="15">
        <f t="shared" si="0"/>
        <v>0</v>
      </c>
      <c r="G18" s="23">
        <v>7.5999999999999998E-2</v>
      </c>
      <c r="H18" s="24">
        <v>5</v>
      </c>
      <c r="I18" s="24" t="s">
        <v>29</v>
      </c>
      <c r="J18" s="24">
        <v>90</v>
      </c>
      <c r="K18" s="25" t="s">
        <v>30</v>
      </c>
      <c r="L18" s="26" t="s">
        <v>31</v>
      </c>
      <c r="M18" s="25" t="s">
        <v>32</v>
      </c>
      <c r="N18" s="26" t="s">
        <v>99</v>
      </c>
      <c r="O18" s="26" t="s">
        <v>100</v>
      </c>
      <c r="P18" s="26"/>
      <c r="Q18" s="26" t="s">
        <v>101</v>
      </c>
    </row>
    <row r="19" spans="1:17" x14ac:dyDescent="0.3">
      <c r="A19" s="20" t="s">
        <v>102</v>
      </c>
      <c r="B19" s="20" t="s">
        <v>103</v>
      </c>
      <c r="C19" s="21" t="s">
        <v>104</v>
      </c>
      <c r="D19" s="22" t="s">
        <v>28</v>
      </c>
      <c r="E19" s="14">
        <v>83.15</v>
      </c>
      <c r="F19" s="15">
        <f t="shared" si="0"/>
        <v>0</v>
      </c>
      <c r="G19" s="23">
        <v>9.1999999999999998E-2</v>
      </c>
      <c r="H19" s="24">
        <v>5</v>
      </c>
      <c r="I19" s="24" t="s">
        <v>29</v>
      </c>
      <c r="J19" s="24">
        <v>90</v>
      </c>
      <c r="K19" s="25" t="s">
        <v>30</v>
      </c>
      <c r="L19" s="26" t="s">
        <v>31</v>
      </c>
      <c r="M19" s="25" t="s">
        <v>32</v>
      </c>
      <c r="N19" s="26" t="s">
        <v>105</v>
      </c>
      <c r="O19" s="26" t="s">
        <v>106</v>
      </c>
      <c r="P19" s="26"/>
      <c r="Q19" s="26" t="s">
        <v>107</v>
      </c>
    </row>
    <row r="20" spans="1:17" x14ac:dyDescent="0.3">
      <c r="A20" s="20" t="s">
        <v>108</v>
      </c>
      <c r="B20" s="20" t="s">
        <v>109</v>
      </c>
      <c r="C20" s="21" t="s">
        <v>110</v>
      </c>
      <c r="D20" s="22" t="s">
        <v>28</v>
      </c>
      <c r="E20" s="14">
        <v>103.28</v>
      </c>
      <c r="F20" s="15">
        <f t="shared" si="0"/>
        <v>0</v>
      </c>
      <c r="G20" s="23">
        <v>0.13</v>
      </c>
      <c r="H20" s="24">
        <v>5</v>
      </c>
      <c r="I20" s="24" t="s">
        <v>29</v>
      </c>
      <c r="J20" s="24">
        <v>90</v>
      </c>
      <c r="K20" s="25" t="s">
        <v>30</v>
      </c>
      <c r="L20" s="26" t="s">
        <v>31</v>
      </c>
      <c r="M20" s="25" t="s">
        <v>32</v>
      </c>
      <c r="N20" s="26" t="s">
        <v>111</v>
      </c>
      <c r="O20" s="26" t="s">
        <v>112</v>
      </c>
      <c r="P20" s="26"/>
      <c r="Q20" s="26" t="s">
        <v>113</v>
      </c>
    </row>
    <row r="21" spans="1:17" x14ac:dyDescent="0.3">
      <c r="A21" s="20" t="s">
        <v>114</v>
      </c>
      <c r="B21" s="20" t="s">
        <v>115</v>
      </c>
      <c r="C21" s="21" t="s">
        <v>116</v>
      </c>
      <c r="D21" s="22" t="s">
        <v>28</v>
      </c>
      <c r="E21" s="14">
        <v>131.33000000000001</v>
      </c>
      <c r="F21" s="15">
        <f t="shared" si="0"/>
        <v>0</v>
      </c>
      <c r="G21" s="23">
        <v>0.154</v>
      </c>
      <c r="H21" s="24">
        <v>5</v>
      </c>
      <c r="I21" s="24" t="s">
        <v>29</v>
      </c>
      <c r="J21" s="24">
        <v>60</v>
      </c>
      <c r="K21" s="25" t="s">
        <v>30</v>
      </c>
      <c r="L21" s="26" t="s">
        <v>31</v>
      </c>
      <c r="M21" s="25" t="s">
        <v>32</v>
      </c>
      <c r="N21" s="26" t="s">
        <v>117</v>
      </c>
      <c r="O21" s="26" t="s">
        <v>118</v>
      </c>
      <c r="P21" s="26"/>
      <c r="Q21" s="26" t="s">
        <v>119</v>
      </c>
    </row>
    <row r="22" spans="1:17" x14ac:dyDescent="0.3">
      <c r="A22" s="20" t="s">
        <v>120</v>
      </c>
      <c r="B22" s="20" t="s">
        <v>121</v>
      </c>
      <c r="C22" s="21" t="s">
        <v>122</v>
      </c>
      <c r="D22" s="22" t="s">
        <v>28</v>
      </c>
      <c r="E22" s="14">
        <v>146.84</v>
      </c>
      <c r="F22" s="15">
        <f t="shared" si="0"/>
        <v>0</v>
      </c>
      <c r="G22" s="23">
        <v>0.20200000000000001</v>
      </c>
      <c r="H22" s="24">
        <v>5</v>
      </c>
      <c r="I22" s="24" t="s">
        <v>29</v>
      </c>
      <c r="J22" s="24">
        <v>60</v>
      </c>
      <c r="K22" s="25" t="s">
        <v>30</v>
      </c>
      <c r="L22" s="26" t="s">
        <v>31</v>
      </c>
      <c r="M22" s="25" t="s">
        <v>32</v>
      </c>
      <c r="N22" s="26" t="s">
        <v>123</v>
      </c>
      <c r="O22" s="26" t="s">
        <v>124</v>
      </c>
      <c r="P22" s="26"/>
      <c r="Q22" s="26" t="s">
        <v>125</v>
      </c>
    </row>
    <row r="23" spans="1:17" x14ac:dyDescent="0.3">
      <c r="A23" s="20" t="s">
        <v>126</v>
      </c>
      <c r="B23" s="20" t="s">
        <v>127</v>
      </c>
      <c r="C23" s="21" t="s">
        <v>128</v>
      </c>
      <c r="D23" s="22" t="s">
        <v>28</v>
      </c>
      <c r="E23" s="14">
        <v>47.56</v>
      </c>
      <c r="F23" s="15">
        <f t="shared" si="0"/>
        <v>0</v>
      </c>
      <c r="G23" s="23">
        <v>3.4000000000000002E-2</v>
      </c>
      <c r="H23" s="24">
        <v>5</v>
      </c>
      <c r="I23" s="24" t="s">
        <v>29</v>
      </c>
      <c r="J23" s="24">
        <v>90</v>
      </c>
      <c r="K23" s="25" t="s">
        <v>30</v>
      </c>
      <c r="L23" s="26" t="s">
        <v>31</v>
      </c>
      <c r="M23" s="25" t="s">
        <v>32</v>
      </c>
      <c r="N23" s="26" t="s">
        <v>129</v>
      </c>
      <c r="O23" s="26" t="s">
        <v>130</v>
      </c>
      <c r="P23" s="26"/>
      <c r="Q23" s="26" t="s">
        <v>131</v>
      </c>
    </row>
    <row r="24" spans="1:17" x14ac:dyDescent="0.3">
      <c r="A24" s="20" t="s">
        <v>132</v>
      </c>
      <c r="B24" s="20" t="s">
        <v>133</v>
      </c>
      <c r="C24" s="21" t="s">
        <v>134</v>
      </c>
      <c r="D24" s="22" t="s">
        <v>28</v>
      </c>
      <c r="E24" s="14">
        <v>61.21</v>
      </c>
      <c r="F24" s="15">
        <f t="shared" si="0"/>
        <v>0</v>
      </c>
      <c r="G24" s="23">
        <v>0.06</v>
      </c>
      <c r="H24" s="24">
        <v>5</v>
      </c>
      <c r="I24" s="24" t="s">
        <v>29</v>
      </c>
      <c r="J24" s="24">
        <v>90</v>
      </c>
      <c r="K24" s="25" t="s">
        <v>30</v>
      </c>
      <c r="L24" s="26" t="s">
        <v>31</v>
      </c>
      <c r="M24" s="25" t="s">
        <v>32</v>
      </c>
      <c r="N24" s="26" t="s">
        <v>135</v>
      </c>
      <c r="O24" s="26" t="s">
        <v>136</v>
      </c>
      <c r="P24" s="26"/>
      <c r="Q24" s="26" t="s">
        <v>137</v>
      </c>
    </row>
    <row r="25" spans="1:17" x14ac:dyDescent="0.3">
      <c r="A25" s="20" t="s">
        <v>138</v>
      </c>
      <c r="B25" s="20" t="s">
        <v>139</v>
      </c>
      <c r="C25" s="21" t="s">
        <v>140</v>
      </c>
      <c r="D25" s="22" t="s">
        <v>28</v>
      </c>
      <c r="E25" s="14">
        <v>72.38</v>
      </c>
      <c r="F25" s="15">
        <f t="shared" si="0"/>
        <v>0</v>
      </c>
      <c r="G25" s="23">
        <v>7.8E-2</v>
      </c>
      <c r="H25" s="24">
        <v>5</v>
      </c>
      <c r="I25" s="24" t="s">
        <v>29</v>
      </c>
      <c r="J25" s="24">
        <v>90</v>
      </c>
      <c r="K25" s="25" t="s">
        <v>30</v>
      </c>
      <c r="L25" s="26" t="s">
        <v>31</v>
      </c>
      <c r="M25" s="25" t="s">
        <v>32</v>
      </c>
      <c r="N25" s="26" t="s">
        <v>141</v>
      </c>
      <c r="O25" s="26" t="s">
        <v>142</v>
      </c>
      <c r="P25" s="26"/>
      <c r="Q25" s="26" t="s">
        <v>143</v>
      </c>
    </row>
    <row r="26" spans="1:17" x14ac:dyDescent="0.3">
      <c r="A26" s="20" t="s">
        <v>144</v>
      </c>
      <c r="B26" s="20" t="s">
        <v>145</v>
      </c>
      <c r="C26" s="21" t="s">
        <v>146</v>
      </c>
      <c r="D26" s="22" t="s">
        <v>28</v>
      </c>
      <c r="E26" s="14">
        <v>87.35</v>
      </c>
      <c r="F26" s="15">
        <f t="shared" si="0"/>
        <v>0</v>
      </c>
      <c r="G26" s="23">
        <v>0.1</v>
      </c>
      <c r="H26" s="24">
        <v>5</v>
      </c>
      <c r="I26" s="24" t="s">
        <v>29</v>
      </c>
      <c r="J26" s="24">
        <v>90</v>
      </c>
      <c r="K26" s="25" t="s">
        <v>30</v>
      </c>
      <c r="L26" s="26" t="s">
        <v>31</v>
      </c>
      <c r="M26" s="25" t="s">
        <v>32</v>
      </c>
      <c r="N26" s="26" t="s">
        <v>147</v>
      </c>
      <c r="O26" s="26" t="s">
        <v>148</v>
      </c>
      <c r="P26" s="26"/>
      <c r="Q26" s="26" t="s">
        <v>149</v>
      </c>
    </row>
    <row r="27" spans="1:17" x14ac:dyDescent="0.3">
      <c r="A27" s="20" t="s">
        <v>150</v>
      </c>
      <c r="B27" s="20" t="s">
        <v>151</v>
      </c>
      <c r="C27" s="21" t="s">
        <v>152</v>
      </c>
      <c r="D27" s="22" t="s">
        <v>28</v>
      </c>
      <c r="E27" s="14">
        <v>101.25</v>
      </c>
      <c r="F27" s="15">
        <f t="shared" si="0"/>
        <v>0</v>
      </c>
      <c r="G27" s="23">
        <v>0.122</v>
      </c>
      <c r="H27" s="24">
        <v>5</v>
      </c>
      <c r="I27" s="24" t="s">
        <v>29</v>
      </c>
      <c r="J27" s="24">
        <v>90</v>
      </c>
      <c r="K27" s="25" t="s">
        <v>30</v>
      </c>
      <c r="L27" s="26" t="s">
        <v>31</v>
      </c>
      <c r="M27" s="25" t="s">
        <v>32</v>
      </c>
      <c r="N27" s="26" t="s">
        <v>153</v>
      </c>
      <c r="O27" s="26" t="s">
        <v>154</v>
      </c>
      <c r="P27" s="26"/>
      <c r="Q27" s="26" t="s">
        <v>155</v>
      </c>
    </row>
    <row r="28" spans="1:17" x14ac:dyDescent="0.3">
      <c r="A28" s="20" t="s">
        <v>156</v>
      </c>
      <c r="B28" s="20" t="s">
        <v>157</v>
      </c>
      <c r="C28" s="21" t="s">
        <v>158</v>
      </c>
      <c r="D28" s="22" t="s">
        <v>28</v>
      </c>
      <c r="E28" s="14">
        <v>129.18</v>
      </c>
      <c r="F28" s="15">
        <f t="shared" si="0"/>
        <v>0</v>
      </c>
      <c r="G28" s="23">
        <v>0.17599999999999999</v>
      </c>
      <c r="H28" s="24">
        <v>5</v>
      </c>
      <c r="I28" s="24" t="s">
        <v>29</v>
      </c>
      <c r="J28" s="24">
        <v>90</v>
      </c>
      <c r="K28" s="25" t="s">
        <v>30</v>
      </c>
      <c r="L28" s="26" t="s">
        <v>31</v>
      </c>
      <c r="M28" s="25" t="s">
        <v>32</v>
      </c>
      <c r="N28" s="26" t="s">
        <v>159</v>
      </c>
      <c r="O28" s="26" t="s">
        <v>160</v>
      </c>
      <c r="P28" s="26"/>
      <c r="Q28" s="26" t="s">
        <v>161</v>
      </c>
    </row>
    <row r="29" spans="1:17" x14ac:dyDescent="0.3">
      <c r="A29" s="20" t="s">
        <v>162</v>
      </c>
      <c r="B29" s="20" t="s">
        <v>163</v>
      </c>
      <c r="C29" s="21" t="s">
        <v>164</v>
      </c>
      <c r="D29" s="22" t="s">
        <v>28</v>
      </c>
      <c r="E29" s="14">
        <v>157.1</v>
      </c>
      <c r="F29" s="15">
        <f t="shared" si="0"/>
        <v>0</v>
      </c>
      <c r="G29" s="23">
        <v>0.222</v>
      </c>
      <c r="H29" s="24">
        <v>5</v>
      </c>
      <c r="I29" s="24" t="s">
        <v>29</v>
      </c>
      <c r="J29" s="24">
        <v>60</v>
      </c>
      <c r="K29" s="25" t="s">
        <v>30</v>
      </c>
      <c r="L29" s="26" t="s">
        <v>31</v>
      </c>
      <c r="M29" s="25" t="s">
        <v>32</v>
      </c>
      <c r="N29" s="26" t="s">
        <v>165</v>
      </c>
      <c r="O29" s="26" t="s">
        <v>166</v>
      </c>
      <c r="P29" s="26"/>
      <c r="Q29" s="26" t="s">
        <v>167</v>
      </c>
    </row>
    <row r="30" spans="1:17" x14ac:dyDescent="0.3">
      <c r="A30" s="20" t="s">
        <v>168</v>
      </c>
      <c r="B30" s="20" t="s">
        <v>169</v>
      </c>
      <c r="C30" s="21" t="s">
        <v>170</v>
      </c>
      <c r="D30" s="22" t="s">
        <v>28</v>
      </c>
      <c r="E30" s="14">
        <v>180.55</v>
      </c>
      <c r="F30" s="15">
        <f t="shared" si="0"/>
        <v>0</v>
      </c>
      <c r="G30" s="23">
        <v>0.26400000000000001</v>
      </c>
      <c r="H30" s="24">
        <v>5</v>
      </c>
      <c r="I30" s="24" t="s">
        <v>29</v>
      </c>
      <c r="J30" s="24">
        <v>60</v>
      </c>
      <c r="K30" s="25" t="s">
        <v>30</v>
      </c>
      <c r="L30" s="26" t="s">
        <v>31</v>
      </c>
      <c r="M30" s="25" t="s">
        <v>32</v>
      </c>
      <c r="N30" s="26" t="s">
        <v>171</v>
      </c>
      <c r="O30" s="26" t="s">
        <v>172</v>
      </c>
      <c r="P30" s="26"/>
      <c r="Q30" s="26" t="s">
        <v>173</v>
      </c>
    </row>
    <row r="31" spans="1:17" x14ac:dyDescent="0.3">
      <c r="A31" s="20" t="s">
        <v>174</v>
      </c>
      <c r="B31" s="20" t="s">
        <v>175</v>
      </c>
      <c r="C31" s="21" t="s">
        <v>176</v>
      </c>
      <c r="D31" s="22" t="s">
        <v>28</v>
      </c>
      <c r="E31" s="14">
        <v>61.34</v>
      </c>
      <c r="F31" s="15">
        <f t="shared" si="0"/>
        <v>0</v>
      </c>
      <c r="G31" s="23">
        <v>5.6000000000000001E-2</v>
      </c>
      <c r="H31" s="24">
        <v>5</v>
      </c>
      <c r="I31" s="24" t="s">
        <v>29</v>
      </c>
      <c r="J31" s="24">
        <v>90</v>
      </c>
      <c r="K31" s="25" t="s">
        <v>30</v>
      </c>
      <c r="L31" s="26" t="s">
        <v>31</v>
      </c>
      <c r="M31" s="25" t="s">
        <v>32</v>
      </c>
      <c r="N31" s="26" t="s">
        <v>177</v>
      </c>
      <c r="O31" s="26" t="s">
        <v>178</v>
      </c>
      <c r="P31" s="26"/>
      <c r="Q31" s="26" t="s">
        <v>179</v>
      </c>
    </row>
    <row r="32" spans="1:17" x14ac:dyDescent="0.3">
      <c r="A32" s="20" t="s">
        <v>180</v>
      </c>
      <c r="B32" s="20" t="s">
        <v>181</v>
      </c>
      <c r="C32" s="21" t="s">
        <v>182</v>
      </c>
      <c r="D32" s="22" t="s">
        <v>28</v>
      </c>
      <c r="E32" s="14">
        <v>73.98</v>
      </c>
      <c r="F32" s="15">
        <f t="shared" si="0"/>
        <v>0</v>
      </c>
      <c r="G32" s="23">
        <v>0.08</v>
      </c>
      <c r="H32" s="24">
        <v>5</v>
      </c>
      <c r="I32" s="24" t="s">
        <v>29</v>
      </c>
      <c r="J32" s="24">
        <v>90</v>
      </c>
      <c r="K32" s="25" t="s">
        <v>30</v>
      </c>
      <c r="L32" s="26" t="s">
        <v>31</v>
      </c>
      <c r="M32" s="25" t="s">
        <v>32</v>
      </c>
      <c r="N32" s="26" t="s">
        <v>183</v>
      </c>
      <c r="O32" s="26" t="s">
        <v>184</v>
      </c>
      <c r="P32" s="26"/>
      <c r="Q32" s="26" t="s">
        <v>185</v>
      </c>
    </row>
    <row r="33" spans="1:17" x14ac:dyDescent="0.3">
      <c r="A33" s="20" t="s">
        <v>186</v>
      </c>
      <c r="B33" s="20" t="s">
        <v>187</v>
      </c>
      <c r="C33" s="21" t="s">
        <v>188</v>
      </c>
      <c r="D33" s="22" t="s">
        <v>28</v>
      </c>
      <c r="E33" s="14">
        <v>88.64</v>
      </c>
      <c r="F33" s="15">
        <f t="shared" si="0"/>
        <v>0</v>
      </c>
      <c r="G33" s="23">
        <v>0.11600000000000001</v>
      </c>
      <c r="H33" s="24">
        <v>5</v>
      </c>
      <c r="I33" s="24" t="s">
        <v>29</v>
      </c>
      <c r="J33" s="24">
        <v>60</v>
      </c>
      <c r="K33" s="25" t="s">
        <v>30</v>
      </c>
      <c r="L33" s="26" t="s">
        <v>31</v>
      </c>
      <c r="M33" s="25" t="s">
        <v>32</v>
      </c>
      <c r="N33" s="26" t="s">
        <v>189</v>
      </c>
      <c r="O33" s="26" t="s">
        <v>190</v>
      </c>
      <c r="P33" s="26"/>
      <c r="Q33" s="26" t="s">
        <v>191</v>
      </c>
    </row>
    <row r="34" spans="1:17" x14ac:dyDescent="0.3">
      <c r="A34" s="20" t="s">
        <v>192</v>
      </c>
      <c r="B34" s="20" t="s">
        <v>193</v>
      </c>
      <c r="C34" s="21" t="s">
        <v>194</v>
      </c>
      <c r="D34" s="22" t="s">
        <v>28</v>
      </c>
      <c r="E34" s="14">
        <v>109.4</v>
      </c>
      <c r="F34" s="15">
        <f t="shared" si="0"/>
        <v>0</v>
      </c>
      <c r="G34" s="23">
        <v>0.14799999999999999</v>
      </c>
      <c r="H34" s="24">
        <v>5</v>
      </c>
      <c r="I34" s="24" t="s">
        <v>29</v>
      </c>
      <c r="J34" s="24">
        <v>60</v>
      </c>
      <c r="K34" s="25" t="s">
        <v>30</v>
      </c>
      <c r="L34" s="26" t="s">
        <v>31</v>
      </c>
      <c r="M34" s="25" t="s">
        <v>32</v>
      </c>
      <c r="N34" s="26" t="s">
        <v>195</v>
      </c>
      <c r="O34" s="26" t="s">
        <v>196</v>
      </c>
      <c r="P34" s="26"/>
      <c r="Q34" s="26" t="s">
        <v>197</v>
      </c>
    </row>
    <row r="35" spans="1:17" x14ac:dyDescent="0.3">
      <c r="A35" s="20" t="s">
        <v>198</v>
      </c>
      <c r="B35" s="20" t="s">
        <v>199</v>
      </c>
      <c r="C35" s="21" t="s">
        <v>200</v>
      </c>
      <c r="D35" s="22" t="s">
        <v>28</v>
      </c>
      <c r="E35" s="14">
        <v>123.73</v>
      </c>
      <c r="F35" s="15">
        <f t="shared" si="0"/>
        <v>0</v>
      </c>
      <c r="G35" s="23">
        <v>0.182</v>
      </c>
      <c r="H35" s="24">
        <v>5</v>
      </c>
      <c r="I35" s="24" t="s">
        <v>29</v>
      </c>
      <c r="J35" s="24">
        <v>60</v>
      </c>
      <c r="K35" s="25" t="s">
        <v>30</v>
      </c>
      <c r="L35" s="26" t="s">
        <v>31</v>
      </c>
      <c r="M35" s="25" t="s">
        <v>32</v>
      </c>
      <c r="N35" s="26" t="s">
        <v>201</v>
      </c>
      <c r="O35" s="26" t="s">
        <v>202</v>
      </c>
      <c r="P35" s="26"/>
      <c r="Q35" s="26" t="s">
        <v>203</v>
      </c>
    </row>
    <row r="36" spans="1:17" x14ac:dyDescent="0.3">
      <c r="A36" s="20" t="s">
        <v>204</v>
      </c>
      <c r="B36" s="20" t="s">
        <v>205</v>
      </c>
      <c r="C36" s="21" t="s">
        <v>206</v>
      </c>
      <c r="D36" s="22" t="s">
        <v>28</v>
      </c>
      <c r="E36" s="14">
        <v>145.53</v>
      </c>
      <c r="F36" s="15">
        <f t="shared" si="0"/>
        <v>0</v>
      </c>
      <c r="G36" s="23">
        <v>0.216</v>
      </c>
      <c r="H36" s="24">
        <v>5</v>
      </c>
      <c r="I36" s="24" t="s">
        <v>29</v>
      </c>
      <c r="J36" s="24">
        <v>60</v>
      </c>
      <c r="K36" s="25" t="s">
        <v>30</v>
      </c>
      <c r="L36" s="26" t="s">
        <v>31</v>
      </c>
      <c r="M36" s="25" t="s">
        <v>32</v>
      </c>
      <c r="N36" s="26" t="s">
        <v>207</v>
      </c>
      <c r="O36" s="26" t="s">
        <v>208</v>
      </c>
      <c r="P36" s="26"/>
      <c r="Q36" s="26" t="s">
        <v>209</v>
      </c>
    </row>
    <row r="37" spans="1:17" x14ac:dyDescent="0.3">
      <c r="A37" s="20" t="s">
        <v>210</v>
      </c>
      <c r="B37" s="20" t="s">
        <v>211</v>
      </c>
      <c r="C37" s="21" t="s">
        <v>212</v>
      </c>
      <c r="D37" s="22" t="s">
        <v>28</v>
      </c>
      <c r="E37" s="14">
        <v>159.38</v>
      </c>
      <c r="F37" s="15">
        <f t="shared" si="0"/>
        <v>0</v>
      </c>
      <c r="G37" s="23">
        <v>0.252</v>
      </c>
      <c r="H37" s="24">
        <v>5</v>
      </c>
      <c r="I37" s="24" t="s">
        <v>29</v>
      </c>
      <c r="J37" s="24">
        <v>60</v>
      </c>
      <c r="K37" s="25" t="s">
        <v>30</v>
      </c>
      <c r="L37" s="26" t="s">
        <v>31</v>
      </c>
      <c r="M37" s="25" t="s">
        <v>32</v>
      </c>
      <c r="N37" s="26" t="s">
        <v>213</v>
      </c>
      <c r="O37" s="26" t="s">
        <v>214</v>
      </c>
      <c r="P37" s="26"/>
      <c r="Q37" s="26" t="s">
        <v>215</v>
      </c>
    </row>
    <row r="38" spans="1:17" x14ac:dyDescent="0.3">
      <c r="A38" s="20" t="s">
        <v>216</v>
      </c>
      <c r="B38" s="20" t="s">
        <v>217</v>
      </c>
      <c r="C38" s="21" t="s">
        <v>218</v>
      </c>
      <c r="D38" s="22" t="s">
        <v>28</v>
      </c>
      <c r="E38" s="14">
        <v>181.23</v>
      </c>
      <c r="F38" s="15">
        <f t="shared" si="0"/>
        <v>0</v>
      </c>
      <c r="G38" s="23">
        <v>0.28599999999999998</v>
      </c>
      <c r="H38" s="24">
        <v>5</v>
      </c>
      <c r="I38" s="24" t="s">
        <v>29</v>
      </c>
      <c r="J38" s="24">
        <v>40</v>
      </c>
      <c r="K38" s="25" t="s">
        <v>30</v>
      </c>
      <c r="L38" s="26" t="s">
        <v>31</v>
      </c>
      <c r="M38" s="25" t="s">
        <v>32</v>
      </c>
      <c r="N38" s="26" t="s">
        <v>219</v>
      </c>
      <c r="O38" s="26" t="s">
        <v>220</v>
      </c>
      <c r="P38" s="26"/>
      <c r="Q38" s="26" t="s">
        <v>221</v>
      </c>
    </row>
    <row r="39" spans="1:17" x14ac:dyDescent="0.3">
      <c r="A39" s="20" t="s">
        <v>222</v>
      </c>
      <c r="B39" s="20" t="s">
        <v>223</v>
      </c>
      <c r="C39" s="21" t="s">
        <v>224</v>
      </c>
      <c r="D39" s="22" t="s">
        <v>28</v>
      </c>
      <c r="E39" s="14">
        <v>199.21</v>
      </c>
      <c r="F39" s="15">
        <f t="shared" si="0"/>
        <v>0</v>
      </c>
      <c r="G39" s="23">
        <v>0.316</v>
      </c>
      <c r="H39" s="24">
        <v>5</v>
      </c>
      <c r="I39" s="24" t="s">
        <v>29</v>
      </c>
      <c r="J39" s="24">
        <v>40</v>
      </c>
      <c r="K39" s="25" t="s">
        <v>30</v>
      </c>
      <c r="L39" s="26" t="s">
        <v>31</v>
      </c>
      <c r="M39" s="25" t="s">
        <v>32</v>
      </c>
      <c r="N39" s="26" t="s">
        <v>225</v>
      </c>
      <c r="O39" s="26" t="s">
        <v>226</v>
      </c>
      <c r="P39" s="26"/>
      <c r="Q39" s="26" t="s">
        <v>227</v>
      </c>
    </row>
    <row r="40" spans="1:17" x14ac:dyDescent="0.3">
      <c r="A40" s="20" t="s">
        <v>228</v>
      </c>
      <c r="B40" s="20" t="s">
        <v>229</v>
      </c>
      <c r="C40" s="21" t="s">
        <v>230</v>
      </c>
      <c r="D40" s="22" t="s">
        <v>28</v>
      </c>
      <c r="E40" s="14">
        <v>217.11</v>
      </c>
      <c r="F40" s="15">
        <f t="shared" si="0"/>
        <v>0</v>
      </c>
      <c r="G40" s="23">
        <v>0.35799999999999998</v>
      </c>
      <c r="H40" s="24">
        <v>5</v>
      </c>
      <c r="I40" s="24" t="s">
        <v>29</v>
      </c>
      <c r="J40" s="24">
        <v>30</v>
      </c>
      <c r="K40" s="25" t="s">
        <v>30</v>
      </c>
      <c r="L40" s="26" t="s">
        <v>31</v>
      </c>
      <c r="M40" s="25" t="s">
        <v>32</v>
      </c>
      <c r="N40" s="26" t="s">
        <v>231</v>
      </c>
      <c r="O40" s="26" t="s">
        <v>232</v>
      </c>
      <c r="P40" s="26"/>
      <c r="Q40" s="26" t="s">
        <v>233</v>
      </c>
    </row>
    <row r="41" spans="1:17" x14ac:dyDescent="0.3">
      <c r="A41" s="20" t="s">
        <v>234</v>
      </c>
      <c r="B41" s="20" t="s">
        <v>235</v>
      </c>
      <c r="C41" s="21" t="s">
        <v>236</v>
      </c>
      <c r="D41" s="22" t="s">
        <v>28</v>
      </c>
      <c r="E41" s="14">
        <v>229.64</v>
      </c>
      <c r="F41" s="15">
        <f t="shared" si="0"/>
        <v>0</v>
      </c>
      <c r="G41" s="23">
        <v>0.38600000000000001</v>
      </c>
      <c r="H41" s="24">
        <v>5</v>
      </c>
      <c r="I41" s="24" t="s">
        <v>29</v>
      </c>
      <c r="J41" s="24">
        <v>30</v>
      </c>
      <c r="K41" s="25" t="s">
        <v>30</v>
      </c>
      <c r="L41" s="26" t="s">
        <v>31</v>
      </c>
      <c r="M41" s="25" t="s">
        <v>32</v>
      </c>
      <c r="N41" s="26" t="s">
        <v>237</v>
      </c>
      <c r="O41" s="26" t="s">
        <v>238</v>
      </c>
      <c r="P41" s="26"/>
      <c r="Q41" s="26" t="s">
        <v>239</v>
      </c>
    </row>
    <row r="42" spans="1:17" x14ac:dyDescent="0.3">
      <c r="A42" s="20" t="s">
        <v>240</v>
      </c>
      <c r="B42" s="20" t="s">
        <v>241</v>
      </c>
      <c r="C42" s="21" t="s">
        <v>242</v>
      </c>
      <c r="D42" s="22" t="s">
        <v>28</v>
      </c>
      <c r="E42" s="14">
        <v>443.27</v>
      </c>
      <c r="F42" s="15">
        <f t="shared" si="0"/>
        <v>0</v>
      </c>
      <c r="G42" s="23">
        <v>0.79800000000000004</v>
      </c>
      <c r="H42" s="24">
        <v>5</v>
      </c>
      <c r="I42" s="24" t="s">
        <v>29</v>
      </c>
      <c r="J42" s="24">
        <v>50</v>
      </c>
      <c r="K42" s="25" t="s">
        <v>30</v>
      </c>
      <c r="L42" s="26" t="s">
        <v>31</v>
      </c>
      <c r="M42" s="25" t="s">
        <v>32</v>
      </c>
      <c r="N42" s="26" t="s">
        <v>243</v>
      </c>
      <c r="O42" s="26" t="s">
        <v>244</v>
      </c>
      <c r="P42" s="26"/>
      <c r="Q42" s="26" t="s">
        <v>245</v>
      </c>
    </row>
    <row r="43" spans="1:17" x14ac:dyDescent="0.3">
      <c r="A43" s="20" t="s">
        <v>246</v>
      </c>
      <c r="B43" s="20" t="s">
        <v>247</v>
      </c>
      <c r="C43" s="21" t="s">
        <v>248</v>
      </c>
      <c r="D43" s="22" t="s">
        <v>28</v>
      </c>
      <c r="E43" s="14">
        <v>82.7</v>
      </c>
      <c r="F43" s="15">
        <f t="shared" si="0"/>
        <v>0</v>
      </c>
      <c r="G43" s="23">
        <v>9.6000000000000002E-2</v>
      </c>
      <c r="H43" s="24">
        <v>5</v>
      </c>
      <c r="I43" s="24" t="s">
        <v>29</v>
      </c>
      <c r="J43" s="24">
        <v>60</v>
      </c>
      <c r="K43" s="25" t="s">
        <v>30</v>
      </c>
      <c r="L43" s="26" t="s">
        <v>31</v>
      </c>
      <c r="M43" s="25" t="s">
        <v>32</v>
      </c>
      <c r="N43" s="26" t="s">
        <v>249</v>
      </c>
      <c r="O43" s="26" t="s">
        <v>250</v>
      </c>
      <c r="P43" s="26"/>
      <c r="Q43" s="26" t="s">
        <v>251</v>
      </c>
    </row>
    <row r="44" spans="1:17" x14ac:dyDescent="0.3">
      <c r="A44" s="20" t="s">
        <v>252</v>
      </c>
      <c r="B44" s="20" t="s">
        <v>253</v>
      </c>
      <c r="C44" s="21" t="s">
        <v>254</v>
      </c>
      <c r="D44" s="22" t="s">
        <v>28</v>
      </c>
      <c r="E44" s="14">
        <v>88.08</v>
      </c>
      <c r="F44" s="15">
        <f t="shared" si="0"/>
        <v>0</v>
      </c>
      <c r="G44" s="23">
        <v>0.112</v>
      </c>
      <c r="H44" s="24">
        <v>5</v>
      </c>
      <c r="I44" s="24" t="s">
        <v>29</v>
      </c>
      <c r="J44" s="24">
        <v>60</v>
      </c>
      <c r="K44" s="25" t="s">
        <v>30</v>
      </c>
      <c r="L44" s="26" t="s">
        <v>31</v>
      </c>
      <c r="M44" s="25" t="s">
        <v>32</v>
      </c>
      <c r="N44" s="26" t="s">
        <v>255</v>
      </c>
      <c r="O44" s="26" t="s">
        <v>256</v>
      </c>
      <c r="P44" s="26"/>
      <c r="Q44" s="26" t="s">
        <v>257</v>
      </c>
    </row>
    <row r="45" spans="1:17" x14ac:dyDescent="0.3">
      <c r="A45" s="20" t="s">
        <v>258</v>
      </c>
      <c r="B45" s="20" t="s">
        <v>259</v>
      </c>
      <c r="C45" s="21" t="s">
        <v>260</v>
      </c>
      <c r="D45" s="22" t="s">
        <v>28</v>
      </c>
      <c r="E45" s="14">
        <v>105.55</v>
      </c>
      <c r="F45" s="15">
        <f t="shared" si="0"/>
        <v>0</v>
      </c>
      <c r="G45" s="23">
        <v>0.158</v>
      </c>
      <c r="H45" s="24">
        <v>5</v>
      </c>
      <c r="I45" s="24" t="s">
        <v>29</v>
      </c>
      <c r="J45" s="24">
        <v>60</v>
      </c>
      <c r="K45" s="25" t="s">
        <v>30</v>
      </c>
      <c r="L45" s="26" t="s">
        <v>31</v>
      </c>
      <c r="M45" s="25" t="s">
        <v>32</v>
      </c>
      <c r="N45" s="26" t="s">
        <v>261</v>
      </c>
      <c r="O45" s="26" t="s">
        <v>262</v>
      </c>
      <c r="P45" s="26"/>
      <c r="Q45" s="26" t="s">
        <v>263</v>
      </c>
    </row>
    <row r="46" spans="1:17" x14ac:dyDescent="0.3">
      <c r="A46" s="20" t="s">
        <v>264</v>
      </c>
      <c r="B46" s="20" t="s">
        <v>265</v>
      </c>
      <c r="C46" s="21" t="s">
        <v>266</v>
      </c>
      <c r="D46" s="22" t="s">
        <v>28</v>
      </c>
      <c r="E46" s="14">
        <v>130.53</v>
      </c>
      <c r="F46" s="15">
        <f t="shared" si="0"/>
        <v>0</v>
      </c>
      <c r="G46" s="23">
        <v>0.19800000000000001</v>
      </c>
      <c r="H46" s="24">
        <v>5</v>
      </c>
      <c r="I46" s="24" t="s">
        <v>29</v>
      </c>
      <c r="J46" s="24">
        <v>60</v>
      </c>
      <c r="K46" s="25" t="s">
        <v>30</v>
      </c>
      <c r="L46" s="26" t="s">
        <v>31</v>
      </c>
      <c r="M46" s="25" t="s">
        <v>32</v>
      </c>
      <c r="N46" s="26" t="s">
        <v>267</v>
      </c>
      <c r="O46" s="26" t="s">
        <v>268</v>
      </c>
      <c r="P46" s="26"/>
      <c r="Q46" s="26" t="s">
        <v>269</v>
      </c>
    </row>
    <row r="47" spans="1:17" x14ac:dyDescent="0.3">
      <c r="A47" s="20" t="s">
        <v>270</v>
      </c>
      <c r="B47" s="20" t="s">
        <v>271</v>
      </c>
      <c r="C47" s="21" t="s">
        <v>272</v>
      </c>
      <c r="D47" s="22" t="s">
        <v>28</v>
      </c>
      <c r="E47" s="14">
        <v>148.01</v>
      </c>
      <c r="F47" s="15">
        <f t="shared" si="0"/>
        <v>0</v>
      </c>
      <c r="G47" s="23">
        <v>0.24199999999999999</v>
      </c>
      <c r="H47" s="24">
        <v>5</v>
      </c>
      <c r="I47" s="24" t="s">
        <v>29</v>
      </c>
      <c r="J47" s="24">
        <v>60</v>
      </c>
      <c r="K47" s="25" t="s">
        <v>30</v>
      </c>
      <c r="L47" s="26" t="s">
        <v>31</v>
      </c>
      <c r="M47" s="25" t="s">
        <v>32</v>
      </c>
      <c r="N47" s="26" t="s">
        <v>273</v>
      </c>
      <c r="O47" s="26" t="s">
        <v>274</v>
      </c>
      <c r="P47" s="26"/>
      <c r="Q47" s="26" t="s">
        <v>275</v>
      </c>
    </row>
    <row r="48" spans="1:17" x14ac:dyDescent="0.3">
      <c r="A48" s="20" t="s">
        <v>276</v>
      </c>
      <c r="B48" s="20" t="s">
        <v>277</v>
      </c>
      <c r="C48" s="21" t="s">
        <v>278</v>
      </c>
      <c r="D48" s="22" t="s">
        <v>28</v>
      </c>
      <c r="E48" s="14">
        <v>173.32</v>
      </c>
      <c r="F48" s="15">
        <f t="shared" si="0"/>
        <v>0</v>
      </c>
      <c r="G48" s="23">
        <v>0.28799999999999998</v>
      </c>
      <c r="H48" s="24">
        <v>5</v>
      </c>
      <c r="I48" s="24" t="s">
        <v>29</v>
      </c>
      <c r="J48" s="24">
        <v>40</v>
      </c>
      <c r="K48" s="25" t="s">
        <v>30</v>
      </c>
      <c r="L48" s="26" t="s">
        <v>31</v>
      </c>
      <c r="M48" s="25" t="s">
        <v>32</v>
      </c>
      <c r="N48" s="26" t="s">
        <v>279</v>
      </c>
      <c r="O48" s="26" t="s">
        <v>280</v>
      </c>
      <c r="P48" s="26"/>
      <c r="Q48" s="26" t="s">
        <v>281</v>
      </c>
    </row>
    <row r="49" spans="1:17" x14ac:dyDescent="0.3">
      <c r="A49" s="20" t="s">
        <v>282</v>
      </c>
      <c r="B49" s="20" t="s">
        <v>283</v>
      </c>
      <c r="C49" s="21" t="s">
        <v>284</v>
      </c>
      <c r="D49" s="22" t="s">
        <v>28</v>
      </c>
      <c r="E49" s="14">
        <v>190.49</v>
      </c>
      <c r="F49" s="15">
        <f t="shared" si="0"/>
        <v>0</v>
      </c>
      <c r="G49" s="23">
        <v>0.34</v>
      </c>
      <c r="H49" s="24">
        <v>5</v>
      </c>
      <c r="I49" s="24" t="s">
        <v>29</v>
      </c>
      <c r="J49" s="24">
        <v>40</v>
      </c>
      <c r="K49" s="25" t="s">
        <v>30</v>
      </c>
      <c r="L49" s="26" t="s">
        <v>31</v>
      </c>
      <c r="M49" s="25" t="s">
        <v>32</v>
      </c>
      <c r="N49" s="26" t="s">
        <v>285</v>
      </c>
      <c r="O49" s="26" t="s">
        <v>286</v>
      </c>
      <c r="P49" s="26"/>
      <c r="Q49" s="26" t="s">
        <v>287</v>
      </c>
    </row>
    <row r="50" spans="1:17" x14ac:dyDescent="0.3">
      <c r="A50" s="20" t="s">
        <v>288</v>
      </c>
      <c r="B50" s="20" t="s">
        <v>289</v>
      </c>
      <c r="C50" s="21" t="s">
        <v>290</v>
      </c>
      <c r="D50" s="22" t="s">
        <v>28</v>
      </c>
      <c r="E50" s="14">
        <v>220.09</v>
      </c>
      <c r="F50" s="15">
        <f t="shared" si="0"/>
        <v>0</v>
      </c>
      <c r="G50" s="23">
        <v>0.38</v>
      </c>
      <c r="H50" s="24">
        <v>5</v>
      </c>
      <c r="I50" s="24" t="s">
        <v>29</v>
      </c>
      <c r="J50" s="24">
        <v>40</v>
      </c>
      <c r="K50" s="25" t="s">
        <v>30</v>
      </c>
      <c r="L50" s="26" t="s">
        <v>31</v>
      </c>
      <c r="M50" s="25" t="s">
        <v>32</v>
      </c>
      <c r="N50" s="26" t="s">
        <v>291</v>
      </c>
      <c r="O50" s="26" t="s">
        <v>292</v>
      </c>
      <c r="P50" s="26"/>
      <c r="Q50" s="26" t="s">
        <v>293</v>
      </c>
    </row>
    <row r="51" spans="1:17" x14ac:dyDescent="0.3">
      <c r="A51" s="20" t="s">
        <v>294</v>
      </c>
      <c r="B51" s="20" t="s">
        <v>295</v>
      </c>
      <c r="C51" s="21" t="s">
        <v>296</v>
      </c>
      <c r="D51" s="22" t="s">
        <v>28</v>
      </c>
      <c r="E51" s="14">
        <v>238.46</v>
      </c>
      <c r="F51" s="15">
        <f t="shared" si="0"/>
        <v>0</v>
      </c>
      <c r="G51" s="23">
        <v>0.42599999999999999</v>
      </c>
      <c r="H51" s="24">
        <v>5</v>
      </c>
      <c r="I51" s="24" t="s">
        <v>29</v>
      </c>
      <c r="J51" s="24">
        <v>40</v>
      </c>
      <c r="K51" s="25" t="s">
        <v>30</v>
      </c>
      <c r="L51" s="26" t="s">
        <v>31</v>
      </c>
      <c r="M51" s="25" t="s">
        <v>32</v>
      </c>
      <c r="N51" s="26" t="s">
        <v>297</v>
      </c>
      <c r="O51" s="26" t="s">
        <v>298</v>
      </c>
      <c r="P51" s="26"/>
      <c r="Q51" s="26" t="s">
        <v>299</v>
      </c>
    </row>
    <row r="52" spans="1:17" x14ac:dyDescent="0.3">
      <c r="A52" s="20" t="s">
        <v>300</v>
      </c>
      <c r="B52" s="20" t="s">
        <v>301</v>
      </c>
      <c r="C52" s="21" t="s">
        <v>302</v>
      </c>
      <c r="D52" s="22" t="s">
        <v>28</v>
      </c>
      <c r="E52" s="14">
        <v>260.23</v>
      </c>
      <c r="F52" s="15">
        <f t="shared" si="0"/>
        <v>0</v>
      </c>
      <c r="G52" s="23">
        <v>0.46600000000000003</v>
      </c>
      <c r="H52" s="24">
        <v>5</v>
      </c>
      <c r="I52" s="24" t="s">
        <v>29</v>
      </c>
      <c r="J52" s="24">
        <v>30</v>
      </c>
      <c r="K52" s="25" t="s">
        <v>30</v>
      </c>
      <c r="L52" s="26" t="s">
        <v>31</v>
      </c>
      <c r="M52" s="25" t="s">
        <v>32</v>
      </c>
      <c r="N52" s="26" t="s">
        <v>303</v>
      </c>
      <c r="O52" s="26" t="s">
        <v>304</v>
      </c>
      <c r="P52" s="26"/>
      <c r="Q52" s="26" t="s">
        <v>305</v>
      </c>
    </row>
    <row r="53" spans="1:17" x14ac:dyDescent="0.3">
      <c r="A53" s="20" t="s">
        <v>306</v>
      </c>
      <c r="B53" s="20" t="s">
        <v>307</v>
      </c>
      <c r="C53" s="21" t="s">
        <v>308</v>
      </c>
      <c r="D53" s="22" t="s">
        <v>28</v>
      </c>
      <c r="E53" s="14">
        <v>275.38</v>
      </c>
      <c r="F53" s="15">
        <f t="shared" si="0"/>
        <v>0</v>
      </c>
      <c r="G53" s="23">
        <v>0.52400000000000002</v>
      </c>
      <c r="H53" s="24">
        <v>5</v>
      </c>
      <c r="I53" s="24" t="s">
        <v>29</v>
      </c>
      <c r="J53" s="24">
        <v>30</v>
      </c>
      <c r="K53" s="25" t="s">
        <v>30</v>
      </c>
      <c r="L53" s="26" t="s">
        <v>31</v>
      </c>
      <c r="M53" s="25" t="s">
        <v>32</v>
      </c>
      <c r="N53" s="26" t="s">
        <v>309</v>
      </c>
      <c r="O53" s="26" t="s">
        <v>310</v>
      </c>
      <c r="P53" s="26"/>
      <c r="Q53" s="26" t="s">
        <v>311</v>
      </c>
    </row>
    <row r="54" spans="1:17" x14ac:dyDescent="0.3">
      <c r="A54" s="20" t="s">
        <v>312</v>
      </c>
      <c r="B54" s="20" t="s">
        <v>313</v>
      </c>
      <c r="C54" s="21" t="s">
        <v>314</v>
      </c>
      <c r="D54" s="22" t="s">
        <v>28</v>
      </c>
      <c r="E54" s="14">
        <v>532.4</v>
      </c>
      <c r="F54" s="15">
        <f t="shared" si="0"/>
        <v>0</v>
      </c>
      <c r="G54" s="23">
        <v>1.0900000000000001</v>
      </c>
      <c r="H54" s="24">
        <v>5</v>
      </c>
      <c r="I54" s="24" t="s">
        <v>29</v>
      </c>
      <c r="J54" s="24">
        <v>25</v>
      </c>
      <c r="K54" s="25" t="s">
        <v>30</v>
      </c>
      <c r="L54" s="26" t="s">
        <v>31</v>
      </c>
      <c r="M54" s="25" t="s">
        <v>32</v>
      </c>
      <c r="N54" s="26" t="s">
        <v>315</v>
      </c>
      <c r="O54" s="26" t="s">
        <v>316</v>
      </c>
      <c r="P54" s="26"/>
      <c r="Q54" s="26" t="s">
        <v>317</v>
      </c>
    </row>
    <row r="55" spans="1:17" x14ac:dyDescent="0.3">
      <c r="A55" s="20" t="s">
        <v>318</v>
      </c>
      <c r="B55" s="20" t="s">
        <v>319</v>
      </c>
      <c r="C55" s="21" t="s">
        <v>320</v>
      </c>
      <c r="D55" s="22" t="s">
        <v>28</v>
      </c>
      <c r="E55" s="14">
        <v>108.77</v>
      </c>
      <c r="F55" s="15">
        <f t="shared" si="0"/>
        <v>0</v>
      </c>
      <c r="G55" s="23">
        <v>0.14799999999999999</v>
      </c>
      <c r="H55" s="24">
        <v>5</v>
      </c>
      <c r="I55" s="24" t="s">
        <v>29</v>
      </c>
      <c r="J55" s="24">
        <v>50</v>
      </c>
      <c r="K55" s="25" t="s">
        <v>30</v>
      </c>
      <c r="L55" s="26" t="s">
        <v>31</v>
      </c>
      <c r="M55" s="25" t="s">
        <v>32</v>
      </c>
      <c r="N55" s="26" t="s">
        <v>321</v>
      </c>
      <c r="O55" s="26" t="s">
        <v>322</v>
      </c>
      <c r="P55" s="26"/>
      <c r="Q55" s="26" t="s">
        <v>323</v>
      </c>
    </row>
    <row r="56" spans="1:17" x14ac:dyDescent="0.3">
      <c r="A56" s="20" t="s">
        <v>324</v>
      </c>
      <c r="B56" s="20" t="s">
        <v>325</v>
      </c>
      <c r="C56" s="21" t="s">
        <v>326</v>
      </c>
      <c r="D56" s="22" t="s">
        <v>28</v>
      </c>
      <c r="E56" s="14">
        <v>140.29</v>
      </c>
      <c r="F56" s="15">
        <f t="shared" si="0"/>
        <v>0</v>
      </c>
      <c r="G56" s="23">
        <v>0.22</v>
      </c>
      <c r="H56" s="24">
        <v>5</v>
      </c>
      <c r="I56" s="24" t="s">
        <v>29</v>
      </c>
      <c r="J56" s="24">
        <v>50</v>
      </c>
      <c r="K56" s="25" t="s">
        <v>30</v>
      </c>
      <c r="L56" s="26" t="s">
        <v>31</v>
      </c>
      <c r="M56" s="25" t="s">
        <v>32</v>
      </c>
      <c r="N56" s="26" t="s">
        <v>327</v>
      </c>
      <c r="O56" s="26" t="s">
        <v>328</v>
      </c>
      <c r="P56" s="26"/>
      <c r="Q56" s="26" t="s">
        <v>329</v>
      </c>
    </row>
    <row r="57" spans="1:17" x14ac:dyDescent="0.3">
      <c r="A57" s="20" t="s">
        <v>330</v>
      </c>
      <c r="B57" s="20" t="s">
        <v>331</v>
      </c>
      <c r="C57" s="21" t="s">
        <v>332</v>
      </c>
      <c r="D57" s="22" t="s">
        <v>28</v>
      </c>
      <c r="E57" s="14">
        <v>165.58</v>
      </c>
      <c r="F57" s="15">
        <f t="shared" si="0"/>
        <v>0</v>
      </c>
      <c r="G57" s="23">
        <v>0.252</v>
      </c>
      <c r="H57" s="24">
        <v>5</v>
      </c>
      <c r="I57" s="24" t="s">
        <v>29</v>
      </c>
      <c r="J57" s="24">
        <v>50</v>
      </c>
      <c r="K57" s="25" t="s">
        <v>30</v>
      </c>
      <c r="L57" s="26" t="s">
        <v>31</v>
      </c>
      <c r="M57" s="25" t="s">
        <v>32</v>
      </c>
      <c r="N57" s="26" t="s">
        <v>333</v>
      </c>
      <c r="O57" s="26" t="s">
        <v>334</v>
      </c>
      <c r="P57" s="26"/>
      <c r="Q57" s="26" t="s">
        <v>335</v>
      </c>
    </row>
    <row r="58" spans="1:17" x14ac:dyDescent="0.3">
      <c r="A58" s="20" t="s">
        <v>336</v>
      </c>
      <c r="B58" s="20" t="s">
        <v>337</v>
      </c>
      <c r="C58" s="21" t="s">
        <v>338</v>
      </c>
      <c r="D58" s="22" t="s">
        <v>28</v>
      </c>
      <c r="E58" s="14">
        <v>189.07</v>
      </c>
      <c r="F58" s="15">
        <f t="shared" si="0"/>
        <v>0</v>
      </c>
      <c r="G58" s="23">
        <v>0.35599999999999998</v>
      </c>
      <c r="H58" s="24">
        <v>5</v>
      </c>
      <c r="I58" s="24" t="s">
        <v>29</v>
      </c>
      <c r="J58" s="24">
        <v>30</v>
      </c>
      <c r="K58" s="25" t="s">
        <v>30</v>
      </c>
      <c r="L58" s="26" t="s">
        <v>31</v>
      </c>
      <c r="M58" s="25" t="s">
        <v>32</v>
      </c>
      <c r="N58" s="26" t="s">
        <v>339</v>
      </c>
      <c r="O58" s="26" t="s">
        <v>340</v>
      </c>
      <c r="P58" s="26"/>
      <c r="Q58" s="26" t="s">
        <v>341</v>
      </c>
    </row>
    <row r="59" spans="1:17" x14ac:dyDescent="0.3">
      <c r="A59" s="20" t="s">
        <v>342</v>
      </c>
      <c r="B59" s="20" t="s">
        <v>343</v>
      </c>
      <c r="C59" s="21" t="s">
        <v>344</v>
      </c>
      <c r="D59" s="22" t="s">
        <v>28</v>
      </c>
      <c r="E59" s="14">
        <v>225.07</v>
      </c>
      <c r="F59" s="15">
        <f t="shared" si="0"/>
        <v>0</v>
      </c>
      <c r="G59" s="23">
        <v>0.39600000000000002</v>
      </c>
      <c r="H59" s="24">
        <v>5</v>
      </c>
      <c r="I59" s="24" t="s">
        <v>29</v>
      </c>
      <c r="J59" s="24">
        <v>30</v>
      </c>
      <c r="K59" s="25" t="s">
        <v>30</v>
      </c>
      <c r="L59" s="26" t="s">
        <v>31</v>
      </c>
      <c r="M59" s="25" t="s">
        <v>32</v>
      </c>
      <c r="N59" s="26" t="s">
        <v>345</v>
      </c>
      <c r="O59" s="26" t="s">
        <v>346</v>
      </c>
      <c r="P59" s="26"/>
      <c r="Q59" s="26" t="s">
        <v>347</v>
      </c>
    </row>
    <row r="60" spans="1:17" x14ac:dyDescent="0.3">
      <c r="A60" s="20" t="s">
        <v>348</v>
      </c>
      <c r="B60" s="20" t="s">
        <v>349</v>
      </c>
      <c r="C60" s="21" t="s">
        <v>350</v>
      </c>
      <c r="D60" s="22" t="s">
        <v>28</v>
      </c>
      <c r="E60" s="14">
        <v>243.74</v>
      </c>
      <c r="F60" s="15">
        <f t="shared" si="0"/>
        <v>0</v>
      </c>
      <c r="G60" s="23">
        <v>0.47</v>
      </c>
      <c r="H60" s="24">
        <v>5</v>
      </c>
      <c r="I60" s="24" t="s">
        <v>29</v>
      </c>
      <c r="J60" s="24">
        <v>25</v>
      </c>
      <c r="K60" s="25" t="s">
        <v>30</v>
      </c>
      <c r="L60" s="26" t="s">
        <v>31</v>
      </c>
      <c r="M60" s="25" t="s">
        <v>32</v>
      </c>
      <c r="N60" s="26" t="s">
        <v>351</v>
      </c>
      <c r="O60" s="26" t="s">
        <v>352</v>
      </c>
      <c r="P60" s="26"/>
      <c r="Q60" s="26" t="s">
        <v>353</v>
      </c>
    </row>
    <row r="61" spans="1:17" x14ac:dyDescent="0.3">
      <c r="A61" s="20" t="s">
        <v>354</v>
      </c>
      <c r="B61" s="20" t="s">
        <v>355</v>
      </c>
      <c r="C61" s="21" t="s">
        <v>356</v>
      </c>
      <c r="D61" s="22" t="s">
        <v>28</v>
      </c>
      <c r="E61" s="14">
        <v>281.92</v>
      </c>
      <c r="F61" s="15">
        <f t="shared" si="0"/>
        <v>0</v>
      </c>
      <c r="G61" s="23">
        <v>0.52600000000000002</v>
      </c>
      <c r="H61" s="24">
        <v>5</v>
      </c>
      <c r="I61" s="24" t="s">
        <v>29</v>
      </c>
      <c r="J61" s="24">
        <v>25</v>
      </c>
      <c r="K61" s="25" t="s">
        <v>30</v>
      </c>
      <c r="L61" s="26" t="s">
        <v>31</v>
      </c>
      <c r="M61" s="25" t="s">
        <v>32</v>
      </c>
      <c r="N61" s="26" t="s">
        <v>357</v>
      </c>
      <c r="O61" s="26" t="s">
        <v>358</v>
      </c>
      <c r="P61" s="26"/>
      <c r="Q61" s="26" t="s">
        <v>359</v>
      </c>
    </row>
    <row r="62" spans="1:17" x14ac:dyDescent="0.3">
      <c r="A62" s="20" t="s">
        <v>360</v>
      </c>
      <c r="B62" s="20" t="s">
        <v>361</v>
      </c>
      <c r="C62" s="21" t="s">
        <v>362</v>
      </c>
      <c r="D62" s="22" t="s">
        <v>28</v>
      </c>
      <c r="E62" s="14">
        <v>305.64999999999998</v>
      </c>
      <c r="F62" s="15">
        <f t="shared" si="0"/>
        <v>0</v>
      </c>
      <c r="G62" s="23">
        <v>0.624</v>
      </c>
      <c r="H62" s="24">
        <v>5</v>
      </c>
      <c r="I62" s="24" t="s">
        <v>29</v>
      </c>
      <c r="J62" s="24">
        <v>25</v>
      </c>
      <c r="K62" s="25" t="s">
        <v>30</v>
      </c>
      <c r="L62" s="26" t="s">
        <v>31</v>
      </c>
      <c r="M62" s="25" t="s">
        <v>32</v>
      </c>
      <c r="N62" s="26" t="s">
        <v>363</v>
      </c>
      <c r="O62" s="26" t="s">
        <v>364</v>
      </c>
      <c r="P62" s="26"/>
      <c r="Q62" s="26" t="s">
        <v>365</v>
      </c>
    </row>
    <row r="63" spans="1:17" x14ac:dyDescent="0.3">
      <c r="A63" s="20" t="s">
        <v>366</v>
      </c>
      <c r="B63" s="20" t="s">
        <v>367</v>
      </c>
      <c r="C63" s="21" t="s">
        <v>368</v>
      </c>
      <c r="D63" s="22" t="s">
        <v>28</v>
      </c>
      <c r="E63" s="14">
        <v>338.95</v>
      </c>
      <c r="F63" s="15">
        <f t="shared" si="0"/>
        <v>0</v>
      </c>
      <c r="G63" s="23">
        <v>0.66</v>
      </c>
      <c r="H63" s="24">
        <v>5</v>
      </c>
      <c r="I63" s="24" t="s">
        <v>29</v>
      </c>
      <c r="J63" s="24">
        <v>25</v>
      </c>
      <c r="K63" s="25" t="s">
        <v>30</v>
      </c>
      <c r="L63" s="26" t="s">
        <v>31</v>
      </c>
      <c r="M63" s="25" t="s">
        <v>32</v>
      </c>
      <c r="N63" s="26" t="s">
        <v>369</v>
      </c>
      <c r="O63" s="26" t="s">
        <v>370</v>
      </c>
      <c r="P63" s="26"/>
      <c r="Q63" s="26" t="s">
        <v>371</v>
      </c>
    </row>
    <row r="64" spans="1:17" x14ac:dyDescent="0.3">
      <c r="A64" s="20" t="s">
        <v>372</v>
      </c>
      <c r="B64" s="20" t="s">
        <v>373</v>
      </c>
      <c r="C64" s="21" t="s">
        <v>374</v>
      </c>
      <c r="D64" s="22" t="s">
        <v>28</v>
      </c>
      <c r="E64" s="14">
        <v>353.2</v>
      </c>
      <c r="F64" s="15">
        <f t="shared" si="0"/>
        <v>0</v>
      </c>
      <c r="G64" s="23">
        <v>0.77400000000000002</v>
      </c>
      <c r="H64" s="24">
        <v>5</v>
      </c>
      <c r="I64" s="24" t="s">
        <v>29</v>
      </c>
      <c r="J64" s="24">
        <v>25</v>
      </c>
      <c r="K64" s="25" t="s">
        <v>30</v>
      </c>
      <c r="L64" s="26" t="s">
        <v>31</v>
      </c>
      <c r="M64" s="25" t="s">
        <v>32</v>
      </c>
      <c r="N64" s="26" t="s">
        <v>375</v>
      </c>
      <c r="O64" s="26" t="s">
        <v>376</v>
      </c>
      <c r="P64" s="26"/>
      <c r="Q64" s="26" t="s">
        <v>377</v>
      </c>
    </row>
    <row r="65" spans="1:17" x14ac:dyDescent="0.3">
      <c r="A65" s="20" t="s">
        <v>378</v>
      </c>
      <c r="B65" s="20" t="s">
        <v>379</v>
      </c>
      <c r="C65" s="21" t="s">
        <v>380</v>
      </c>
      <c r="D65" s="22" t="s">
        <v>28</v>
      </c>
      <c r="E65" s="14">
        <v>687.23</v>
      </c>
      <c r="F65" s="15">
        <f t="shared" si="0"/>
        <v>0</v>
      </c>
      <c r="G65" s="23">
        <v>1.5449999999999999</v>
      </c>
      <c r="H65" s="24">
        <v>5</v>
      </c>
      <c r="I65" s="24" t="s">
        <v>29</v>
      </c>
      <c r="J65" s="24">
        <v>20</v>
      </c>
      <c r="K65" s="25" t="s">
        <v>30</v>
      </c>
      <c r="L65" s="26" t="s">
        <v>31</v>
      </c>
      <c r="M65" s="25" t="s">
        <v>32</v>
      </c>
      <c r="N65" s="26" t="s">
        <v>381</v>
      </c>
      <c r="O65" s="26" t="s">
        <v>382</v>
      </c>
      <c r="P65" s="26"/>
      <c r="Q65" s="26" t="s">
        <v>383</v>
      </c>
    </row>
    <row r="66" spans="1:17" x14ac:dyDescent="0.3">
      <c r="A66" s="20" t="s">
        <v>384</v>
      </c>
      <c r="B66" s="20" t="s">
        <v>385</v>
      </c>
      <c r="C66" s="21" t="s">
        <v>386</v>
      </c>
      <c r="D66" s="22" t="s">
        <v>28</v>
      </c>
      <c r="E66" s="14">
        <v>150.51</v>
      </c>
      <c r="F66" s="15">
        <f t="shared" si="0"/>
        <v>0</v>
      </c>
      <c r="G66" s="23">
        <v>0.22500000000000001</v>
      </c>
      <c r="H66" s="24">
        <v>3</v>
      </c>
      <c r="I66" s="24" t="s">
        <v>29</v>
      </c>
      <c r="J66" s="24">
        <v>36</v>
      </c>
      <c r="K66" s="25" t="s">
        <v>30</v>
      </c>
      <c r="L66" s="26" t="s">
        <v>31</v>
      </c>
      <c r="M66" s="25" t="s">
        <v>32</v>
      </c>
      <c r="N66" s="26" t="s">
        <v>387</v>
      </c>
      <c r="O66" s="26" t="s">
        <v>388</v>
      </c>
      <c r="P66" s="26"/>
      <c r="Q66" s="26" t="s">
        <v>389</v>
      </c>
    </row>
    <row r="67" spans="1:17" x14ac:dyDescent="0.3">
      <c r="A67" s="20" t="s">
        <v>390</v>
      </c>
      <c r="B67" s="20" t="s">
        <v>391</v>
      </c>
      <c r="C67" s="21" t="s">
        <v>392</v>
      </c>
      <c r="D67" s="22" t="s">
        <v>28</v>
      </c>
      <c r="E67" s="14">
        <v>179.01</v>
      </c>
      <c r="F67" s="15">
        <f t="shared" si="0"/>
        <v>0</v>
      </c>
      <c r="G67" s="23">
        <v>0.32</v>
      </c>
      <c r="H67" s="24">
        <v>3</v>
      </c>
      <c r="I67" s="24" t="s">
        <v>29</v>
      </c>
      <c r="J67" s="24">
        <v>36</v>
      </c>
      <c r="K67" s="25" t="s">
        <v>30</v>
      </c>
      <c r="L67" s="26" t="s">
        <v>31</v>
      </c>
      <c r="M67" s="25" t="s">
        <v>32</v>
      </c>
      <c r="N67" s="26" t="s">
        <v>393</v>
      </c>
      <c r="O67" s="26" t="s">
        <v>394</v>
      </c>
      <c r="P67" s="26"/>
      <c r="Q67" s="26" t="s">
        <v>395</v>
      </c>
    </row>
    <row r="68" spans="1:17" x14ac:dyDescent="0.3">
      <c r="A68" s="20" t="s">
        <v>396</v>
      </c>
      <c r="B68" s="20" t="s">
        <v>397</v>
      </c>
      <c r="C68" s="21" t="s">
        <v>398</v>
      </c>
      <c r="D68" s="22" t="s">
        <v>28</v>
      </c>
      <c r="E68" s="14">
        <v>213.7</v>
      </c>
      <c r="F68" s="15">
        <f t="shared" si="0"/>
        <v>0</v>
      </c>
      <c r="G68" s="23">
        <v>0.4</v>
      </c>
      <c r="H68" s="24">
        <v>3</v>
      </c>
      <c r="I68" s="24" t="s">
        <v>29</v>
      </c>
      <c r="J68" s="24">
        <v>36</v>
      </c>
      <c r="K68" s="25" t="s">
        <v>30</v>
      </c>
      <c r="L68" s="26" t="s">
        <v>31</v>
      </c>
      <c r="M68" s="25" t="s">
        <v>32</v>
      </c>
      <c r="N68" s="26" t="s">
        <v>399</v>
      </c>
      <c r="O68" s="26" t="s">
        <v>400</v>
      </c>
      <c r="P68" s="26"/>
      <c r="Q68" s="26" t="s">
        <v>401</v>
      </c>
    </row>
    <row r="69" spans="1:17" x14ac:dyDescent="0.3">
      <c r="A69" s="20" t="s">
        <v>402</v>
      </c>
      <c r="B69" s="20" t="s">
        <v>403</v>
      </c>
      <c r="C69" s="21" t="s">
        <v>404</v>
      </c>
      <c r="D69" s="22" t="s">
        <v>28</v>
      </c>
      <c r="E69" s="14">
        <v>248.16</v>
      </c>
      <c r="F69" s="15">
        <f t="shared" si="0"/>
        <v>0</v>
      </c>
      <c r="G69" s="23">
        <v>0.48499999999999999</v>
      </c>
      <c r="H69" s="24">
        <v>3</v>
      </c>
      <c r="I69" s="24" t="s">
        <v>29</v>
      </c>
      <c r="J69" s="24">
        <v>18</v>
      </c>
      <c r="K69" s="25" t="s">
        <v>30</v>
      </c>
      <c r="L69" s="26" t="s">
        <v>31</v>
      </c>
      <c r="M69" s="25" t="s">
        <v>32</v>
      </c>
      <c r="N69" s="26" t="s">
        <v>405</v>
      </c>
      <c r="O69" s="26" t="s">
        <v>406</v>
      </c>
      <c r="P69" s="26"/>
      <c r="Q69" s="26" t="s">
        <v>407</v>
      </c>
    </row>
    <row r="70" spans="1:17" x14ac:dyDescent="0.3">
      <c r="A70" s="20" t="s">
        <v>408</v>
      </c>
      <c r="B70" s="20" t="s">
        <v>409</v>
      </c>
      <c r="C70" s="21" t="s">
        <v>410</v>
      </c>
      <c r="D70" s="22" t="s">
        <v>28</v>
      </c>
      <c r="E70" s="14">
        <v>284.22000000000003</v>
      </c>
      <c r="F70" s="15">
        <f t="shared" si="0"/>
        <v>0</v>
      </c>
      <c r="G70" s="23">
        <v>0.6</v>
      </c>
      <c r="H70" s="24">
        <v>3</v>
      </c>
      <c r="I70" s="24" t="s">
        <v>29</v>
      </c>
      <c r="J70" s="24">
        <v>18</v>
      </c>
      <c r="K70" s="25" t="s">
        <v>30</v>
      </c>
      <c r="L70" s="26" t="s">
        <v>31</v>
      </c>
      <c r="M70" s="25" t="s">
        <v>32</v>
      </c>
      <c r="N70" s="26" t="s">
        <v>411</v>
      </c>
      <c r="O70" s="26" t="s">
        <v>412</v>
      </c>
      <c r="P70" s="26"/>
      <c r="Q70" s="26" t="s">
        <v>413</v>
      </c>
    </row>
    <row r="71" spans="1:17" x14ac:dyDescent="0.3">
      <c r="A71" s="20" t="s">
        <v>414</v>
      </c>
      <c r="B71" s="20" t="s">
        <v>415</v>
      </c>
      <c r="C71" s="21" t="s">
        <v>416</v>
      </c>
      <c r="D71" s="22" t="s">
        <v>28</v>
      </c>
      <c r="E71" s="14">
        <v>315.38</v>
      </c>
      <c r="F71" s="15">
        <f t="shared" si="0"/>
        <v>0</v>
      </c>
      <c r="G71" s="23">
        <v>0.61499999999999999</v>
      </c>
      <c r="H71" s="24">
        <v>3</v>
      </c>
      <c r="I71" s="24" t="s">
        <v>29</v>
      </c>
      <c r="J71" s="24">
        <v>18</v>
      </c>
      <c r="K71" s="25" t="s">
        <v>30</v>
      </c>
      <c r="L71" s="26" t="s">
        <v>31</v>
      </c>
      <c r="M71" s="25" t="s">
        <v>32</v>
      </c>
      <c r="N71" s="26" t="s">
        <v>417</v>
      </c>
      <c r="O71" s="26" t="s">
        <v>418</v>
      </c>
      <c r="P71" s="26"/>
      <c r="Q71" s="26" t="s">
        <v>419</v>
      </c>
    </row>
    <row r="72" spans="1:17" x14ac:dyDescent="0.3">
      <c r="A72" s="20" t="s">
        <v>420</v>
      </c>
      <c r="B72" s="20" t="s">
        <v>421</v>
      </c>
      <c r="C72" s="21" t="s">
        <v>422</v>
      </c>
      <c r="D72" s="22" t="s">
        <v>28</v>
      </c>
      <c r="E72" s="14">
        <v>359.09</v>
      </c>
      <c r="F72" s="15">
        <f t="shared" ref="F72:F91" si="1">ROUND(E72*$N$3,4)</f>
        <v>0</v>
      </c>
      <c r="G72" s="23">
        <v>0.71499999999999997</v>
      </c>
      <c r="H72" s="24">
        <v>3</v>
      </c>
      <c r="I72" s="24" t="s">
        <v>29</v>
      </c>
      <c r="J72" s="24">
        <v>18</v>
      </c>
      <c r="K72" s="25" t="s">
        <v>30</v>
      </c>
      <c r="L72" s="26" t="s">
        <v>31</v>
      </c>
      <c r="M72" s="25" t="s">
        <v>32</v>
      </c>
      <c r="N72" s="26" t="s">
        <v>423</v>
      </c>
      <c r="O72" s="26" t="s">
        <v>424</v>
      </c>
      <c r="P72" s="26"/>
      <c r="Q72" s="26" t="s">
        <v>425</v>
      </c>
    </row>
    <row r="73" spans="1:17" x14ac:dyDescent="0.3">
      <c r="A73" s="20" t="s">
        <v>426</v>
      </c>
      <c r="B73" s="20" t="s">
        <v>427</v>
      </c>
      <c r="C73" s="21" t="s">
        <v>428</v>
      </c>
      <c r="D73" s="22" t="s">
        <v>28</v>
      </c>
      <c r="E73" s="14">
        <v>392.36</v>
      </c>
      <c r="F73" s="15">
        <f t="shared" si="1"/>
        <v>0</v>
      </c>
      <c r="G73" s="23">
        <v>0.80500000000000005</v>
      </c>
      <c r="H73" s="24">
        <v>3</v>
      </c>
      <c r="I73" s="24" t="s">
        <v>29</v>
      </c>
      <c r="J73" s="24">
        <v>24</v>
      </c>
      <c r="K73" s="25" t="s">
        <v>30</v>
      </c>
      <c r="L73" s="26" t="s">
        <v>31</v>
      </c>
      <c r="M73" s="25" t="s">
        <v>32</v>
      </c>
      <c r="N73" s="26" t="s">
        <v>429</v>
      </c>
      <c r="O73" s="26" t="s">
        <v>430</v>
      </c>
      <c r="P73" s="26"/>
      <c r="Q73" s="26" t="s">
        <v>431</v>
      </c>
    </row>
    <row r="74" spans="1:17" x14ac:dyDescent="0.3">
      <c r="A74" s="20" t="s">
        <v>432</v>
      </c>
      <c r="B74" s="20" t="s">
        <v>433</v>
      </c>
      <c r="C74" s="21" t="s">
        <v>434</v>
      </c>
      <c r="D74" s="22" t="s">
        <v>28</v>
      </c>
      <c r="E74" s="14">
        <v>411.92</v>
      </c>
      <c r="F74" s="15">
        <f t="shared" si="1"/>
        <v>0</v>
      </c>
      <c r="G74" s="23">
        <v>0.94</v>
      </c>
      <c r="H74" s="24">
        <v>3</v>
      </c>
      <c r="I74" s="24" t="s">
        <v>29</v>
      </c>
      <c r="J74" s="24">
        <v>24</v>
      </c>
      <c r="K74" s="25" t="s">
        <v>30</v>
      </c>
      <c r="L74" s="26" t="s">
        <v>31</v>
      </c>
      <c r="M74" s="25" t="s">
        <v>32</v>
      </c>
      <c r="N74" s="26" t="s">
        <v>435</v>
      </c>
      <c r="O74" s="26" t="s">
        <v>436</v>
      </c>
      <c r="P74" s="26"/>
      <c r="Q74" s="26" t="s">
        <v>437</v>
      </c>
    </row>
    <row r="75" spans="1:17" x14ac:dyDescent="0.3">
      <c r="A75" s="20" t="s">
        <v>438</v>
      </c>
      <c r="B75" s="20" t="s">
        <v>439</v>
      </c>
      <c r="C75" s="21" t="s">
        <v>440</v>
      </c>
      <c r="D75" s="22" t="s">
        <v>28</v>
      </c>
      <c r="E75" s="14">
        <v>446.59</v>
      </c>
      <c r="F75" s="15">
        <f t="shared" si="1"/>
        <v>0</v>
      </c>
      <c r="G75" s="23">
        <v>0.97</v>
      </c>
      <c r="H75" s="24">
        <v>3</v>
      </c>
      <c r="I75" s="24" t="s">
        <v>29</v>
      </c>
      <c r="J75" s="24">
        <v>24</v>
      </c>
      <c r="K75" s="25" t="s">
        <v>30</v>
      </c>
      <c r="L75" s="26" t="s">
        <v>31</v>
      </c>
      <c r="M75" s="25" t="s">
        <v>32</v>
      </c>
      <c r="N75" s="26" t="s">
        <v>441</v>
      </c>
      <c r="O75" s="26" t="s">
        <v>442</v>
      </c>
      <c r="P75" s="26"/>
      <c r="Q75" s="26" t="s">
        <v>443</v>
      </c>
    </row>
    <row r="76" spans="1:17" x14ac:dyDescent="0.3">
      <c r="A76" s="20" t="s">
        <v>444</v>
      </c>
      <c r="B76" s="20" t="s">
        <v>445</v>
      </c>
      <c r="C76" s="21" t="s">
        <v>446</v>
      </c>
      <c r="D76" s="22" t="s">
        <v>28</v>
      </c>
      <c r="E76" s="14">
        <v>864.49</v>
      </c>
      <c r="F76" s="15">
        <f t="shared" si="1"/>
        <v>0</v>
      </c>
      <c r="G76" s="23">
        <v>2.2999999999999998</v>
      </c>
      <c r="H76" s="24">
        <v>3</v>
      </c>
      <c r="I76" s="24" t="s">
        <v>29</v>
      </c>
      <c r="J76" s="24">
        <v>36</v>
      </c>
      <c r="K76" s="25" t="s">
        <v>30</v>
      </c>
      <c r="L76" s="26" t="s">
        <v>31</v>
      </c>
      <c r="M76" s="25" t="s">
        <v>32</v>
      </c>
      <c r="N76" s="26" t="s">
        <v>447</v>
      </c>
      <c r="O76" s="26" t="s">
        <v>448</v>
      </c>
      <c r="P76" s="26"/>
      <c r="Q76" s="26" t="s">
        <v>449</v>
      </c>
    </row>
    <row r="77" spans="1:17" x14ac:dyDescent="0.3">
      <c r="A77" s="20" t="s">
        <v>450</v>
      </c>
      <c r="B77" s="20" t="s">
        <v>451</v>
      </c>
      <c r="C77" s="21" t="s">
        <v>452</v>
      </c>
      <c r="D77" s="22" t="s">
        <v>28</v>
      </c>
      <c r="E77" s="14">
        <v>183.25</v>
      </c>
      <c r="F77" s="15">
        <f t="shared" si="1"/>
        <v>0</v>
      </c>
      <c r="G77" s="23">
        <v>0.29499999999999998</v>
      </c>
      <c r="H77" s="24">
        <v>3</v>
      </c>
      <c r="I77" s="24" t="s">
        <v>29</v>
      </c>
      <c r="J77" s="24">
        <v>36</v>
      </c>
      <c r="K77" s="25" t="s">
        <v>30</v>
      </c>
      <c r="L77" s="26" t="s">
        <v>31</v>
      </c>
      <c r="M77" s="25" t="s">
        <v>32</v>
      </c>
      <c r="N77" s="26" t="s">
        <v>453</v>
      </c>
      <c r="O77" s="26" t="s">
        <v>454</v>
      </c>
      <c r="P77" s="26"/>
      <c r="Q77" s="26" t="s">
        <v>455</v>
      </c>
    </row>
    <row r="78" spans="1:17" x14ac:dyDescent="0.3">
      <c r="A78" s="20" t="s">
        <v>456</v>
      </c>
      <c r="B78" s="20" t="s">
        <v>457</v>
      </c>
      <c r="C78" s="21" t="s">
        <v>458</v>
      </c>
      <c r="D78" s="22" t="s">
        <v>28</v>
      </c>
      <c r="E78" s="14">
        <v>204.01</v>
      </c>
      <c r="F78" s="15">
        <f t="shared" si="1"/>
        <v>0</v>
      </c>
      <c r="G78" s="23">
        <v>0.32</v>
      </c>
      <c r="H78" s="24">
        <v>3</v>
      </c>
      <c r="I78" s="24" t="s">
        <v>29</v>
      </c>
      <c r="J78" s="24">
        <v>18</v>
      </c>
      <c r="K78" s="25" t="s">
        <v>30</v>
      </c>
      <c r="L78" s="26" t="s">
        <v>31</v>
      </c>
      <c r="M78" s="25" t="s">
        <v>32</v>
      </c>
      <c r="N78" s="26" t="s">
        <v>459</v>
      </c>
      <c r="O78" s="26" t="s">
        <v>460</v>
      </c>
      <c r="P78" s="26"/>
      <c r="Q78" s="26" t="s">
        <v>461</v>
      </c>
    </row>
    <row r="79" spans="1:17" x14ac:dyDescent="0.3">
      <c r="A79" s="20" t="s">
        <v>462</v>
      </c>
      <c r="B79" s="20" t="s">
        <v>463</v>
      </c>
      <c r="C79" s="21" t="s">
        <v>464</v>
      </c>
      <c r="D79" s="22" t="s">
        <v>28</v>
      </c>
      <c r="E79" s="14">
        <v>246.56</v>
      </c>
      <c r="F79" s="15">
        <f t="shared" si="1"/>
        <v>0</v>
      </c>
      <c r="G79" s="23">
        <v>0.46500000000000002</v>
      </c>
      <c r="H79" s="24">
        <v>3</v>
      </c>
      <c r="I79" s="24" t="s">
        <v>29</v>
      </c>
      <c r="J79" s="24">
        <v>18</v>
      </c>
      <c r="K79" s="25" t="s">
        <v>30</v>
      </c>
      <c r="L79" s="26" t="s">
        <v>31</v>
      </c>
      <c r="M79" s="25" t="s">
        <v>32</v>
      </c>
      <c r="N79" s="26" t="s">
        <v>465</v>
      </c>
      <c r="O79" s="26" t="s">
        <v>466</v>
      </c>
      <c r="P79" s="26"/>
      <c r="Q79" s="26" t="s">
        <v>467</v>
      </c>
    </row>
    <row r="80" spans="1:17" x14ac:dyDescent="0.3">
      <c r="A80" s="20" t="s">
        <v>468</v>
      </c>
      <c r="B80" s="20" t="s">
        <v>469</v>
      </c>
      <c r="C80" s="21" t="s">
        <v>470</v>
      </c>
      <c r="D80" s="22" t="s">
        <v>28</v>
      </c>
      <c r="E80" s="14">
        <v>284.64</v>
      </c>
      <c r="F80" s="15">
        <f t="shared" si="1"/>
        <v>0</v>
      </c>
      <c r="G80" s="23">
        <v>0.56000000000000005</v>
      </c>
      <c r="H80" s="24">
        <v>3</v>
      </c>
      <c r="I80" s="24" t="s">
        <v>29</v>
      </c>
      <c r="J80" s="24">
        <v>18</v>
      </c>
      <c r="K80" s="25" t="s">
        <v>30</v>
      </c>
      <c r="L80" s="26" t="s">
        <v>31</v>
      </c>
      <c r="M80" s="25" t="s">
        <v>32</v>
      </c>
      <c r="N80" s="26" t="s">
        <v>471</v>
      </c>
      <c r="O80" s="26" t="s">
        <v>472</v>
      </c>
      <c r="P80" s="26"/>
      <c r="Q80" s="26" t="s">
        <v>473</v>
      </c>
    </row>
    <row r="81" spans="1:17" x14ac:dyDescent="0.3">
      <c r="A81" s="20" t="s">
        <v>474</v>
      </c>
      <c r="B81" s="20" t="s">
        <v>475</v>
      </c>
      <c r="C81" s="21" t="s">
        <v>476</v>
      </c>
      <c r="D81" s="22" t="s">
        <v>28</v>
      </c>
      <c r="E81" s="14">
        <v>359.89</v>
      </c>
      <c r="F81" s="15">
        <f t="shared" si="1"/>
        <v>0</v>
      </c>
      <c r="G81" s="23">
        <v>0.79500000000000004</v>
      </c>
      <c r="H81" s="24">
        <v>3</v>
      </c>
      <c r="I81" s="24" t="s">
        <v>29</v>
      </c>
      <c r="J81" s="24">
        <v>18</v>
      </c>
      <c r="K81" s="25" t="s">
        <v>30</v>
      </c>
      <c r="L81" s="26" t="s">
        <v>31</v>
      </c>
      <c r="M81" s="25" t="s">
        <v>32</v>
      </c>
      <c r="N81" s="26" t="s">
        <v>477</v>
      </c>
      <c r="O81" s="26" t="s">
        <v>478</v>
      </c>
      <c r="P81" s="26"/>
      <c r="Q81" s="26" t="s">
        <v>479</v>
      </c>
    </row>
    <row r="82" spans="1:17" x14ac:dyDescent="0.3">
      <c r="A82" s="20" t="s">
        <v>480</v>
      </c>
      <c r="B82" s="20" t="s">
        <v>481</v>
      </c>
      <c r="C82" s="21" t="s">
        <v>482</v>
      </c>
      <c r="D82" s="22" t="s">
        <v>28</v>
      </c>
      <c r="E82" s="14">
        <v>441.75</v>
      </c>
      <c r="F82" s="15">
        <f t="shared" si="1"/>
        <v>0</v>
      </c>
      <c r="G82" s="23">
        <v>0.995</v>
      </c>
      <c r="H82" s="24">
        <v>3</v>
      </c>
      <c r="I82" s="24" t="s">
        <v>29</v>
      </c>
      <c r="J82" s="24">
        <v>18</v>
      </c>
      <c r="K82" s="25" t="s">
        <v>30</v>
      </c>
      <c r="L82" s="26" t="s">
        <v>31</v>
      </c>
      <c r="M82" s="25" t="s">
        <v>32</v>
      </c>
      <c r="N82" s="26" t="s">
        <v>483</v>
      </c>
      <c r="O82" s="26" t="s">
        <v>484</v>
      </c>
      <c r="P82" s="26"/>
      <c r="Q82" s="26" t="s">
        <v>485</v>
      </c>
    </row>
    <row r="83" spans="1:17" x14ac:dyDescent="0.3">
      <c r="A83" s="20" t="s">
        <v>486</v>
      </c>
      <c r="B83" s="20" t="s">
        <v>487</v>
      </c>
      <c r="C83" s="21" t="s">
        <v>488</v>
      </c>
      <c r="D83" s="22" t="s">
        <v>28</v>
      </c>
      <c r="E83" s="14">
        <v>523.64</v>
      </c>
      <c r="F83" s="15">
        <f t="shared" si="1"/>
        <v>0</v>
      </c>
      <c r="G83" s="23">
        <v>1.27</v>
      </c>
      <c r="H83" s="24">
        <v>3</v>
      </c>
      <c r="I83" s="24" t="s">
        <v>29</v>
      </c>
      <c r="J83" s="24">
        <v>18</v>
      </c>
      <c r="K83" s="25" t="s">
        <v>30</v>
      </c>
      <c r="L83" s="26" t="s">
        <v>31</v>
      </c>
      <c r="M83" s="25" t="s">
        <v>32</v>
      </c>
      <c r="N83" s="26" t="s">
        <v>489</v>
      </c>
      <c r="O83" s="26" t="s">
        <v>490</v>
      </c>
      <c r="P83" s="26"/>
      <c r="Q83" s="26" t="s">
        <v>491</v>
      </c>
    </row>
    <row r="84" spans="1:17" x14ac:dyDescent="0.3">
      <c r="A84" s="20" t="s">
        <v>492</v>
      </c>
      <c r="B84" s="20" t="s">
        <v>493</v>
      </c>
      <c r="C84" s="21" t="s">
        <v>494</v>
      </c>
      <c r="D84" s="22" t="s">
        <v>28</v>
      </c>
      <c r="E84" s="14">
        <v>1019.34</v>
      </c>
      <c r="F84" s="15">
        <f t="shared" si="1"/>
        <v>0</v>
      </c>
      <c r="G84" s="23">
        <v>2.34</v>
      </c>
      <c r="H84" s="24">
        <v>3</v>
      </c>
      <c r="I84" s="24" t="s">
        <v>29</v>
      </c>
      <c r="J84" s="24">
        <v>6</v>
      </c>
      <c r="K84" s="25" t="s">
        <v>30</v>
      </c>
      <c r="L84" s="26" t="s">
        <v>31</v>
      </c>
      <c r="M84" s="25" t="s">
        <v>32</v>
      </c>
      <c r="N84" s="26" t="s">
        <v>495</v>
      </c>
      <c r="O84" s="26" t="s">
        <v>496</v>
      </c>
      <c r="P84" s="26"/>
      <c r="Q84" s="26" t="s">
        <v>497</v>
      </c>
    </row>
    <row r="85" spans="1:17" x14ac:dyDescent="0.3">
      <c r="A85" s="20" t="s">
        <v>498</v>
      </c>
      <c r="B85" s="20" t="s">
        <v>499</v>
      </c>
      <c r="C85" s="21" t="s">
        <v>500</v>
      </c>
      <c r="D85" s="22" t="s">
        <v>28</v>
      </c>
      <c r="E85" s="14">
        <v>284.41000000000003</v>
      </c>
      <c r="F85" s="15">
        <f t="shared" si="1"/>
        <v>0</v>
      </c>
      <c r="G85" s="23">
        <v>0.4</v>
      </c>
      <c r="H85" s="24" t="s">
        <v>29</v>
      </c>
      <c r="I85" s="24" t="s">
        <v>29</v>
      </c>
      <c r="J85" s="24">
        <v>20</v>
      </c>
      <c r="K85" s="25" t="s">
        <v>30</v>
      </c>
      <c r="L85" s="26" t="s">
        <v>31</v>
      </c>
      <c r="M85" s="25" t="s">
        <v>32</v>
      </c>
      <c r="N85" s="26" t="s">
        <v>501</v>
      </c>
      <c r="O85" s="26"/>
      <c r="P85" s="26"/>
      <c r="Q85" s="26" t="s">
        <v>502</v>
      </c>
    </row>
    <row r="86" spans="1:17" x14ac:dyDescent="0.3">
      <c r="A86" s="20" t="s">
        <v>503</v>
      </c>
      <c r="B86" s="20" t="s">
        <v>504</v>
      </c>
      <c r="C86" s="21" t="s">
        <v>505</v>
      </c>
      <c r="D86" s="22" t="s">
        <v>28</v>
      </c>
      <c r="E86" s="14">
        <v>316.81</v>
      </c>
      <c r="F86" s="15">
        <f t="shared" si="1"/>
        <v>0</v>
      </c>
      <c r="G86" s="23">
        <v>0.61499999999999999</v>
      </c>
      <c r="H86" s="24" t="s">
        <v>29</v>
      </c>
      <c r="I86" s="24" t="s">
        <v>29</v>
      </c>
      <c r="J86" s="24">
        <v>20</v>
      </c>
      <c r="K86" s="25" t="s">
        <v>30</v>
      </c>
      <c r="L86" s="26" t="s">
        <v>31</v>
      </c>
      <c r="M86" s="25" t="s">
        <v>32</v>
      </c>
      <c r="N86" s="26" t="s">
        <v>506</v>
      </c>
      <c r="O86" s="26"/>
      <c r="P86" s="26"/>
      <c r="Q86" s="26" t="s">
        <v>507</v>
      </c>
    </row>
    <row r="87" spans="1:17" x14ac:dyDescent="0.3">
      <c r="A87" s="20" t="s">
        <v>508</v>
      </c>
      <c r="B87" s="20" t="s">
        <v>509</v>
      </c>
      <c r="C87" s="21" t="s">
        <v>510</v>
      </c>
      <c r="D87" s="22" t="s">
        <v>28</v>
      </c>
      <c r="E87" s="14">
        <v>366.74</v>
      </c>
      <c r="F87" s="15">
        <f t="shared" si="1"/>
        <v>0</v>
      </c>
      <c r="G87" s="23">
        <v>0.71</v>
      </c>
      <c r="H87" s="24" t="s">
        <v>29</v>
      </c>
      <c r="I87" s="24" t="s">
        <v>29</v>
      </c>
      <c r="J87" s="24">
        <v>20</v>
      </c>
      <c r="K87" s="25" t="s">
        <v>30</v>
      </c>
      <c r="L87" s="26" t="s">
        <v>31</v>
      </c>
      <c r="M87" s="25" t="s">
        <v>32</v>
      </c>
      <c r="N87" s="26" t="s">
        <v>511</v>
      </c>
      <c r="O87" s="26"/>
      <c r="P87" s="26"/>
      <c r="Q87" s="26" t="s">
        <v>512</v>
      </c>
    </row>
    <row r="88" spans="1:17" x14ac:dyDescent="0.3">
      <c r="A88" s="20" t="s">
        <v>513</v>
      </c>
      <c r="B88" s="20" t="s">
        <v>514</v>
      </c>
      <c r="C88" s="21" t="s">
        <v>515</v>
      </c>
      <c r="D88" s="22" t="s">
        <v>28</v>
      </c>
      <c r="E88" s="14">
        <v>464.82</v>
      </c>
      <c r="F88" s="15">
        <f t="shared" si="1"/>
        <v>0</v>
      </c>
      <c r="G88" s="23">
        <v>1.07</v>
      </c>
      <c r="H88" s="24" t="s">
        <v>29</v>
      </c>
      <c r="I88" s="24" t="s">
        <v>29</v>
      </c>
      <c r="J88" s="24">
        <v>12</v>
      </c>
      <c r="K88" s="25" t="s">
        <v>30</v>
      </c>
      <c r="L88" s="26" t="s">
        <v>31</v>
      </c>
      <c r="M88" s="25" t="s">
        <v>32</v>
      </c>
      <c r="N88" s="26" t="s">
        <v>516</v>
      </c>
      <c r="O88" s="26"/>
      <c r="P88" s="26"/>
      <c r="Q88" s="26" t="s">
        <v>517</v>
      </c>
    </row>
    <row r="89" spans="1:17" x14ac:dyDescent="0.3">
      <c r="A89" s="20" t="s">
        <v>518</v>
      </c>
      <c r="B89" s="20" t="s">
        <v>519</v>
      </c>
      <c r="C89" s="21" t="s">
        <v>520</v>
      </c>
      <c r="D89" s="22" t="s">
        <v>28</v>
      </c>
      <c r="E89" s="14">
        <v>571.53</v>
      </c>
      <c r="F89" s="15">
        <f t="shared" si="1"/>
        <v>0</v>
      </c>
      <c r="G89" s="23">
        <v>1.37</v>
      </c>
      <c r="H89" s="24" t="s">
        <v>29</v>
      </c>
      <c r="I89" s="24" t="s">
        <v>29</v>
      </c>
      <c r="J89" s="24">
        <v>12</v>
      </c>
      <c r="K89" s="25" t="s">
        <v>30</v>
      </c>
      <c r="L89" s="26" t="s">
        <v>31</v>
      </c>
      <c r="M89" s="25" t="s">
        <v>32</v>
      </c>
      <c r="N89" s="26" t="s">
        <v>521</v>
      </c>
      <c r="O89" s="26"/>
      <c r="P89" s="26"/>
      <c r="Q89" s="26" t="s">
        <v>522</v>
      </c>
    </row>
    <row r="90" spans="1:17" x14ac:dyDescent="0.3">
      <c r="A90" s="20" t="s">
        <v>523</v>
      </c>
      <c r="B90" s="20" t="s">
        <v>524</v>
      </c>
      <c r="C90" s="21" t="s">
        <v>525</v>
      </c>
      <c r="D90" s="22" t="s">
        <v>28</v>
      </c>
      <c r="E90" s="14">
        <v>678.21</v>
      </c>
      <c r="F90" s="15">
        <f t="shared" si="1"/>
        <v>0</v>
      </c>
      <c r="G90" s="23">
        <v>1.665</v>
      </c>
      <c r="H90" s="24" t="s">
        <v>29</v>
      </c>
      <c r="I90" s="24" t="s">
        <v>29</v>
      </c>
      <c r="J90" s="24">
        <v>12</v>
      </c>
      <c r="K90" s="25" t="s">
        <v>30</v>
      </c>
      <c r="L90" s="26" t="s">
        <v>31</v>
      </c>
      <c r="M90" s="25" t="s">
        <v>32</v>
      </c>
      <c r="N90" s="26" t="s">
        <v>526</v>
      </c>
      <c r="O90" s="26"/>
      <c r="P90" s="26"/>
      <c r="Q90" s="26" t="s">
        <v>527</v>
      </c>
    </row>
    <row r="91" spans="1:17" x14ac:dyDescent="0.3">
      <c r="A91" s="20" t="s">
        <v>528</v>
      </c>
      <c r="B91" s="20" t="s">
        <v>529</v>
      </c>
      <c r="C91" s="21" t="s">
        <v>530</v>
      </c>
      <c r="D91" s="22" t="s">
        <v>28</v>
      </c>
      <c r="E91" s="14">
        <v>1328.48</v>
      </c>
      <c r="F91" s="15">
        <f t="shared" si="1"/>
        <v>0</v>
      </c>
      <c r="G91" s="23">
        <v>3.46</v>
      </c>
      <c r="H91" s="24" t="s">
        <v>29</v>
      </c>
      <c r="I91" s="24" t="s">
        <v>29</v>
      </c>
      <c r="J91" s="24">
        <v>6</v>
      </c>
      <c r="K91" s="25" t="s">
        <v>30</v>
      </c>
      <c r="L91" s="26" t="s">
        <v>31</v>
      </c>
      <c r="M91" s="25" t="s">
        <v>32</v>
      </c>
      <c r="N91" s="26" t="s">
        <v>531</v>
      </c>
      <c r="O91" s="26"/>
      <c r="P91" s="26"/>
      <c r="Q91" s="26" t="s">
        <v>532</v>
      </c>
    </row>
  </sheetData>
  <printOptions horizontalCentered="1"/>
  <pageMargins left="0" right="0" top="0" bottom="0.5" header="0" footer="0.3"/>
  <pageSetup scale="63" fitToHeight="0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F906AC4FB67D48AF6448A33C5F51C3" ma:contentTypeVersion="14" ma:contentTypeDescription="Create a new document." ma:contentTypeScope="" ma:versionID="07761c8de53986523c06870ed7b9c9f1">
  <xsd:schema xmlns:xsd="http://www.w3.org/2001/XMLSchema" xmlns:xs="http://www.w3.org/2001/XMLSchema" xmlns:p="http://schemas.microsoft.com/office/2006/metadata/properties" xmlns:ns3="cb7cc08b-ce34-4d4c-92c1-1f2a2c1ba835" targetNamespace="http://schemas.microsoft.com/office/2006/metadata/properties" ma:root="true" ma:fieldsID="a157a6b3b22bfc2fa181ca8944e30283" ns3:_="">
    <xsd:import namespace="cb7cc08b-ce34-4d4c-92c1-1f2a2c1ba835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cc08b-ce34-4d4c-92c1-1f2a2c1ba83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cb7cc08b-ce34-4d4c-92c1-1f2a2c1ba835" xsi:nil="true"/>
    <MigrationWizIdPermissions xmlns="cb7cc08b-ce34-4d4c-92c1-1f2a2c1ba835" xsi:nil="true"/>
    <MigrationWizIdDocumentLibraryPermissions xmlns="cb7cc08b-ce34-4d4c-92c1-1f2a2c1ba835" xsi:nil="true"/>
    <MigrationWizIdSecurityGroups xmlns="cb7cc08b-ce34-4d4c-92c1-1f2a2c1ba835" xsi:nil="true"/>
    <MigrationWizIdPermissionLevels xmlns="cb7cc08b-ce34-4d4c-92c1-1f2a2c1ba835" xsi:nil="true"/>
  </documentManagement>
</p:properties>
</file>

<file path=customXml/itemProps1.xml><?xml version="1.0" encoding="utf-8"?>
<ds:datastoreItem xmlns:ds="http://schemas.openxmlformats.org/officeDocument/2006/customXml" ds:itemID="{CB0A1F69-87D3-480D-A56A-9E11FDE9B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cc08b-ce34-4d4c-92c1-1f2a2c1ba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CCF1E7-5720-4C88-9869-908BE859A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BD2EB-6D76-480B-ABB9-121786B9232B}">
  <ds:schemaRefs>
    <ds:schemaRef ds:uri="http://schemas.microsoft.com/office/2006/metadata/properties"/>
    <ds:schemaRef ds:uri="http://schemas.microsoft.com/office/infopath/2007/PartnerControls"/>
    <ds:schemaRef ds:uri="cb7cc08b-ce34-4d4c-92c1-1f2a2c1ba8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Stainless Nipples</vt:lpstr>
      <vt:lpstr>'Stainless Nipples'!Print_Titles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F. Long</dc:creator>
  <cp:keywords/>
  <dc:description/>
  <cp:lastModifiedBy>Mike Long</cp:lastModifiedBy>
  <cp:revision/>
  <dcterms:created xsi:type="dcterms:W3CDTF">2021-01-15T21:18:14Z</dcterms:created>
  <dcterms:modified xsi:type="dcterms:W3CDTF">2026-05-21T19:46:14Z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0x01010042F906AC4FB67D48AF6448A33C5F51C3</vt:lpwstr>
  </property>
</Properties>
</file>