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ice Sheets\"/>
    </mc:Choice>
  </mc:AlternateContent>
  <xr:revisionPtr revIDLastSave="0" documentId="8_{FC358C56-E406-48E3-AD25-FDADFB6C0E1B}" xr6:coauthVersionLast="47" xr6:coauthVersionMax="47" xr10:uidLastSave="{00000000-0000-0000-0000-000000000000}"/>
  <bookViews>
    <workbookView xWindow="38280" yWindow="-120" windowWidth="29040" windowHeight="16440" xr2:uid="{C40ADD34-66D7-4731-A4C6-520F9D09D5E0}"/>
  </bookViews>
  <sheets>
    <sheet name="Brass Pipe Nipples" sheetId="2" r:id="rId1"/>
  </sheets>
  <definedNames>
    <definedName name="_xlnm._FilterDatabase" localSheetId="0" hidden="1">'Brass Pipe Nipples'!$A$6:$Q$97</definedName>
    <definedName name="_xlnm.Print_Titles" localSheetId="0">'Brass Pipe Nipples'!$6:$6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2" l="1"/>
  <c r="F94" i="2"/>
  <c r="F92" i="2"/>
  <c r="F86" i="2"/>
  <c r="F82" i="2"/>
  <c r="F81" i="2"/>
  <c r="F78" i="2"/>
  <c r="F75" i="2"/>
  <c r="F73" i="2"/>
  <c r="F66" i="2"/>
  <c r="F65" i="2"/>
  <c r="F59" i="2"/>
  <c r="F54" i="2"/>
  <c r="F50" i="2"/>
  <c r="F46" i="2"/>
  <c r="F44" i="2"/>
  <c r="F41" i="2"/>
  <c r="F38" i="2"/>
  <c r="F34" i="2"/>
  <c r="F33" i="2"/>
  <c r="F32" i="2"/>
  <c r="F30" i="2"/>
  <c r="F28" i="2"/>
  <c r="F27" i="2"/>
  <c r="F22" i="2"/>
  <c r="F18" i="2"/>
  <c r="F17" i="2"/>
  <c r="F16" i="2"/>
  <c r="F12" i="2"/>
  <c r="F11" i="2"/>
  <c r="F89" i="2"/>
  <c r="F56" i="2"/>
  <c r="F48" i="2"/>
  <c r="F24" i="2"/>
  <c r="F83" i="2"/>
  <c r="F68" i="2"/>
  <c r="F67" i="2"/>
  <c r="F36" i="2"/>
  <c r="F35" i="2"/>
  <c r="F20" i="2"/>
  <c r="F19" i="2"/>
  <c r="F7" i="2"/>
  <c r="F97" i="2"/>
  <c r="F80" i="2"/>
  <c r="F72" i="2"/>
  <c r="F70" i="2"/>
  <c r="F49" i="2"/>
  <c r="F40" i="2"/>
  <c r="F14" i="2"/>
  <c r="F9" i="2"/>
  <c r="F8" i="2"/>
  <c r="F62" i="2"/>
  <c r="F52" i="2"/>
  <c r="F51" i="2"/>
  <c r="F43" i="2"/>
  <c r="F15" i="2"/>
  <c r="F57" i="2"/>
  <c r="F88" i="2"/>
  <c r="F87" i="2"/>
  <c r="F85" i="2"/>
  <c r="F84" i="2"/>
  <c r="F71" i="2"/>
  <c r="F69" i="2"/>
  <c r="F55" i="2"/>
  <c r="F53" i="2"/>
  <c r="F42" i="2"/>
  <c r="F39" i="2"/>
  <c r="F37" i="2"/>
  <c r="F25" i="2"/>
  <c r="F23" i="2"/>
  <c r="F21" i="2"/>
  <c r="F95" i="2"/>
  <c r="F93" i="2"/>
  <c r="F91" i="2"/>
  <c r="F90" i="2"/>
  <c r="F79" i="2"/>
  <c r="F77" i="2"/>
  <c r="F76" i="2"/>
  <c r="F74" i="2"/>
  <c r="F64" i="2"/>
  <c r="F63" i="2"/>
  <c r="F61" i="2"/>
  <c r="F60" i="2"/>
  <c r="F58" i="2"/>
  <c r="F47" i="2"/>
  <c r="F45" i="2"/>
  <c r="F31" i="2"/>
  <c r="F29" i="2"/>
  <c r="F26" i="2"/>
  <c r="F13" i="2"/>
  <c r="F10" i="2"/>
</calcChain>
</file>

<file path=xl/sharedStrings.xml><?xml version="1.0" encoding="utf-8"?>
<sst xmlns="http://schemas.openxmlformats.org/spreadsheetml/2006/main" count="1027" uniqueCount="658">
  <si>
    <t>Retail List/Net Price Sheet</t>
  </si>
  <si>
    <t>Individually Barcoded</t>
  </si>
  <si>
    <t>The issuance of this price sheet does not constitute an offer to sell the goods listed herein at the stated prices.</t>
  </si>
  <si>
    <t>Anvil Item No.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</si>
  <si>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</si>
  <si>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</si>
  <si>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</si>
  <si>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</si>
  <si>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</si>
  <si>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</si>
  <si>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</si>
  <si>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</si>
  <si>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</si>
  <si>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</si>
  <si>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</si>
  <si>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</si>
  <si>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</si>
  <si>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</si>
  <si>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</si>
  <si>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</si>
  <si>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-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</si>
  <si>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</si>
  <si>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Brass Pipe Nipples, Sched 40, Lead Free</t>
  </si>
  <si>
    <t>86NI4001006U</t>
  </si>
  <si>
    <t>86NI4001014U</t>
  </si>
  <si>
    <t>86NI4001020U</t>
  </si>
  <si>
    <t>86NI4001024U</t>
  </si>
  <si>
    <t>86NI4001030U</t>
  </si>
  <si>
    <t>86NI4001040U</t>
  </si>
  <si>
    <t>86NI4001050U</t>
  </si>
  <si>
    <t>86NI4001054U</t>
  </si>
  <si>
    <t>86NI4001060U</t>
  </si>
  <si>
    <t>86NI4002007U</t>
  </si>
  <si>
    <t>86NI4002014U</t>
  </si>
  <si>
    <t>86NI4002020U</t>
  </si>
  <si>
    <t>86NI4002024U</t>
  </si>
  <si>
    <t>86NI4002030U</t>
  </si>
  <si>
    <t>86NI4002034U</t>
  </si>
  <si>
    <t>86NI4002040U</t>
  </si>
  <si>
    <t>86NI4002044U</t>
  </si>
  <si>
    <t>86NI4002050U</t>
  </si>
  <si>
    <t>86NI4002054U</t>
  </si>
  <si>
    <t>86NI4002060U</t>
  </si>
  <si>
    <t>86NI4003010U</t>
  </si>
  <si>
    <t>86NI4003014U</t>
  </si>
  <si>
    <t>86NI4003020U</t>
  </si>
  <si>
    <t>86NI4003024U</t>
  </si>
  <si>
    <t>86NI4003030U</t>
  </si>
  <si>
    <t>86NI4003034U</t>
  </si>
  <si>
    <t>86NI4003040U</t>
  </si>
  <si>
    <t>86NI4003044U</t>
  </si>
  <si>
    <t>86NI4003050U</t>
  </si>
  <si>
    <t>86NI4003054U</t>
  </si>
  <si>
    <t>86NI4003060U</t>
  </si>
  <si>
    <t>86NI4004011U</t>
  </si>
  <si>
    <t>86NI4004014U</t>
  </si>
  <si>
    <t>86NI4004020U</t>
  </si>
  <si>
    <t>86NI4004024U</t>
  </si>
  <si>
    <t>86NI4004030U</t>
  </si>
  <si>
    <t>86NI4004034U</t>
  </si>
  <si>
    <t>86NI4004040U</t>
  </si>
  <si>
    <t>86NI4004044U</t>
  </si>
  <si>
    <t>86NI4004050U</t>
  </si>
  <si>
    <t>86NI4004054U</t>
  </si>
  <si>
    <t>86NI4004060U</t>
  </si>
  <si>
    <t>86NI4004120U</t>
  </si>
  <si>
    <t>86NI4006013U</t>
  </si>
  <si>
    <t>86NI4006014U</t>
  </si>
  <si>
    <t>86NI4006020U</t>
  </si>
  <si>
    <t>86NI4006024U</t>
  </si>
  <si>
    <t>86NI4006030U</t>
  </si>
  <si>
    <t>86NI4006034U</t>
  </si>
  <si>
    <t>86NI4006040U</t>
  </si>
  <si>
    <t>86NI4006044U</t>
  </si>
  <si>
    <t>86NI4006050U</t>
  </si>
  <si>
    <t>86NI4006054U</t>
  </si>
  <si>
    <t>86NI4006060U</t>
  </si>
  <si>
    <t>86NI4006120U</t>
  </si>
  <si>
    <t>86NI4010014U</t>
  </si>
  <si>
    <t>86NI4010020U</t>
  </si>
  <si>
    <t>86NI4010024U</t>
  </si>
  <si>
    <t>86NI4010030U</t>
  </si>
  <si>
    <t>86NI4010034U</t>
  </si>
  <si>
    <t>86NI4010040U</t>
  </si>
  <si>
    <t>86NI4010044U</t>
  </si>
  <si>
    <t>86NI4010050U</t>
  </si>
  <si>
    <t>86NI4010054U</t>
  </si>
  <si>
    <t>86NI4010060U</t>
  </si>
  <si>
    <t>86NI4010120U</t>
  </si>
  <si>
    <t>86NI4012015U</t>
  </si>
  <si>
    <t>86NI4012020U</t>
  </si>
  <si>
    <t>86NI4012024U</t>
  </si>
  <si>
    <t>86NI4012030U</t>
  </si>
  <si>
    <t>86NI4012034U</t>
  </si>
  <si>
    <t>86NI4012040U</t>
  </si>
  <si>
    <t>86NI4012044U</t>
  </si>
  <si>
    <t>86NI4012050U</t>
  </si>
  <si>
    <t>86NI4012054U</t>
  </si>
  <si>
    <t>86NI4012060U</t>
  </si>
  <si>
    <t>86NI4012120U</t>
  </si>
  <si>
    <t>86NI4014016U</t>
  </si>
  <si>
    <t>86NI4014020U</t>
  </si>
  <si>
    <t>86NI4014024U</t>
  </si>
  <si>
    <t>86NI4014030U</t>
  </si>
  <si>
    <t>86NI4014040U</t>
  </si>
  <si>
    <t>86NI4014050U</t>
  </si>
  <si>
    <t>86NI4014060U</t>
  </si>
  <si>
    <t>86NI4014120U</t>
  </si>
  <si>
    <t>86NI4020020U</t>
  </si>
  <si>
    <t>86NI4020030U</t>
  </si>
  <si>
    <t>86NI4020040U</t>
  </si>
  <si>
    <t>86NI4020050U</t>
  </si>
  <si>
    <t>86NI4020060U</t>
  </si>
  <si>
    <t>86NI4020120U</t>
  </si>
  <si>
    <t>1/8"xClose</t>
  </si>
  <si>
    <t>1/8"x1-1/2"</t>
  </si>
  <si>
    <t>1/8"x2"</t>
  </si>
  <si>
    <t>1/8"x2-1/2"</t>
  </si>
  <si>
    <t>1/8"x3"</t>
  </si>
  <si>
    <t>1/8"x4"</t>
  </si>
  <si>
    <t>1/8"x5"</t>
  </si>
  <si>
    <t>1/8"x5-1/2"</t>
  </si>
  <si>
    <t>1/8"x6"</t>
  </si>
  <si>
    <t>1/4"xClose</t>
  </si>
  <si>
    <t>1/4"x1-1/2"</t>
  </si>
  <si>
    <t>1/4"x2"</t>
  </si>
  <si>
    <t>1/4"x2-1/2"</t>
  </si>
  <si>
    <t>1/4"x3"</t>
  </si>
  <si>
    <t>1/4"x3-1/2"</t>
  </si>
  <si>
    <t>1/4"x4"</t>
  </si>
  <si>
    <t>1/4"x4-1/2"</t>
  </si>
  <si>
    <t>1/4"x5"</t>
  </si>
  <si>
    <t>1/4"x5-1/2"</t>
  </si>
  <si>
    <t>1/4"x6"</t>
  </si>
  <si>
    <t>3/8"xClose</t>
  </si>
  <si>
    <t>3/8"x1-1/2"</t>
  </si>
  <si>
    <t>3/8"x2"</t>
  </si>
  <si>
    <t>3/8"x2-1/2"</t>
  </si>
  <si>
    <t>3/8"x3"</t>
  </si>
  <si>
    <t>3/8"x3-1/2"</t>
  </si>
  <si>
    <t>3/8"x4"</t>
  </si>
  <si>
    <t>3/8"x4-1/2"</t>
  </si>
  <si>
    <t>3/8"x5"</t>
  </si>
  <si>
    <t>3/8"x5-1/2"</t>
  </si>
  <si>
    <t>3/8"x6"</t>
  </si>
  <si>
    <t>1/2"xClose</t>
  </si>
  <si>
    <t>1/2"x1-1/2"</t>
  </si>
  <si>
    <t>1/2"x2"</t>
  </si>
  <si>
    <t>1/2"x2-1/2"</t>
  </si>
  <si>
    <t>1/2"x3"</t>
  </si>
  <si>
    <t>1/2"x3-1/2"</t>
  </si>
  <si>
    <t>1/2"x4"</t>
  </si>
  <si>
    <t>1/2"x4-1/2"</t>
  </si>
  <si>
    <t>1/2"x5"</t>
  </si>
  <si>
    <t>1/2"x5-1/2"</t>
  </si>
  <si>
    <t>1/2"x6"</t>
  </si>
  <si>
    <t>1/2"x12"</t>
  </si>
  <si>
    <t>3/4"xClose</t>
  </si>
  <si>
    <t>3/4"x1-1/2"</t>
  </si>
  <si>
    <t>3/4"x2"</t>
  </si>
  <si>
    <t>3/4"x2-1/2"</t>
  </si>
  <si>
    <t>3/4"x3"</t>
  </si>
  <si>
    <t>3/4"x3-1/2"</t>
  </si>
  <si>
    <t>3/4"x4"</t>
  </si>
  <si>
    <t>3/4"x4-1/2"</t>
  </si>
  <si>
    <t>3/4"x5"</t>
  </si>
  <si>
    <t>3/4"x5-1/2"</t>
  </si>
  <si>
    <t>3/4"x6"</t>
  </si>
  <si>
    <t>3/4"x12"</t>
  </si>
  <si>
    <t>1"xClose</t>
  </si>
  <si>
    <t>1"x2"</t>
  </si>
  <si>
    <t>1"x2-1/2"</t>
  </si>
  <si>
    <t>1"x3"</t>
  </si>
  <si>
    <t>1"x3-1/2"</t>
  </si>
  <si>
    <t>1"x4"</t>
  </si>
  <si>
    <t>1"x4-1/2"</t>
  </si>
  <si>
    <t>1"x5"</t>
  </si>
  <si>
    <t>1"x5-1/2"</t>
  </si>
  <si>
    <t>1"x6"</t>
  </si>
  <si>
    <t>1"x12"</t>
  </si>
  <si>
    <t>1-1/4"xClose</t>
  </si>
  <si>
    <t>1-1/4"x2"</t>
  </si>
  <si>
    <t>1-1/4"x2-1/2"</t>
  </si>
  <si>
    <t>1-1/4"x3"</t>
  </si>
  <si>
    <t>1-1/4"x3-1/2"</t>
  </si>
  <si>
    <t>1-1/4"x4"</t>
  </si>
  <si>
    <t>1-1/4"x4-1/2"</t>
  </si>
  <si>
    <t>1-1/4"x5"</t>
  </si>
  <si>
    <t>1-1/4"x5-1/2"</t>
  </si>
  <si>
    <t>1-1/4"x6"</t>
  </si>
  <si>
    <t>1-1/4"x12"</t>
  </si>
  <si>
    <t>1-1/2"xClose</t>
  </si>
  <si>
    <t>1-1/2"x2"</t>
  </si>
  <si>
    <t>1-1/2"x2-1/2"</t>
  </si>
  <si>
    <t>1-1/2"x3"</t>
  </si>
  <si>
    <t>1-1/2"x4"</t>
  </si>
  <si>
    <t>1-1/2"x5"</t>
  </si>
  <si>
    <t>1-1/2"x6"</t>
  </si>
  <si>
    <t>1-1/2"x12"</t>
  </si>
  <si>
    <t>2"xClose</t>
  </si>
  <si>
    <t>2"x3"</t>
  </si>
  <si>
    <t>2"x4"</t>
  </si>
  <si>
    <t>2"x5"</t>
  </si>
  <si>
    <t>2"x6"</t>
  </si>
  <si>
    <t>2"x12"</t>
  </si>
  <si>
    <t>S-86AU</t>
  </si>
  <si>
    <t>SCI.BNU</t>
  </si>
  <si>
    <t>092201232472</t>
  </si>
  <si>
    <t>092201232489</t>
  </si>
  <si>
    <t>092201232496</t>
  </si>
  <si>
    <t>092201232502</t>
  </si>
  <si>
    <t>092201232519</t>
  </si>
  <si>
    <t>092201232533</t>
  </si>
  <si>
    <t>092201232557</t>
  </si>
  <si>
    <t>092201232564</t>
  </si>
  <si>
    <t>092201232571</t>
  </si>
  <si>
    <t>092201232588</t>
  </si>
  <si>
    <t>092201232595</t>
  </si>
  <si>
    <t>092201232601</t>
  </si>
  <si>
    <t>092201232618</t>
  </si>
  <si>
    <t>092201232625</t>
  </si>
  <si>
    <t>092201232632</t>
  </si>
  <si>
    <t>092201232649</t>
  </si>
  <si>
    <t>092201232656</t>
  </si>
  <si>
    <t>092201232663</t>
  </si>
  <si>
    <t>092201232670</t>
  </si>
  <si>
    <t>092201232687</t>
  </si>
  <si>
    <t>092201232694</t>
  </si>
  <si>
    <t>092201232700</t>
  </si>
  <si>
    <t>092201232717</t>
  </si>
  <si>
    <t>092201232724</t>
  </si>
  <si>
    <t>092201232731</t>
  </si>
  <si>
    <t>092201232748</t>
  </si>
  <si>
    <t>092201232755</t>
  </si>
  <si>
    <t>092201232762</t>
  </si>
  <si>
    <t>092201232779</t>
  </si>
  <si>
    <t>092201232786</t>
  </si>
  <si>
    <t>092201232793</t>
  </si>
  <si>
    <t>092201232809</t>
  </si>
  <si>
    <t>092201232816</t>
  </si>
  <si>
    <t>092201232823</t>
  </si>
  <si>
    <t>092201232830</t>
  </si>
  <si>
    <t>092201232847</t>
  </si>
  <si>
    <t>092201232854</t>
  </si>
  <si>
    <t>092201232861</t>
  </si>
  <si>
    <t>092201232878</t>
  </si>
  <si>
    <t>092201232885</t>
  </si>
  <si>
    <t>092201232892</t>
  </si>
  <si>
    <t>092201232908</t>
  </si>
  <si>
    <t>092201232960</t>
  </si>
  <si>
    <t>092201232977</t>
  </si>
  <si>
    <t>092201232984</t>
  </si>
  <si>
    <t>092201232991</t>
  </si>
  <si>
    <t>092201233004</t>
  </si>
  <si>
    <t>092201233011</t>
  </si>
  <si>
    <t>092201233028</t>
  </si>
  <si>
    <t>092201233035</t>
  </si>
  <si>
    <t>092201233042</t>
  </si>
  <si>
    <t>092201233059</t>
  </si>
  <si>
    <t>092201233066</t>
  </si>
  <si>
    <t>092201233073</t>
  </si>
  <si>
    <t>092201233134</t>
  </si>
  <si>
    <t>092201233141</t>
  </si>
  <si>
    <t>092201233158</t>
  </si>
  <si>
    <t>092201233165</t>
  </si>
  <si>
    <t>092201233172</t>
  </si>
  <si>
    <t>092201233189</t>
  </si>
  <si>
    <t>092201233196</t>
  </si>
  <si>
    <t>092201233202</t>
  </si>
  <si>
    <t>092201233219</t>
  </si>
  <si>
    <t>092201233226</t>
  </si>
  <si>
    <t>092201233233</t>
  </si>
  <si>
    <t>092201233264</t>
  </si>
  <si>
    <t>092201233271</t>
  </si>
  <si>
    <t>092201233288</t>
  </si>
  <si>
    <t>092201233295</t>
  </si>
  <si>
    <t>092201233301</t>
  </si>
  <si>
    <t>092201233318</t>
  </si>
  <si>
    <t>092201233325</t>
  </si>
  <si>
    <t>092201233332</t>
  </si>
  <si>
    <t>092201233349</t>
  </si>
  <si>
    <t>092201233356</t>
  </si>
  <si>
    <t>092201233363</t>
  </si>
  <si>
    <t>092201233394</t>
  </si>
  <si>
    <t>092201233400</t>
  </si>
  <si>
    <t>092201233417</t>
  </si>
  <si>
    <t>092201233424</t>
  </si>
  <si>
    <t>092201233431</t>
  </si>
  <si>
    <t>092201233455</t>
  </si>
  <si>
    <t>092201233479</t>
  </si>
  <si>
    <t>092201233493</t>
  </si>
  <si>
    <t>092201233523</t>
  </si>
  <si>
    <t>092201233530</t>
  </si>
  <si>
    <t>092201233554</t>
  </si>
  <si>
    <t>092201233578</t>
  </si>
  <si>
    <t>092201233592</t>
  </si>
  <si>
    <t>092201233615</t>
  </si>
  <si>
    <t>092201233646</t>
  </si>
  <si>
    <t>30092201232473</t>
  </si>
  <si>
    <t>20092201232476</t>
  </si>
  <si>
    <t>50092201232477</t>
  </si>
  <si>
    <t>30092201232480</t>
  </si>
  <si>
    <t>20092201232483</t>
  </si>
  <si>
    <t>50092201232484</t>
  </si>
  <si>
    <t>30092201232497</t>
  </si>
  <si>
    <t>20092201232490</t>
  </si>
  <si>
    <t>50092201232491</t>
  </si>
  <si>
    <t>30092201232503</t>
  </si>
  <si>
    <t>20092201232506</t>
  </si>
  <si>
    <t>50092201232507</t>
  </si>
  <si>
    <t>30092201232510</t>
  </si>
  <si>
    <t>20092201232513</t>
  </si>
  <si>
    <t>50092201232514</t>
  </si>
  <si>
    <t>30092201232534</t>
  </si>
  <si>
    <t>20092201232537</t>
  </si>
  <si>
    <t>50092201232538</t>
  </si>
  <si>
    <t>30092201232558</t>
  </si>
  <si>
    <t>20092201232551</t>
  </si>
  <si>
    <t>50092201232552</t>
  </si>
  <si>
    <t>30092201232565</t>
  </si>
  <si>
    <t>20092201232568</t>
  </si>
  <si>
    <t>50092201232569</t>
  </si>
  <si>
    <t>30092201232572</t>
  </si>
  <si>
    <t>20092201232575</t>
  </si>
  <si>
    <t>50092201232576</t>
  </si>
  <si>
    <t>30092201232589</t>
  </si>
  <si>
    <t>20092201232582</t>
  </si>
  <si>
    <t>50092201232583</t>
  </si>
  <si>
    <t>30092201232596</t>
  </si>
  <si>
    <t>20092201232599</t>
  </si>
  <si>
    <t>50092201232590</t>
  </si>
  <si>
    <t>30092201232602</t>
  </si>
  <si>
    <t>20092201232605</t>
  </si>
  <si>
    <t>50092201232606</t>
  </si>
  <si>
    <t>30092201232619</t>
  </si>
  <si>
    <t>20092201232612</t>
  </si>
  <si>
    <t>50092201232613</t>
  </si>
  <si>
    <t>30092201232626</t>
  </si>
  <si>
    <t>20092201232629</t>
  </si>
  <si>
    <t>50092201232620</t>
  </si>
  <si>
    <t>30092201232633</t>
  </si>
  <si>
    <t>20092201232636</t>
  </si>
  <si>
    <t>50092201232637</t>
  </si>
  <si>
    <t>30092201232640</t>
  </si>
  <si>
    <t>20092201232643</t>
  </si>
  <si>
    <t>50092201232644</t>
  </si>
  <si>
    <t>30092201232657</t>
  </si>
  <si>
    <t>20092201232650</t>
  </si>
  <si>
    <t>50092201232651</t>
  </si>
  <si>
    <t>30092201232664</t>
  </si>
  <si>
    <t>20092201232667</t>
  </si>
  <si>
    <t>50092201232668</t>
  </si>
  <si>
    <t>30092201232671</t>
  </si>
  <si>
    <t>20092201232674</t>
  </si>
  <si>
    <t>50092201232675</t>
  </si>
  <si>
    <t>30092201232688</t>
  </si>
  <si>
    <t>20092201232681</t>
  </si>
  <si>
    <t>50092201232682</t>
  </si>
  <si>
    <t>30092201232695</t>
  </si>
  <si>
    <t>20092201232698</t>
  </si>
  <si>
    <t>50092201232699</t>
  </si>
  <si>
    <t>30092201232701</t>
  </si>
  <si>
    <t>20092201232704</t>
  </si>
  <si>
    <t>50092201232705</t>
  </si>
  <si>
    <t>30092201232718</t>
  </si>
  <si>
    <t>20092201232711</t>
  </si>
  <si>
    <t>50092201232712</t>
  </si>
  <si>
    <t>30092201232725</t>
  </si>
  <si>
    <t>20092201232728</t>
  </si>
  <si>
    <t>50092201232729</t>
  </si>
  <si>
    <t>30092201232732</t>
  </si>
  <si>
    <t>20092201232735</t>
  </si>
  <si>
    <t>50092201232736</t>
  </si>
  <si>
    <t>30092201232749</t>
  </si>
  <si>
    <t>20092201232742</t>
  </si>
  <si>
    <t>50092201232743</t>
  </si>
  <si>
    <t>30092201232756</t>
  </si>
  <si>
    <t>20092201232759</t>
  </si>
  <si>
    <t>50092201232750</t>
  </si>
  <si>
    <t>30092201232763</t>
  </si>
  <si>
    <t>20092201232766</t>
  </si>
  <si>
    <t>50092201232767</t>
  </si>
  <si>
    <t>30092201232770</t>
  </si>
  <si>
    <t>20092201232773</t>
  </si>
  <si>
    <t>50092201232774</t>
  </si>
  <si>
    <t>30092201232787</t>
  </si>
  <si>
    <t>20092201232780</t>
  </si>
  <si>
    <t>50092201232781</t>
  </si>
  <si>
    <t>30092201232794</t>
  </si>
  <si>
    <t>20092201232797</t>
  </si>
  <si>
    <t>50092201232798</t>
  </si>
  <si>
    <t>30092201232800</t>
  </si>
  <si>
    <t>20092201232803</t>
  </si>
  <si>
    <t>50092201232804</t>
  </si>
  <si>
    <t>30092201232817</t>
  </si>
  <si>
    <t>20092201232810</t>
  </si>
  <si>
    <t>50092201232811</t>
  </si>
  <si>
    <t>30092201232824</t>
  </si>
  <si>
    <t>20092201232827</t>
  </si>
  <si>
    <t>50092201232828</t>
  </si>
  <si>
    <t>30092201232831</t>
  </si>
  <si>
    <t>20092201232834</t>
  </si>
  <si>
    <t>50092201232835</t>
  </si>
  <si>
    <t>30092201232848</t>
  </si>
  <si>
    <t>20092201232841</t>
  </si>
  <si>
    <t>50092201232842</t>
  </si>
  <si>
    <t>30092201232855</t>
  </si>
  <si>
    <t>20092201232858</t>
  </si>
  <si>
    <t>50092201232859</t>
  </si>
  <si>
    <t>30092201232862</t>
  </si>
  <si>
    <t>20092201232865</t>
  </si>
  <si>
    <t>50092201232866</t>
  </si>
  <si>
    <t>30092201232879</t>
  </si>
  <si>
    <t>20092201232872</t>
  </si>
  <si>
    <t>50092201232873</t>
  </si>
  <si>
    <t>30092201232886</t>
  </si>
  <si>
    <t>20092201232889</t>
  </si>
  <si>
    <t>50092201232880</t>
  </si>
  <si>
    <t>30092201232893</t>
  </si>
  <si>
    <t>20092201232896</t>
  </si>
  <si>
    <t>50092201232897</t>
  </si>
  <si>
    <t>30092201232909</t>
  </si>
  <si>
    <t>20092201232902</t>
  </si>
  <si>
    <t>50092201232903</t>
  </si>
  <si>
    <t>30092201232961</t>
  </si>
  <si>
    <t>20092201232964</t>
  </si>
  <si>
    <t>50092201232965</t>
  </si>
  <si>
    <t>30092201232978</t>
  </si>
  <si>
    <t>20092201232971</t>
  </si>
  <si>
    <t>50092201232972</t>
  </si>
  <si>
    <t>30092201232985</t>
  </si>
  <si>
    <t>20092201232988</t>
  </si>
  <si>
    <t>50092201232989</t>
  </si>
  <si>
    <t>30092201232992</t>
  </si>
  <si>
    <t>20092201232995</t>
  </si>
  <si>
    <t>50092201232996</t>
  </si>
  <si>
    <t>30092201233005</t>
  </si>
  <si>
    <t>20092201233008</t>
  </si>
  <si>
    <t>50092201233009</t>
  </si>
  <si>
    <t>30092201233012</t>
  </si>
  <si>
    <t>20092201233015</t>
  </si>
  <si>
    <t>50092201233016</t>
  </si>
  <si>
    <t>30092201233029</t>
  </si>
  <si>
    <t>20092201233022</t>
  </si>
  <si>
    <t>50092201233023</t>
  </si>
  <si>
    <t>30092201233036</t>
  </si>
  <si>
    <t>20092201233039</t>
  </si>
  <si>
    <t>50092201233030</t>
  </si>
  <si>
    <t>30092201233043</t>
  </si>
  <si>
    <t>20092201233046</t>
  </si>
  <si>
    <t>50092201233047</t>
  </si>
  <si>
    <t>30092201233050</t>
  </si>
  <si>
    <t>20092201233053</t>
  </si>
  <si>
    <t>50092201233054</t>
  </si>
  <si>
    <t>30092201233067</t>
  </si>
  <si>
    <t>20092201233060</t>
  </si>
  <si>
    <t>50092201233061</t>
  </si>
  <si>
    <t>30092201233074</t>
  </si>
  <si>
    <t>20092201233077</t>
  </si>
  <si>
    <t>50092201233078</t>
  </si>
  <si>
    <t>30092201233135</t>
  </si>
  <si>
    <t>20092201233138</t>
  </si>
  <si>
    <t>50092201233139</t>
  </si>
  <si>
    <t>30092201233142</t>
  </si>
  <si>
    <t>20092201233145</t>
  </si>
  <si>
    <t>50092201233146</t>
  </si>
  <si>
    <t>30092201233159</t>
  </si>
  <si>
    <t>20092201233152</t>
  </si>
  <si>
    <t>50092201233153</t>
  </si>
  <si>
    <t>30092201233166</t>
  </si>
  <si>
    <t>20092201233169</t>
  </si>
  <si>
    <t>50092201233160</t>
  </si>
  <si>
    <t>30092201233173</t>
  </si>
  <si>
    <t>20092201233176</t>
  </si>
  <si>
    <t>50092201233177</t>
  </si>
  <si>
    <t>30092201233180</t>
  </si>
  <si>
    <t>20092201233183</t>
  </si>
  <si>
    <t>50092201233184</t>
  </si>
  <si>
    <t>30092201233197</t>
  </si>
  <si>
    <t>20092201233190</t>
  </si>
  <si>
    <t>50092201233191</t>
  </si>
  <si>
    <t>30092201233203</t>
  </si>
  <si>
    <t>20092201233206</t>
  </si>
  <si>
    <t>50092201233207</t>
  </si>
  <si>
    <t>30092201233210</t>
  </si>
  <si>
    <t>20092201233213</t>
  </si>
  <si>
    <t>50092201233214</t>
  </si>
  <si>
    <t>30092201233227</t>
  </si>
  <si>
    <t>20092201233220</t>
  </si>
  <si>
    <t>50092201233221</t>
  </si>
  <si>
    <t>30092201233234</t>
  </si>
  <si>
    <t>20092201233237</t>
  </si>
  <si>
    <t>50092201233238</t>
  </si>
  <si>
    <t>30092201233265</t>
  </si>
  <si>
    <t>20092201233268</t>
  </si>
  <si>
    <t>50092201233269</t>
  </si>
  <si>
    <t>30092201233272</t>
  </si>
  <si>
    <t>20092201233275</t>
  </si>
  <si>
    <t>50092201233276</t>
  </si>
  <si>
    <t>30092201233289</t>
  </si>
  <si>
    <t>20092201233282</t>
  </si>
  <si>
    <t>50092201233283</t>
  </si>
  <si>
    <t>30092201233296</t>
  </si>
  <si>
    <t>20092201233299</t>
  </si>
  <si>
    <t>50092201233290</t>
  </si>
  <si>
    <t>30092201233302</t>
  </si>
  <si>
    <t>20092201233305</t>
  </si>
  <si>
    <t>50092201233306</t>
  </si>
  <si>
    <t>30092201233319</t>
  </si>
  <si>
    <t>20092201233312</t>
  </si>
  <si>
    <t>50092201233313</t>
  </si>
  <si>
    <t>30092201233326</t>
  </si>
  <si>
    <t>20092201233329</t>
  </si>
  <si>
    <t>50092201233320</t>
  </si>
  <si>
    <t>30092201233333</t>
  </si>
  <si>
    <t>20092201233336</t>
  </si>
  <si>
    <t>50092201233337</t>
  </si>
  <si>
    <t>30092201233340</t>
  </si>
  <si>
    <t>20092201233343</t>
  </si>
  <si>
    <t>50092201233344</t>
  </si>
  <si>
    <t>30092201233357</t>
  </si>
  <si>
    <t>20092201233350</t>
  </si>
  <si>
    <t>50092201233351</t>
  </si>
  <si>
    <t>30092201233364</t>
  </si>
  <si>
    <t>20092201233367</t>
  </si>
  <si>
    <t>50092201233368</t>
  </si>
  <si>
    <t>30092201233395</t>
  </si>
  <si>
    <t>50092201233399</t>
  </si>
  <si>
    <t>30092201233401</t>
  </si>
  <si>
    <t>20092201233404</t>
  </si>
  <si>
    <t>50092201233405</t>
  </si>
  <si>
    <t>30092201233418</t>
  </si>
  <si>
    <t>20092201233411</t>
  </si>
  <si>
    <t>50092201233412</t>
  </si>
  <si>
    <t>30092201233425</t>
  </si>
  <si>
    <t>20092201233428</t>
  </si>
  <si>
    <t>50092201233429</t>
  </si>
  <si>
    <t>30092201233432</t>
  </si>
  <si>
    <t>20092201233435</t>
  </si>
  <si>
    <t>50092201233436</t>
  </si>
  <si>
    <t>30092201233456</t>
  </si>
  <si>
    <t>20092201233459</t>
  </si>
  <si>
    <t>50092201233450</t>
  </si>
  <si>
    <t>30092201233470</t>
  </si>
  <si>
    <t>50092201233474</t>
  </si>
  <si>
    <t>30092201233494</t>
  </si>
  <si>
    <t>50092201233498</t>
  </si>
  <si>
    <t>30092201233524</t>
  </si>
  <si>
    <t>50092201233528</t>
  </si>
  <si>
    <t>30092201233531</t>
  </si>
  <si>
    <t>20092201233534</t>
  </si>
  <si>
    <t>50092201233535</t>
  </si>
  <si>
    <t>30092201233555</t>
  </si>
  <si>
    <t>50092201233559</t>
  </si>
  <si>
    <t>30092201233579</t>
  </si>
  <si>
    <t>50092201233573</t>
  </si>
  <si>
    <t>30092201233593</t>
  </si>
  <si>
    <t>50092201233597</t>
  </si>
  <si>
    <t>30092201233616</t>
  </si>
  <si>
    <t>50092201233610</t>
  </si>
  <si>
    <t>50092201233641</t>
  </si>
  <si>
    <t>RA</t>
  </si>
  <si>
    <t>4638504000</t>
  </si>
  <si>
    <t>4638504010</t>
  </si>
  <si>
    <t>4638504020</t>
  </si>
  <si>
    <t>4638504030</t>
  </si>
  <si>
    <t>4638504040</t>
  </si>
  <si>
    <t>4638504050</t>
  </si>
  <si>
    <t>4638504060</t>
  </si>
  <si>
    <t>4638504070</t>
  </si>
  <si>
    <t>4638504080</t>
  </si>
  <si>
    <t>4638504400</t>
  </si>
  <si>
    <t>4638504410</t>
  </si>
  <si>
    <t>4638504420</t>
  </si>
  <si>
    <t>4638504430</t>
  </si>
  <si>
    <t>4638504440</t>
  </si>
  <si>
    <t>4638504450</t>
  </si>
  <si>
    <t>4638504460</t>
  </si>
  <si>
    <t>4638504470</t>
  </si>
  <si>
    <t>4638504480</t>
  </si>
  <si>
    <t>4638504490</t>
  </si>
  <si>
    <t>4638504500</t>
  </si>
  <si>
    <t>4638504800</t>
  </si>
  <si>
    <t>4638504810</t>
  </si>
  <si>
    <t>4638504820</t>
  </si>
  <si>
    <t>4638504830</t>
  </si>
  <si>
    <t>4638504840</t>
  </si>
  <si>
    <t>4638504850</t>
  </si>
  <si>
    <t>4638504860</t>
  </si>
  <si>
    <t>4638504870</t>
  </si>
  <si>
    <t>4638504880</t>
  </si>
  <si>
    <t>4638504890</t>
  </si>
  <si>
    <t>4638504900</t>
  </si>
  <si>
    <t>4638505200</t>
  </si>
  <si>
    <t>4638505210</t>
  </si>
  <si>
    <t>4638505220</t>
  </si>
  <si>
    <t>4638505230</t>
  </si>
  <si>
    <t>4638505240</t>
  </si>
  <si>
    <t>4638505250</t>
  </si>
  <si>
    <t>4638505260</t>
  </si>
  <si>
    <t>4638505270</t>
  </si>
  <si>
    <t>4638505280</t>
  </si>
  <si>
    <t>4638505290</t>
  </si>
  <si>
    <t>4638505300</t>
  </si>
  <si>
    <t>4638505310</t>
  </si>
  <si>
    <t>4638505600</t>
  </si>
  <si>
    <t>4638505610</t>
  </si>
  <si>
    <t>4638505620</t>
  </si>
  <si>
    <t>4638505630</t>
  </si>
  <si>
    <t>4638505640</t>
  </si>
  <si>
    <t>4638505650</t>
  </si>
  <si>
    <t>4638505660</t>
  </si>
  <si>
    <t>4638505670</t>
  </si>
  <si>
    <t>4638505680</t>
  </si>
  <si>
    <t>4638505690</t>
  </si>
  <si>
    <t>4638505700</t>
  </si>
  <si>
    <t>4638505710</t>
  </si>
  <si>
    <t>4638506000</t>
  </si>
  <si>
    <t>4638506010</t>
  </si>
  <si>
    <t>4638506020</t>
  </si>
  <si>
    <t>4638506030</t>
  </si>
  <si>
    <t>4638506040</t>
  </si>
  <si>
    <t>4638506050</t>
  </si>
  <si>
    <t>4638506060</t>
  </si>
  <si>
    <t>4638506070</t>
  </si>
  <si>
    <t>4638506080</t>
  </si>
  <si>
    <t>4638506090</t>
  </si>
  <si>
    <t>4638506100</t>
  </si>
  <si>
    <t>4638506400</t>
  </si>
  <si>
    <t>4638506410</t>
  </si>
  <si>
    <t>4638506420</t>
  </si>
  <si>
    <t>4638506430</t>
  </si>
  <si>
    <t>4638506440</t>
  </si>
  <si>
    <t>4638506450</t>
  </si>
  <si>
    <t>4638506460</t>
  </si>
  <si>
    <t>4638506470</t>
  </si>
  <si>
    <t>4638506480</t>
  </si>
  <si>
    <t>4638506490</t>
  </si>
  <si>
    <t>4638506500</t>
  </si>
  <si>
    <t>4638506800</t>
  </si>
  <si>
    <t>4638506810</t>
  </si>
  <si>
    <t>4638506820</t>
  </si>
  <si>
    <t>4638506830</t>
  </si>
  <si>
    <t>4638506840</t>
  </si>
  <si>
    <t>4638506850</t>
  </si>
  <si>
    <t>4638506860</t>
  </si>
  <si>
    <t>4638506870</t>
  </si>
  <si>
    <t>4638507200</t>
  </si>
  <si>
    <t>4638507210</t>
  </si>
  <si>
    <t>4638507220</t>
  </si>
  <si>
    <t>4638507230</t>
  </si>
  <si>
    <t>4638507240</t>
  </si>
  <si>
    <t>4638507250</t>
  </si>
  <si>
    <t>6314</t>
  </si>
  <si>
    <t>Pipe Nipple, S40, Brass, Lead Free, UPC</t>
  </si>
  <si>
    <t>(Supercedes SCI.BNU-6.25)</t>
  </si>
  <si>
    <t>SCI.BNU-10.25</t>
  </si>
  <si>
    <t>Effective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</si>
</sst>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3A99C6-4F15-2BB4-13FE-2643FA69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97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8.28515625" defaultRowHeight="12.75" x14ac:dyDescent="0.25"/>
  <cols>
    <col min="1" max="1" width="11.7109375" style="26" customWidth="1"/>
    <col min="2" max="2" width="15" style="2" bestFit="1" customWidth="1"/>
    <col min="3" max="3" width="16.5703125" style="2" bestFit="1" customWidth="1"/>
    <col min="4" max="4" width="33.85546875" style="2" bestFit="1" customWidth="1"/>
    <col min="5" max="6" width="10.7109375" style="2" customWidth="1"/>
    <col min="7" max="10" width="6.7109375" style="2" customWidth="1"/>
    <col min="11" max="12" width="8.7109375" style="2" customWidth="1"/>
    <col min="13" max="13" width="10.7109375" style="2" customWidth="1"/>
    <col min="14" max="14" width="14.7109375" style="2" customWidth="1"/>
    <col min="15" max="17" width="15.7109375" style="2" customWidth="1"/>
    <col min="18" max="16384" width="18.28515625" style="2"/>
  </cols>
  <sheetData>
    <row r="1" spans="1:17" ht="20.100000000000001" customHeight="1" x14ac:dyDescent="0.25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8"/>
      <c r="O1" s="1"/>
      <c r="P1" s="1"/>
      <c r="Q1" s="4" t="s">
        <v>656</v>
      </c>
    </row>
    <row r="2" spans="1:17" ht="20.100000000000001" customHeight="1" x14ac:dyDescent="0.25">
      <c r="A2" s="1"/>
      <c r="C2" s="1"/>
      <c r="D2" s="5" t="s">
        <v>0</v>
      </c>
      <c r="E2" s="1"/>
      <c r="F2" s="1"/>
      <c r="G2" s="1"/>
      <c r="H2" s="1"/>
      <c r="I2" s="1"/>
      <c r="J2" s="1"/>
      <c r="K2" s="1"/>
      <c r="L2" s="1"/>
      <c r="M2" s="6"/>
      <c r="N2" s="29"/>
      <c r="O2" s="1"/>
      <c r="P2" s="1"/>
      <c r="Q2" s="4" t="s">
        <v>657</v>
      </c>
    </row>
    <row r="3" spans="1:17" ht="20.100000000000001" customHeight="1" x14ac:dyDescent="0.25">
      <c r="A3" s="1"/>
      <c r="C3" s="1"/>
      <c r="D3" s="7" t="s">
        <v>22</v>
      </c>
      <c r="E3" s="1"/>
      <c r="F3" s="1"/>
      <c r="G3" s="1"/>
      <c r="H3" s="1"/>
      <c r="I3" s="1"/>
      <c r="J3" s="1"/>
      <c r="K3" s="1"/>
      <c r="L3" s="1"/>
      <c r="M3" s="6" t="s">
        <v>21</v>
      </c>
      <c r="N3" s="3"/>
      <c r="O3" s="1"/>
      <c r="P3" s="1"/>
      <c r="Q3" s="4" t="s">
        <v>655</v>
      </c>
    </row>
    <row r="4" spans="1:17" ht="20.100000000000001" customHeight="1" x14ac:dyDescent="0.25">
      <c r="A4" s="1"/>
      <c r="C4" s="1"/>
      <c r="D4" s="8" t="s">
        <v>1</v>
      </c>
      <c r="E4" s="1"/>
      <c r="F4" s="1"/>
      <c r="G4" s="1"/>
      <c r="H4" s="1"/>
      <c r="I4" s="1"/>
      <c r="J4" s="1"/>
      <c r="K4" s="1"/>
      <c r="L4" s="1"/>
      <c r="M4" s="6"/>
      <c r="N4" s="27"/>
      <c r="O4" s="1"/>
      <c r="P4" s="1"/>
      <c r="Q4" s="4" t="s">
        <v>561</v>
      </c>
    </row>
    <row r="5" spans="1:17" ht="20.100000000000001" customHeight="1" x14ac:dyDescent="0.25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2</v>
      </c>
    </row>
    <row r="6" spans="1:17" ht="25.5" x14ac:dyDescent="0.25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</row>
    <row r="7" spans="1:17" x14ac:dyDescent="0.25">
      <c r="A7" s="11" t="s">
        <v>562</v>
      </c>
      <c r="B7" s="11" t="s">
        <v>23</v>
      </c>
      <c r="C7" s="12" t="s">
        <v>114</v>
      </c>
      <c r="D7" s="13" t="s">
        <v>654</v>
      </c>
      <c r="E7" s="14">
        <v>31.28</v>
      </c>
      <c r="F7" s="15">
        <f>ROUND(E7*$N$3,4)</f>
        <v>0</v>
      </c>
      <c r="G7" s="16">
        <v>1.0999999999999999E-2</v>
      </c>
      <c r="H7" s="17">
        <v>5</v>
      </c>
      <c r="I7" s="17">
        <v>100</v>
      </c>
      <c r="J7" s="17">
        <v>400</v>
      </c>
      <c r="K7" s="18" t="s">
        <v>205</v>
      </c>
      <c r="L7" s="19" t="s">
        <v>653</v>
      </c>
      <c r="M7" s="18" t="s">
        <v>206</v>
      </c>
      <c r="N7" s="19" t="s">
        <v>207</v>
      </c>
      <c r="O7" s="19" t="s">
        <v>298</v>
      </c>
      <c r="P7" s="19" t="s">
        <v>299</v>
      </c>
      <c r="Q7" s="19" t="s">
        <v>300</v>
      </c>
    </row>
    <row r="8" spans="1:17" x14ac:dyDescent="0.25">
      <c r="A8" s="20" t="s">
        <v>563</v>
      </c>
      <c r="B8" s="20" t="s">
        <v>24</v>
      </c>
      <c r="C8" s="21" t="s">
        <v>115</v>
      </c>
      <c r="D8" s="13" t="s">
        <v>654</v>
      </c>
      <c r="E8" s="14">
        <v>35.15</v>
      </c>
      <c r="F8" s="15">
        <f t="shared" ref="F8:F71" si="0">ROUND(E8*$N$3,4)</f>
        <v>0</v>
      </c>
      <c r="G8" s="22">
        <v>2.7E-2</v>
      </c>
      <c r="H8" s="23">
        <v>5</v>
      </c>
      <c r="I8" s="23">
        <v>100</v>
      </c>
      <c r="J8" s="23">
        <v>400</v>
      </c>
      <c r="K8" s="24" t="s">
        <v>205</v>
      </c>
      <c r="L8" s="19" t="s">
        <v>653</v>
      </c>
      <c r="M8" s="24" t="s">
        <v>206</v>
      </c>
      <c r="N8" s="25" t="s">
        <v>208</v>
      </c>
      <c r="O8" s="25" t="s">
        <v>301</v>
      </c>
      <c r="P8" s="25" t="s">
        <v>302</v>
      </c>
      <c r="Q8" s="25" t="s">
        <v>303</v>
      </c>
    </row>
    <row r="9" spans="1:17" x14ac:dyDescent="0.25">
      <c r="A9" s="20" t="s">
        <v>564</v>
      </c>
      <c r="B9" s="20" t="s">
        <v>25</v>
      </c>
      <c r="C9" s="21" t="s">
        <v>116</v>
      </c>
      <c r="D9" s="13" t="s">
        <v>654</v>
      </c>
      <c r="E9" s="14">
        <v>37.93</v>
      </c>
      <c r="F9" s="15">
        <f t="shared" si="0"/>
        <v>0</v>
      </c>
      <c r="G9" s="22">
        <v>3.7999999999999999E-2</v>
      </c>
      <c r="H9" s="23">
        <v>5</v>
      </c>
      <c r="I9" s="23">
        <v>100</v>
      </c>
      <c r="J9" s="23">
        <v>400</v>
      </c>
      <c r="K9" s="24" t="s">
        <v>205</v>
      </c>
      <c r="L9" s="19" t="s">
        <v>653</v>
      </c>
      <c r="M9" s="24" t="s">
        <v>206</v>
      </c>
      <c r="N9" s="25" t="s">
        <v>209</v>
      </c>
      <c r="O9" s="25" t="s">
        <v>304</v>
      </c>
      <c r="P9" s="25" t="s">
        <v>305</v>
      </c>
      <c r="Q9" s="25" t="s">
        <v>306</v>
      </c>
    </row>
    <row r="10" spans="1:17" x14ac:dyDescent="0.25">
      <c r="A10" s="20" t="s">
        <v>565</v>
      </c>
      <c r="B10" s="20" t="s">
        <v>26</v>
      </c>
      <c r="C10" s="21" t="s">
        <v>117</v>
      </c>
      <c r="D10" s="13" t="s">
        <v>654</v>
      </c>
      <c r="E10" s="14">
        <v>42.95</v>
      </c>
      <c r="F10" s="15">
        <f t="shared" si="0"/>
        <v>0</v>
      </c>
      <c r="G10" s="22">
        <v>4.8000000000000001E-2</v>
      </c>
      <c r="H10" s="23">
        <v>5</v>
      </c>
      <c r="I10" s="23">
        <v>25</v>
      </c>
      <c r="J10" s="23">
        <v>400</v>
      </c>
      <c r="K10" s="24" t="s">
        <v>205</v>
      </c>
      <c r="L10" s="19" t="s">
        <v>653</v>
      </c>
      <c r="M10" s="24" t="s">
        <v>206</v>
      </c>
      <c r="N10" s="25" t="s">
        <v>210</v>
      </c>
      <c r="O10" s="25" t="s">
        <v>307</v>
      </c>
      <c r="P10" s="25" t="s">
        <v>308</v>
      </c>
      <c r="Q10" s="25" t="s">
        <v>309</v>
      </c>
    </row>
    <row r="11" spans="1:17" x14ac:dyDescent="0.25">
      <c r="A11" s="20" t="s">
        <v>566</v>
      </c>
      <c r="B11" s="20" t="s">
        <v>27</v>
      </c>
      <c r="C11" s="21" t="s">
        <v>118</v>
      </c>
      <c r="D11" s="13" t="s">
        <v>654</v>
      </c>
      <c r="E11" s="14">
        <v>46.42</v>
      </c>
      <c r="F11" s="15">
        <f t="shared" si="0"/>
        <v>0</v>
      </c>
      <c r="G11" s="22">
        <v>5.8999999999999997E-2</v>
      </c>
      <c r="H11" s="23">
        <v>5</v>
      </c>
      <c r="I11" s="23">
        <v>100</v>
      </c>
      <c r="J11" s="23">
        <v>400</v>
      </c>
      <c r="K11" s="24" t="s">
        <v>205</v>
      </c>
      <c r="L11" s="19" t="s">
        <v>653</v>
      </c>
      <c r="M11" s="24" t="s">
        <v>206</v>
      </c>
      <c r="N11" s="25" t="s">
        <v>211</v>
      </c>
      <c r="O11" s="25" t="s">
        <v>310</v>
      </c>
      <c r="P11" s="25" t="s">
        <v>311</v>
      </c>
      <c r="Q11" s="25" t="s">
        <v>312</v>
      </c>
    </row>
    <row r="12" spans="1:17" x14ac:dyDescent="0.25">
      <c r="A12" s="20" t="s">
        <v>567</v>
      </c>
      <c r="B12" s="20" t="s">
        <v>28</v>
      </c>
      <c r="C12" s="21" t="s">
        <v>119</v>
      </c>
      <c r="D12" s="13" t="s">
        <v>654</v>
      </c>
      <c r="E12" s="14">
        <v>56.34</v>
      </c>
      <c r="F12" s="15">
        <f t="shared" si="0"/>
        <v>0</v>
      </c>
      <c r="G12" s="22">
        <v>0.08</v>
      </c>
      <c r="H12" s="23">
        <v>5</v>
      </c>
      <c r="I12" s="23">
        <v>100</v>
      </c>
      <c r="J12" s="23">
        <v>400</v>
      </c>
      <c r="K12" s="24" t="s">
        <v>205</v>
      </c>
      <c r="L12" s="19" t="s">
        <v>653</v>
      </c>
      <c r="M12" s="24" t="s">
        <v>206</v>
      </c>
      <c r="N12" s="25" t="s">
        <v>212</v>
      </c>
      <c r="O12" s="25" t="s">
        <v>313</v>
      </c>
      <c r="P12" s="25" t="s">
        <v>314</v>
      </c>
      <c r="Q12" s="25" t="s">
        <v>315</v>
      </c>
    </row>
    <row r="13" spans="1:17" x14ac:dyDescent="0.25">
      <c r="A13" s="20" t="s">
        <v>568</v>
      </c>
      <c r="B13" s="20" t="s">
        <v>29</v>
      </c>
      <c r="C13" s="21" t="s">
        <v>120</v>
      </c>
      <c r="D13" s="13" t="s">
        <v>654</v>
      </c>
      <c r="E13" s="14">
        <v>68.900000000000006</v>
      </c>
      <c r="F13" s="15">
        <f t="shared" si="0"/>
        <v>0</v>
      </c>
      <c r="G13" s="22">
        <v>0.10100000000000001</v>
      </c>
      <c r="H13" s="23">
        <v>5</v>
      </c>
      <c r="I13" s="23">
        <v>100</v>
      </c>
      <c r="J13" s="23">
        <v>400</v>
      </c>
      <c r="K13" s="24" t="s">
        <v>205</v>
      </c>
      <c r="L13" s="19" t="s">
        <v>653</v>
      </c>
      <c r="M13" s="24" t="s">
        <v>206</v>
      </c>
      <c r="N13" s="25" t="s">
        <v>213</v>
      </c>
      <c r="O13" s="25" t="s">
        <v>316</v>
      </c>
      <c r="P13" s="25" t="s">
        <v>317</v>
      </c>
      <c r="Q13" s="25" t="s">
        <v>318</v>
      </c>
    </row>
    <row r="14" spans="1:17" x14ac:dyDescent="0.25">
      <c r="A14" s="20" t="s">
        <v>569</v>
      </c>
      <c r="B14" s="20" t="s">
        <v>30</v>
      </c>
      <c r="C14" s="21" t="s">
        <v>121</v>
      </c>
      <c r="D14" s="13" t="s">
        <v>654</v>
      </c>
      <c r="E14" s="14">
        <v>74.41</v>
      </c>
      <c r="F14" s="15">
        <f t="shared" si="0"/>
        <v>0</v>
      </c>
      <c r="G14" s="22">
        <v>0.112</v>
      </c>
      <c r="H14" s="23">
        <v>5</v>
      </c>
      <c r="I14" s="23">
        <v>100</v>
      </c>
      <c r="J14" s="23">
        <v>400</v>
      </c>
      <c r="K14" s="24" t="s">
        <v>205</v>
      </c>
      <c r="L14" s="19" t="s">
        <v>653</v>
      </c>
      <c r="M14" s="24" t="s">
        <v>206</v>
      </c>
      <c r="N14" s="25" t="s">
        <v>214</v>
      </c>
      <c r="O14" s="25" t="s">
        <v>319</v>
      </c>
      <c r="P14" s="25" t="s">
        <v>320</v>
      </c>
      <c r="Q14" s="25" t="s">
        <v>321</v>
      </c>
    </row>
    <row r="15" spans="1:17" x14ac:dyDescent="0.25">
      <c r="A15" s="20" t="s">
        <v>570</v>
      </c>
      <c r="B15" s="20" t="s">
        <v>31</v>
      </c>
      <c r="C15" s="21" t="s">
        <v>122</v>
      </c>
      <c r="D15" s="13" t="s">
        <v>654</v>
      </c>
      <c r="E15" s="14">
        <v>79.73</v>
      </c>
      <c r="F15" s="15">
        <f t="shared" si="0"/>
        <v>0</v>
      </c>
      <c r="G15" s="22">
        <v>0.122</v>
      </c>
      <c r="H15" s="23">
        <v>5</v>
      </c>
      <c r="I15" s="23">
        <v>100</v>
      </c>
      <c r="J15" s="23">
        <v>400</v>
      </c>
      <c r="K15" s="24" t="s">
        <v>205</v>
      </c>
      <c r="L15" s="19" t="s">
        <v>653</v>
      </c>
      <c r="M15" s="24" t="s">
        <v>206</v>
      </c>
      <c r="N15" s="25" t="s">
        <v>215</v>
      </c>
      <c r="O15" s="25" t="s">
        <v>322</v>
      </c>
      <c r="P15" s="25" t="s">
        <v>323</v>
      </c>
      <c r="Q15" s="25" t="s">
        <v>324</v>
      </c>
    </row>
    <row r="16" spans="1:17" x14ac:dyDescent="0.25">
      <c r="A16" s="20" t="s">
        <v>571</v>
      </c>
      <c r="B16" s="20" t="s">
        <v>32</v>
      </c>
      <c r="C16" s="21" t="s">
        <v>123</v>
      </c>
      <c r="D16" s="13" t="s">
        <v>654</v>
      </c>
      <c r="E16" s="14">
        <v>36.409999999999997</v>
      </c>
      <c r="F16" s="15">
        <f t="shared" si="0"/>
        <v>0</v>
      </c>
      <c r="G16" s="22">
        <v>2.3E-2</v>
      </c>
      <c r="H16" s="23">
        <v>5</v>
      </c>
      <c r="I16" s="23">
        <v>100</v>
      </c>
      <c r="J16" s="23">
        <v>400</v>
      </c>
      <c r="K16" s="24" t="s">
        <v>205</v>
      </c>
      <c r="L16" s="19" t="s">
        <v>653</v>
      </c>
      <c r="M16" s="24" t="s">
        <v>206</v>
      </c>
      <c r="N16" s="25" t="s">
        <v>216</v>
      </c>
      <c r="O16" s="25" t="s">
        <v>325</v>
      </c>
      <c r="P16" s="25" t="s">
        <v>326</v>
      </c>
      <c r="Q16" s="25" t="s">
        <v>327</v>
      </c>
    </row>
    <row r="17" spans="1:17" x14ac:dyDescent="0.25">
      <c r="A17" s="20" t="s">
        <v>572</v>
      </c>
      <c r="B17" s="20" t="s">
        <v>33</v>
      </c>
      <c r="C17" s="21" t="s">
        <v>124</v>
      </c>
      <c r="D17" s="13" t="s">
        <v>654</v>
      </c>
      <c r="E17" s="14">
        <v>42.11</v>
      </c>
      <c r="F17" s="15">
        <f t="shared" si="0"/>
        <v>0</v>
      </c>
      <c r="G17" s="22">
        <v>4.5999999999999999E-2</v>
      </c>
      <c r="H17" s="23">
        <v>5</v>
      </c>
      <c r="I17" s="23">
        <v>100</v>
      </c>
      <c r="J17" s="23">
        <v>400</v>
      </c>
      <c r="K17" s="24" t="s">
        <v>205</v>
      </c>
      <c r="L17" s="19" t="s">
        <v>653</v>
      </c>
      <c r="M17" s="24" t="s">
        <v>206</v>
      </c>
      <c r="N17" s="25" t="s">
        <v>217</v>
      </c>
      <c r="O17" s="25" t="s">
        <v>328</v>
      </c>
      <c r="P17" s="25" t="s">
        <v>329</v>
      </c>
      <c r="Q17" s="25" t="s">
        <v>330</v>
      </c>
    </row>
    <row r="18" spans="1:17" x14ac:dyDescent="0.25">
      <c r="A18" s="20" t="s">
        <v>573</v>
      </c>
      <c r="B18" s="20" t="s">
        <v>34</v>
      </c>
      <c r="C18" s="21" t="s">
        <v>125</v>
      </c>
      <c r="D18" s="13" t="s">
        <v>654</v>
      </c>
      <c r="E18" s="14">
        <v>45.44</v>
      </c>
      <c r="F18" s="15">
        <f t="shared" si="0"/>
        <v>0</v>
      </c>
      <c r="G18" s="22">
        <v>6.4000000000000001E-2</v>
      </c>
      <c r="H18" s="23">
        <v>5</v>
      </c>
      <c r="I18" s="23">
        <v>100</v>
      </c>
      <c r="J18" s="23">
        <v>400</v>
      </c>
      <c r="K18" s="24" t="s">
        <v>205</v>
      </c>
      <c r="L18" s="19" t="s">
        <v>653</v>
      </c>
      <c r="M18" s="24" t="s">
        <v>206</v>
      </c>
      <c r="N18" s="25" t="s">
        <v>218</v>
      </c>
      <c r="O18" s="25" t="s">
        <v>331</v>
      </c>
      <c r="P18" s="25" t="s">
        <v>332</v>
      </c>
      <c r="Q18" s="25" t="s">
        <v>333</v>
      </c>
    </row>
    <row r="19" spans="1:17" x14ac:dyDescent="0.25">
      <c r="A19" s="20" t="s">
        <v>574</v>
      </c>
      <c r="B19" s="20" t="s">
        <v>35</v>
      </c>
      <c r="C19" s="21" t="s">
        <v>126</v>
      </c>
      <c r="D19" s="13" t="s">
        <v>654</v>
      </c>
      <c r="E19" s="14">
        <v>51.88</v>
      </c>
      <c r="F19" s="15">
        <f t="shared" si="0"/>
        <v>0</v>
      </c>
      <c r="G19" s="22">
        <v>8.3000000000000004E-2</v>
      </c>
      <c r="H19" s="23">
        <v>5</v>
      </c>
      <c r="I19" s="23">
        <v>100</v>
      </c>
      <c r="J19" s="23">
        <v>400</v>
      </c>
      <c r="K19" s="24" t="s">
        <v>205</v>
      </c>
      <c r="L19" s="19" t="s">
        <v>653</v>
      </c>
      <c r="M19" s="24" t="s">
        <v>206</v>
      </c>
      <c r="N19" s="25" t="s">
        <v>219</v>
      </c>
      <c r="O19" s="25" t="s">
        <v>334</v>
      </c>
      <c r="P19" s="25" t="s">
        <v>335</v>
      </c>
      <c r="Q19" s="25" t="s">
        <v>336</v>
      </c>
    </row>
    <row r="20" spans="1:17" x14ac:dyDescent="0.25">
      <c r="A20" s="20" t="s">
        <v>575</v>
      </c>
      <c r="B20" s="20" t="s">
        <v>36</v>
      </c>
      <c r="C20" s="21" t="s">
        <v>127</v>
      </c>
      <c r="D20" s="13" t="s">
        <v>654</v>
      </c>
      <c r="E20" s="14">
        <v>60.65</v>
      </c>
      <c r="F20" s="15">
        <f t="shared" si="0"/>
        <v>0</v>
      </c>
      <c r="G20" s="22">
        <v>0.10199999999999999</v>
      </c>
      <c r="H20" s="23">
        <v>5</v>
      </c>
      <c r="I20" s="23">
        <v>100</v>
      </c>
      <c r="J20" s="23">
        <v>400</v>
      </c>
      <c r="K20" s="24" t="s">
        <v>205</v>
      </c>
      <c r="L20" s="19" t="s">
        <v>653</v>
      </c>
      <c r="M20" s="24" t="s">
        <v>206</v>
      </c>
      <c r="N20" s="25" t="s">
        <v>220</v>
      </c>
      <c r="O20" s="25" t="s">
        <v>337</v>
      </c>
      <c r="P20" s="25" t="s">
        <v>338</v>
      </c>
      <c r="Q20" s="25" t="s">
        <v>339</v>
      </c>
    </row>
    <row r="21" spans="1:17" x14ac:dyDescent="0.25">
      <c r="A21" s="20" t="s">
        <v>576</v>
      </c>
      <c r="B21" s="20" t="s">
        <v>37</v>
      </c>
      <c r="C21" s="21" t="s">
        <v>128</v>
      </c>
      <c r="D21" s="13" t="s">
        <v>654</v>
      </c>
      <c r="E21" s="14">
        <v>66.28</v>
      </c>
      <c r="F21" s="15">
        <f t="shared" si="0"/>
        <v>0</v>
      </c>
      <c r="G21" s="22">
        <v>0.12</v>
      </c>
      <c r="H21" s="23">
        <v>5</v>
      </c>
      <c r="I21" s="23">
        <v>25</v>
      </c>
      <c r="J21" s="23">
        <v>400</v>
      </c>
      <c r="K21" s="24" t="s">
        <v>205</v>
      </c>
      <c r="L21" s="19" t="s">
        <v>653</v>
      </c>
      <c r="M21" s="24" t="s">
        <v>206</v>
      </c>
      <c r="N21" s="25" t="s">
        <v>221</v>
      </c>
      <c r="O21" s="25" t="s">
        <v>340</v>
      </c>
      <c r="P21" s="25" t="s">
        <v>341</v>
      </c>
      <c r="Q21" s="25" t="s">
        <v>342</v>
      </c>
    </row>
    <row r="22" spans="1:17" x14ac:dyDescent="0.25">
      <c r="A22" s="20" t="s">
        <v>577</v>
      </c>
      <c r="B22" s="20" t="s">
        <v>38</v>
      </c>
      <c r="C22" s="21" t="s">
        <v>129</v>
      </c>
      <c r="D22" s="13" t="s">
        <v>654</v>
      </c>
      <c r="E22" s="14">
        <v>77.58</v>
      </c>
      <c r="F22" s="15">
        <f t="shared" si="0"/>
        <v>0</v>
      </c>
      <c r="G22" s="22">
        <v>0.13900000000000001</v>
      </c>
      <c r="H22" s="23">
        <v>5</v>
      </c>
      <c r="I22" s="23">
        <v>100</v>
      </c>
      <c r="J22" s="23">
        <v>400</v>
      </c>
      <c r="K22" s="24" t="s">
        <v>205</v>
      </c>
      <c r="L22" s="19" t="s">
        <v>653</v>
      </c>
      <c r="M22" s="24" t="s">
        <v>206</v>
      </c>
      <c r="N22" s="25" t="s">
        <v>222</v>
      </c>
      <c r="O22" s="25" t="s">
        <v>343</v>
      </c>
      <c r="P22" s="25" t="s">
        <v>344</v>
      </c>
      <c r="Q22" s="25" t="s">
        <v>345</v>
      </c>
    </row>
    <row r="23" spans="1:17" x14ac:dyDescent="0.25">
      <c r="A23" s="20" t="s">
        <v>578</v>
      </c>
      <c r="B23" s="20" t="s">
        <v>39</v>
      </c>
      <c r="C23" s="21" t="s">
        <v>130</v>
      </c>
      <c r="D23" s="13" t="s">
        <v>654</v>
      </c>
      <c r="E23" s="14">
        <v>84.54</v>
      </c>
      <c r="F23" s="15">
        <f t="shared" si="0"/>
        <v>0</v>
      </c>
      <c r="G23" s="22">
        <v>0.158</v>
      </c>
      <c r="H23" s="23">
        <v>5</v>
      </c>
      <c r="I23" s="23">
        <v>25</v>
      </c>
      <c r="J23" s="23">
        <v>400</v>
      </c>
      <c r="K23" s="24" t="s">
        <v>205</v>
      </c>
      <c r="L23" s="19" t="s">
        <v>653</v>
      </c>
      <c r="M23" s="24" t="s">
        <v>206</v>
      </c>
      <c r="N23" s="25" t="s">
        <v>223</v>
      </c>
      <c r="O23" s="25" t="s">
        <v>346</v>
      </c>
      <c r="P23" s="25" t="s">
        <v>347</v>
      </c>
      <c r="Q23" s="25" t="s">
        <v>348</v>
      </c>
    </row>
    <row r="24" spans="1:17" x14ac:dyDescent="0.25">
      <c r="A24" s="20" t="s">
        <v>579</v>
      </c>
      <c r="B24" s="20" t="s">
        <v>40</v>
      </c>
      <c r="C24" s="21" t="s">
        <v>131</v>
      </c>
      <c r="D24" s="13" t="s">
        <v>654</v>
      </c>
      <c r="E24" s="14">
        <v>92.2</v>
      </c>
      <c r="F24" s="15">
        <f t="shared" si="0"/>
        <v>0</v>
      </c>
      <c r="G24" s="22">
        <v>0.17599999999999999</v>
      </c>
      <c r="H24" s="23">
        <v>5</v>
      </c>
      <c r="I24" s="23">
        <v>100</v>
      </c>
      <c r="J24" s="23">
        <v>400</v>
      </c>
      <c r="K24" s="24" t="s">
        <v>205</v>
      </c>
      <c r="L24" s="19" t="s">
        <v>653</v>
      </c>
      <c r="M24" s="24" t="s">
        <v>206</v>
      </c>
      <c r="N24" s="25" t="s">
        <v>224</v>
      </c>
      <c r="O24" s="25" t="s">
        <v>349</v>
      </c>
      <c r="P24" s="25" t="s">
        <v>350</v>
      </c>
      <c r="Q24" s="25" t="s">
        <v>351</v>
      </c>
    </row>
    <row r="25" spans="1:17" x14ac:dyDescent="0.25">
      <c r="A25" s="20" t="s">
        <v>580</v>
      </c>
      <c r="B25" s="20" t="s">
        <v>41</v>
      </c>
      <c r="C25" s="21" t="s">
        <v>132</v>
      </c>
      <c r="D25" s="13" t="s">
        <v>654</v>
      </c>
      <c r="E25" s="14">
        <v>99.9</v>
      </c>
      <c r="F25" s="15">
        <f t="shared" si="0"/>
        <v>0</v>
      </c>
      <c r="G25" s="22">
        <v>0.19500000000000001</v>
      </c>
      <c r="H25" s="23">
        <v>5</v>
      </c>
      <c r="I25" s="23">
        <v>25</v>
      </c>
      <c r="J25" s="23">
        <v>400</v>
      </c>
      <c r="K25" s="24" t="s">
        <v>205</v>
      </c>
      <c r="L25" s="19" t="s">
        <v>653</v>
      </c>
      <c r="M25" s="24" t="s">
        <v>206</v>
      </c>
      <c r="N25" s="25" t="s">
        <v>225</v>
      </c>
      <c r="O25" s="25" t="s">
        <v>352</v>
      </c>
      <c r="P25" s="25" t="s">
        <v>353</v>
      </c>
      <c r="Q25" s="25" t="s">
        <v>354</v>
      </c>
    </row>
    <row r="26" spans="1:17" x14ac:dyDescent="0.25">
      <c r="A26" s="20" t="s">
        <v>581</v>
      </c>
      <c r="B26" s="20" t="s">
        <v>42</v>
      </c>
      <c r="C26" s="21" t="s">
        <v>133</v>
      </c>
      <c r="D26" s="13" t="s">
        <v>654</v>
      </c>
      <c r="E26" s="14">
        <v>111.93</v>
      </c>
      <c r="F26" s="15">
        <f t="shared" si="0"/>
        <v>0</v>
      </c>
      <c r="G26" s="22">
        <v>0.21299999999999999</v>
      </c>
      <c r="H26" s="23">
        <v>5</v>
      </c>
      <c r="I26" s="23">
        <v>100</v>
      </c>
      <c r="J26" s="23">
        <v>400</v>
      </c>
      <c r="K26" s="24" t="s">
        <v>205</v>
      </c>
      <c r="L26" s="19" t="s">
        <v>653</v>
      </c>
      <c r="M26" s="24" t="s">
        <v>206</v>
      </c>
      <c r="N26" s="25" t="s">
        <v>226</v>
      </c>
      <c r="O26" s="25" t="s">
        <v>355</v>
      </c>
      <c r="P26" s="25" t="s">
        <v>356</v>
      </c>
      <c r="Q26" s="25" t="s">
        <v>357</v>
      </c>
    </row>
    <row r="27" spans="1:17" x14ac:dyDescent="0.25">
      <c r="A27" s="20" t="s">
        <v>582</v>
      </c>
      <c r="B27" s="20" t="s">
        <v>43</v>
      </c>
      <c r="C27" s="21" t="s">
        <v>134</v>
      </c>
      <c r="D27" s="13" t="s">
        <v>654</v>
      </c>
      <c r="E27" s="14">
        <v>37.74</v>
      </c>
      <c r="F27" s="15">
        <f t="shared" si="0"/>
        <v>0</v>
      </c>
      <c r="G27" s="22">
        <v>3.6999999999999998E-2</v>
      </c>
      <c r="H27" s="23">
        <v>5</v>
      </c>
      <c r="I27" s="23">
        <v>100</v>
      </c>
      <c r="J27" s="23">
        <v>400</v>
      </c>
      <c r="K27" s="24" t="s">
        <v>205</v>
      </c>
      <c r="L27" s="19" t="s">
        <v>653</v>
      </c>
      <c r="M27" s="24" t="s">
        <v>206</v>
      </c>
      <c r="N27" s="25" t="s">
        <v>227</v>
      </c>
      <c r="O27" s="25" t="s">
        <v>358</v>
      </c>
      <c r="P27" s="25" t="s">
        <v>359</v>
      </c>
      <c r="Q27" s="25" t="s">
        <v>360</v>
      </c>
    </row>
    <row r="28" spans="1:17" x14ac:dyDescent="0.25">
      <c r="A28" s="20" t="s">
        <v>583</v>
      </c>
      <c r="B28" s="20" t="s">
        <v>44</v>
      </c>
      <c r="C28" s="21" t="s">
        <v>135</v>
      </c>
      <c r="D28" s="13" t="s">
        <v>654</v>
      </c>
      <c r="E28" s="14">
        <v>44.83</v>
      </c>
      <c r="F28" s="15">
        <f t="shared" si="0"/>
        <v>0</v>
      </c>
      <c r="G28" s="22">
        <v>6.3E-2</v>
      </c>
      <c r="H28" s="23">
        <v>5</v>
      </c>
      <c r="I28" s="23">
        <v>100</v>
      </c>
      <c r="J28" s="23">
        <v>400</v>
      </c>
      <c r="K28" s="24" t="s">
        <v>205</v>
      </c>
      <c r="L28" s="19" t="s">
        <v>653</v>
      </c>
      <c r="M28" s="24" t="s">
        <v>206</v>
      </c>
      <c r="N28" s="25" t="s">
        <v>228</v>
      </c>
      <c r="O28" s="25" t="s">
        <v>361</v>
      </c>
      <c r="P28" s="25" t="s">
        <v>362</v>
      </c>
      <c r="Q28" s="25" t="s">
        <v>363</v>
      </c>
    </row>
    <row r="29" spans="1:17" x14ac:dyDescent="0.25">
      <c r="A29" s="20" t="s">
        <v>584</v>
      </c>
      <c r="B29" s="20" t="s">
        <v>45</v>
      </c>
      <c r="C29" s="21" t="s">
        <v>136</v>
      </c>
      <c r="D29" s="13" t="s">
        <v>654</v>
      </c>
      <c r="E29" s="14">
        <v>54.45</v>
      </c>
      <c r="F29" s="15">
        <f t="shared" si="0"/>
        <v>0</v>
      </c>
      <c r="G29" s="22">
        <v>8.8999999999999996E-2</v>
      </c>
      <c r="H29" s="23">
        <v>5</v>
      </c>
      <c r="I29" s="23">
        <v>100</v>
      </c>
      <c r="J29" s="23">
        <v>400</v>
      </c>
      <c r="K29" s="24" t="s">
        <v>205</v>
      </c>
      <c r="L29" s="19" t="s">
        <v>653</v>
      </c>
      <c r="M29" s="24" t="s">
        <v>206</v>
      </c>
      <c r="N29" s="25" t="s">
        <v>229</v>
      </c>
      <c r="O29" s="25" t="s">
        <v>364</v>
      </c>
      <c r="P29" s="25" t="s">
        <v>365</v>
      </c>
      <c r="Q29" s="25" t="s">
        <v>366</v>
      </c>
    </row>
    <row r="30" spans="1:17" x14ac:dyDescent="0.25">
      <c r="A30" s="20" t="s">
        <v>585</v>
      </c>
      <c r="B30" s="20" t="s">
        <v>46</v>
      </c>
      <c r="C30" s="21" t="s">
        <v>137</v>
      </c>
      <c r="D30" s="13" t="s">
        <v>654</v>
      </c>
      <c r="E30" s="14">
        <v>58.82</v>
      </c>
      <c r="F30" s="15">
        <f t="shared" si="0"/>
        <v>0</v>
      </c>
      <c r="G30" s="22">
        <v>0.115</v>
      </c>
      <c r="H30" s="23">
        <v>5</v>
      </c>
      <c r="I30" s="23">
        <v>100</v>
      </c>
      <c r="J30" s="23">
        <v>400</v>
      </c>
      <c r="K30" s="24" t="s">
        <v>205</v>
      </c>
      <c r="L30" s="19" t="s">
        <v>653</v>
      </c>
      <c r="M30" s="24" t="s">
        <v>206</v>
      </c>
      <c r="N30" s="25" t="s">
        <v>230</v>
      </c>
      <c r="O30" s="25" t="s">
        <v>367</v>
      </c>
      <c r="P30" s="25" t="s">
        <v>368</v>
      </c>
      <c r="Q30" s="25" t="s">
        <v>369</v>
      </c>
    </row>
    <row r="31" spans="1:17" x14ac:dyDescent="0.25">
      <c r="A31" s="20" t="s">
        <v>586</v>
      </c>
      <c r="B31" s="20" t="s">
        <v>47</v>
      </c>
      <c r="C31" s="21" t="s">
        <v>138</v>
      </c>
      <c r="D31" s="13" t="s">
        <v>654</v>
      </c>
      <c r="E31" s="14">
        <v>71.930000000000007</v>
      </c>
      <c r="F31" s="15">
        <f t="shared" si="0"/>
        <v>0</v>
      </c>
      <c r="G31" s="22">
        <v>0.14099999999999999</v>
      </c>
      <c r="H31" s="23">
        <v>5</v>
      </c>
      <c r="I31" s="23">
        <v>100</v>
      </c>
      <c r="J31" s="23">
        <v>400</v>
      </c>
      <c r="K31" s="24" t="s">
        <v>205</v>
      </c>
      <c r="L31" s="19" t="s">
        <v>653</v>
      </c>
      <c r="M31" s="24" t="s">
        <v>206</v>
      </c>
      <c r="N31" s="25" t="s">
        <v>231</v>
      </c>
      <c r="O31" s="25" t="s">
        <v>370</v>
      </c>
      <c r="P31" s="25" t="s">
        <v>371</v>
      </c>
      <c r="Q31" s="25" t="s">
        <v>372</v>
      </c>
    </row>
    <row r="32" spans="1:17" x14ac:dyDescent="0.25">
      <c r="A32" s="20" t="s">
        <v>587</v>
      </c>
      <c r="B32" s="20" t="s">
        <v>48</v>
      </c>
      <c r="C32" s="21" t="s">
        <v>139</v>
      </c>
      <c r="D32" s="13" t="s">
        <v>654</v>
      </c>
      <c r="E32" s="14">
        <v>77.58</v>
      </c>
      <c r="F32" s="15">
        <f t="shared" si="0"/>
        <v>0</v>
      </c>
      <c r="G32" s="22">
        <v>0.16700000000000001</v>
      </c>
      <c r="H32" s="23">
        <v>5</v>
      </c>
      <c r="I32" s="23">
        <v>100</v>
      </c>
      <c r="J32" s="23">
        <v>400</v>
      </c>
      <c r="K32" s="24" t="s">
        <v>205</v>
      </c>
      <c r="L32" s="19" t="s">
        <v>653</v>
      </c>
      <c r="M32" s="24" t="s">
        <v>206</v>
      </c>
      <c r="N32" s="25" t="s">
        <v>232</v>
      </c>
      <c r="O32" s="25" t="s">
        <v>373</v>
      </c>
      <c r="P32" s="25" t="s">
        <v>374</v>
      </c>
      <c r="Q32" s="25" t="s">
        <v>375</v>
      </c>
    </row>
    <row r="33" spans="1:17" x14ac:dyDescent="0.25">
      <c r="A33" s="20" t="s">
        <v>588</v>
      </c>
      <c r="B33" s="20" t="s">
        <v>49</v>
      </c>
      <c r="C33" s="21" t="s">
        <v>140</v>
      </c>
      <c r="D33" s="13" t="s">
        <v>654</v>
      </c>
      <c r="E33" s="14">
        <v>92.71</v>
      </c>
      <c r="F33" s="15">
        <f t="shared" si="0"/>
        <v>0</v>
      </c>
      <c r="G33" s="22">
        <v>0.19400000000000001</v>
      </c>
      <c r="H33" s="23">
        <v>5</v>
      </c>
      <c r="I33" s="23">
        <v>75</v>
      </c>
      <c r="J33" s="23">
        <v>300</v>
      </c>
      <c r="K33" s="24" t="s">
        <v>205</v>
      </c>
      <c r="L33" s="19" t="s">
        <v>653</v>
      </c>
      <c r="M33" s="24" t="s">
        <v>206</v>
      </c>
      <c r="N33" s="25" t="s">
        <v>233</v>
      </c>
      <c r="O33" s="25" t="s">
        <v>376</v>
      </c>
      <c r="P33" s="25" t="s">
        <v>377</v>
      </c>
      <c r="Q33" s="25" t="s">
        <v>378</v>
      </c>
    </row>
    <row r="34" spans="1:17" x14ac:dyDescent="0.25">
      <c r="A34" s="20" t="s">
        <v>589</v>
      </c>
      <c r="B34" s="20" t="s">
        <v>50</v>
      </c>
      <c r="C34" s="21" t="s">
        <v>141</v>
      </c>
      <c r="D34" s="13" t="s">
        <v>654</v>
      </c>
      <c r="E34" s="14">
        <v>98.69</v>
      </c>
      <c r="F34" s="15">
        <f t="shared" si="0"/>
        <v>0</v>
      </c>
      <c r="G34" s="22">
        <v>0.22</v>
      </c>
      <c r="H34" s="23">
        <v>5</v>
      </c>
      <c r="I34" s="23">
        <v>75</v>
      </c>
      <c r="J34" s="23">
        <v>300</v>
      </c>
      <c r="K34" s="24" t="s">
        <v>205</v>
      </c>
      <c r="L34" s="19" t="s">
        <v>653</v>
      </c>
      <c r="M34" s="24" t="s">
        <v>206</v>
      </c>
      <c r="N34" s="25" t="s">
        <v>234</v>
      </c>
      <c r="O34" s="25" t="s">
        <v>379</v>
      </c>
      <c r="P34" s="25" t="s">
        <v>380</v>
      </c>
      <c r="Q34" s="25" t="s">
        <v>381</v>
      </c>
    </row>
    <row r="35" spans="1:17" x14ac:dyDescent="0.25">
      <c r="A35" s="20" t="s">
        <v>590</v>
      </c>
      <c r="B35" s="20" t="s">
        <v>51</v>
      </c>
      <c r="C35" s="21" t="s">
        <v>142</v>
      </c>
      <c r="D35" s="13" t="s">
        <v>654</v>
      </c>
      <c r="E35" s="14">
        <v>108.27</v>
      </c>
      <c r="F35" s="15">
        <f t="shared" si="0"/>
        <v>0</v>
      </c>
      <c r="G35" s="22">
        <v>0.246</v>
      </c>
      <c r="H35" s="23">
        <v>5</v>
      </c>
      <c r="I35" s="23">
        <v>75</v>
      </c>
      <c r="J35" s="23">
        <v>300</v>
      </c>
      <c r="K35" s="24" t="s">
        <v>205</v>
      </c>
      <c r="L35" s="19" t="s">
        <v>653</v>
      </c>
      <c r="M35" s="24" t="s">
        <v>206</v>
      </c>
      <c r="N35" s="25" t="s">
        <v>235</v>
      </c>
      <c r="O35" s="25" t="s">
        <v>382</v>
      </c>
      <c r="P35" s="25" t="s">
        <v>383</v>
      </c>
      <c r="Q35" s="25" t="s">
        <v>384</v>
      </c>
    </row>
    <row r="36" spans="1:17" x14ac:dyDescent="0.25">
      <c r="A36" s="20" t="s">
        <v>591</v>
      </c>
      <c r="B36" s="20" t="s">
        <v>52</v>
      </c>
      <c r="C36" s="21" t="s">
        <v>143</v>
      </c>
      <c r="D36" s="13" t="s">
        <v>654</v>
      </c>
      <c r="E36" s="14">
        <v>117.69</v>
      </c>
      <c r="F36" s="15">
        <f t="shared" si="0"/>
        <v>0</v>
      </c>
      <c r="G36" s="22">
        <v>0.27200000000000002</v>
      </c>
      <c r="H36" s="23">
        <v>5</v>
      </c>
      <c r="I36" s="23">
        <v>25</v>
      </c>
      <c r="J36" s="23">
        <v>300</v>
      </c>
      <c r="K36" s="24" t="s">
        <v>205</v>
      </c>
      <c r="L36" s="19" t="s">
        <v>653</v>
      </c>
      <c r="M36" s="24" t="s">
        <v>206</v>
      </c>
      <c r="N36" s="25" t="s">
        <v>236</v>
      </c>
      <c r="O36" s="25" t="s">
        <v>385</v>
      </c>
      <c r="P36" s="25" t="s">
        <v>386</v>
      </c>
      <c r="Q36" s="25" t="s">
        <v>387</v>
      </c>
    </row>
    <row r="37" spans="1:17" x14ac:dyDescent="0.25">
      <c r="A37" s="20" t="s">
        <v>592</v>
      </c>
      <c r="B37" s="20" t="s">
        <v>53</v>
      </c>
      <c r="C37" s="21" t="s">
        <v>144</v>
      </c>
      <c r="D37" s="13" t="s">
        <v>654</v>
      </c>
      <c r="E37" s="14">
        <v>127.27</v>
      </c>
      <c r="F37" s="15">
        <f t="shared" si="0"/>
        <v>0</v>
      </c>
      <c r="G37" s="22">
        <v>0.29799999999999999</v>
      </c>
      <c r="H37" s="23">
        <v>5</v>
      </c>
      <c r="I37" s="23">
        <v>50</v>
      </c>
      <c r="J37" s="23">
        <v>200</v>
      </c>
      <c r="K37" s="24" t="s">
        <v>205</v>
      </c>
      <c r="L37" s="19" t="s">
        <v>653</v>
      </c>
      <c r="M37" s="24" t="s">
        <v>206</v>
      </c>
      <c r="N37" s="25" t="s">
        <v>237</v>
      </c>
      <c r="O37" s="25" t="s">
        <v>388</v>
      </c>
      <c r="P37" s="25" t="s">
        <v>389</v>
      </c>
      <c r="Q37" s="25" t="s">
        <v>390</v>
      </c>
    </row>
    <row r="38" spans="1:17" x14ac:dyDescent="0.25">
      <c r="A38" s="20" t="s">
        <v>593</v>
      </c>
      <c r="B38" s="20" t="s">
        <v>54</v>
      </c>
      <c r="C38" s="21" t="s">
        <v>145</v>
      </c>
      <c r="D38" s="13" t="s">
        <v>654</v>
      </c>
      <c r="E38" s="14">
        <v>50.32</v>
      </c>
      <c r="F38" s="15">
        <f t="shared" si="0"/>
        <v>0</v>
      </c>
      <c r="G38" s="22">
        <v>5.5E-2</v>
      </c>
      <c r="H38" s="23">
        <v>5</v>
      </c>
      <c r="I38" s="23">
        <v>100</v>
      </c>
      <c r="J38" s="23">
        <v>400</v>
      </c>
      <c r="K38" s="24" t="s">
        <v>205</v>
      </c>
      <c r="L38" s="19" t="s">
        <v>653</v>
      </c>
      <c r="M38" s="24" t="s">
        <v>206</v>
      </c>
      <c r="N38" s="25" t="s">
        <v>238</v>
      </c>
      <c r="O38" s="25" t="s">
        <v>391</v>
      </c>
      <c r="P38" s="25" t="s">
        <v>392</v>
      </c>
      <c r="Q38" s="25" t="s">
        <v>393</v>
      </c>
    </row>
    <row r="39" spans="1:17" x14ac:dyDescent="0.25">
      <c r="A39" s="20" t="s">
        <v>594</v>
      </c>
      <c r="B39" s="20" t="s">
        <v>55</v>
      </c>
      <c r="C39" s="21" t="s">
        <v>146</v>
      </c>
      <c r="D39" s="13" t="s">
        <v>654</v>
      </c>
      <c r="E39" s="14">
        <v>58.27</v>
      </c>
      <c r="F39" s="15">
        <f t="shared" si="0"/>
        <v>0</v>
      </c>
      <c r="G39" s="22">
        <v>8.4000000000000005E-2</v>
      </c>
      <c r="H39" s="23">
        <v>5</v>
      </c>
      <c r="I39" s="23">
        <v>100</v>
      </c>
      <c r="J39" s="23">
        <v>400</v>
      </c>
      <c r="K39" s="24" t="s">
        <v>205</v>
      </c>
      <c r="L39" s="19" t="s">
        <v>653</v>
      </c>
      <c r="M39" s="24" t="s">
        <v>206</v>
      </c>
      <c r="N39" s="25" t="s">
        <v>239</v>
      </c>
      <c r="O39" s="25" t="s">
        <v>394</v>
      </c>
      <c r="P39" s="25" t="s">
        <v>395</v>
      </c>
      <c r="Q39" s="25" t="s">
        <v>396</v>
      </c>
    </row>
    <row r="40" spans="1:17" x14ac:dyDescent="0.25">
      <c r="A40" s="20" t="s">
        <v>595</v>
      </c>
      <c r="B40" s="20" t="s">
        <v>56</v>
      </c>
      <c r="C40" s="21" t="s">
        <v>147</v>
      </c>
      <c r="D40" s="13" t="s">
        <v>654</v>
      </c>
      <c r="E40" s="14">
        <v>68.42</v>
      </c>
      <c r="F40" s="15">
        <f t="shared" si="0"/>
        <v>0</v>
      </c>
      <c r="G40" s="22">
        <v>0.123</v>
      </c>
      <c r="H40" s="23">
        <v>5</v>
      </c>
      <c r="I40" s="23">
        <v>100</v>
      </c>
      <c r="J40" s="23">
        <v>400</v>
      </c>
      <c r="K40" s="24" t="s">
        <v>205</v>
      </c>
      <c r="L40" s="19" t="s">
        <v>653</v>
      </c>
      <c r="M40" s="24" t="s">
        <v>206</v>
      </c>
      <c r="N40" s="25" t="s">
        <v>240</v>
      </c>
      <c r="O40" s="25" t="s">
        <v>397</v>
      </c>
      <c r="P40" s="25" t="s">
        <v>398</v>
      </c>
      <c r="Q40" s="25" t="s">
        <v>399</v>
      </c>
    </row>
    <row r="41" spans="1:17" x14ac:dyDescent="0.25">
      <c r="A41" s="20" t="s">
        <v>596</v>
      </c>
      <c r="B41" s="20" t="s">
        <v>57</v>
      </c>
      <c r="C41" s="21" t="s">
        <v>148</v>
      </c>
      <c r="D41" s="13" t="s">
        <v>654</v>
      </c>
      <c r="E41" s="14">
        <v>81.41</v>
      </c>
      <c r="F41" s="15">
        <f t="shared" si="0"/>
        <v>0</v>
      </c>
      <c r="G41" s="22">
        <v>0.16200000000000001</v>
      </c>
      <c r="H41" s="23">
        <v>5</v>
      </c>
      <c r="I41" s="23">
        <v>75</v>
      </c>
      <c r="J41" s="23">
        <v>300</v>
      </c>
      <c r="K41" s="24" t="s">
        <v>205</v>
      </c>
      <c r="L41" s="19" t="s">
        <v>653</v>
      </c>
      <c r="M41" s="24" t="s">
        <v>206</v>
      </c>
      <c r="N41" s="25" t="s">
        <v>241</v>
      </c>
      <c r="O41" s="25" t="s">
        <v>400</v>
      </c>
      <c r="P41" s="25" t="s">
        <v>401</v>
      </c>
      <c r="Q41" s="25" t="s">
        <v>402</v>
      </c>
    </row>
    <row r="42" spans="1:17" x14ac:dyDescent="0.25">
      <c r="A42" s="20" t="s">
        <v>597</v>
      </c>
      <c r="B42" s="20" t="s">
        <v>58</v>
      </c>
      <c r="C42" s="21" t="s">
        <v>149</v>
      </c>
      <c r="D42" s="13" t="s">
        <v>654</v>
      </c>
      <c r="E42" s="14">
        <v>95.57</v>
      </c>
      <c r="F42" s="15">
        <f t="shared" si="0"/>
        <v>0</v>
      </c>
      <c r="G42" s="22">
        <v>0.2</v>
      </c>
      <c r="H42" s="23">
        <v>5</v>
      </c>
      <c r="I42" s="23">
        <v>75</v>
      </c>
      <c r="J42" s="23">
        <v>300</v>
      </c>
      <c r="K42" s="24" t="s">
        <v>205</v>
      </c>
      <c r="L42" s="19" t="s">
        <v>653</v>
      </c>
      <c r="M42" s="24" t="s">
        <v>206</v>
      </c>
      <c r="N42" s="25" t="s">
        <v>242</v>
      </c>
      <c r="O42" s="25" t="s">
        <v>403</v>
      </c>
      <c r="P42" s="25" t="s">
        <v>404</v>
      </c>
      <c r="Q42" s="25" t="s">
        <v>405</v>
      </c>
    </row>
    <row r="43" spans="1:17" x14ac:dyDescent="0.25">
      <c r="A43" s="20" t="s">
        <v>598</v>
      </c>
      <c r="B43" s="20" t="s">
        <v>59</v>
      </c>
      <c r="C43" s="21" t="s">
        <v>150</v>
      </c>
      <c r="D43" s="13" t="s">
        <v>654</v>
      </c>
      <c r="E43" s="14">
        <v>109.08</v>
      </c>
      <c r="F43" s="15">
        <f t="shared" si="0"/>
        <v>0</v>
      </c>
      <c r="G43" s="22">
        <v>0.23899999999999999</v>
      </c>
      <c r="H43" s="23">
        <v>5</v>
      </c>
      <c r="I43" s="23">
        <v>50</v>
      </c>
      <c r="J43" s="23">
        <v>200</v>
      </c>
      <c r="K43" s="24" t="s">
        <v>205</v>
      </c>
      <c r="L43" s="19" t="s">
        <v>653</v>
      </c>
      <c r="M43" s="24" t="s">
        <v>206</v>
      </c>
      <c r="N43" s="25" t="s">
        <v>243</v>
      </c>
      <c r="O43" s="25" t="s">
        <v>406</v>
      </c>
      <c r="P43" s="25" t="s">
        <v>407</v>
      </c>
      <c r="Q43" s="25" t="s">
        <v>408</v>
      </c>
    </row>
    <row r="44" spans="1:17" x14ac:dyDescent="0.25">
      <c r="A44" s="20" t="s">
        <v>599</v>
      </c>
      <c r="B44" s="20" t="s">
        <v>60</v>
      </c>
      <c r="C44" s="21" t="s">
        <v>151</v>
      </c>
      <c r="D44" s="13" t="s">
        <v>654</v>
      </c>
      <c r="E44" s="14">
        <v>124.98</v>
      </c>
      <c r="F44" s="15">
        <f t="shared" si="0"/>
        <v>0</v>
      </c>
      <c r="G44" s="22">
        <v>0.27800000000000002</v>
      </c>
      <c r="H44" s="23">
        <v>5</v>
      </c>
      <c r="I44" s="23">
        <v>50</v>
      </c>
      <c r="J44" s="23">
        <v>200</v>
      </c>
      <c r="K44" s="24" t="s">
        <v>205</v>
      </c>
      <c r="L44" s="19" t="s">
        <v>653</v>
      </c>
      <c r="M44" s="24" t="s">
        <v>206</v>
      </c>
      <c r="N44" s="25" t="s">
        <v>244</v>
      </c>
      <c r="O44" s="25" t="s">
        <v>409</v>
      </c>
      <c r="P44" s="25" t="s">
        <v>410</v>
      </c>
      <c r="Q44" s="25" t="s">
        <v>411</v>
      </c>
    </row>
    <row r="45" spans="1:17" x14ac:dyDescent="0.25">
      <c r="A45" s="20" t="s">
        <v>600</v>
      </c>
      <c r="B45" s="20" t="s">
        <v>61</v>
      </c>
      <c r="C45" s="21" t="s">
        <v>152</v>
      </c>
      <c r="D45" s="13" t="s">
        <v>654</v>
      </c>
      <c r="E45" s="14">
        <v>135.63</v>
      </c>
      <c r="F45" s="15">
        <f t="shared" si="0"/>
        <v>0</v>
      </c>
      <c r="G45" s="22">
        <v>0.317</v>
      </c>
      <c r="H45" s="23">
        <v>5</v>
      </c>
      <c r="I45" s="23">
        <v>50</v>
      </c>
      <c r="J45" s="23">
        <v>200</v>
      </c>
      <c r="K45" s="24" t="s">
        <v>205</v>
      </c>
      <c r="L45" s="19" t="s">
        <v>653</v>
      </c>
      <c r="M45" s="24" t="s">
        <v>206</v>
      </c>
      <c r="N45" s="25" t="s">
        <v>245</v>
      </c>
      <c r="O45" s="25" t="s">
        <v>412</v>
      </c>
      <c r="P45" s="25" t="s">
        <v>413</v>
      </c>
      <c r="Q45" s="25" t="s">
        <v>414</v>
      </c>
    </row>
    <row r="46" spans="1:17" x14ac:dyDescent="0.25">
      <c r="A46" s="20" t="s">
        <v>601</v>
      </c>
      <c r="B46" s="20" t="s">
        <v>62</v>
      </c>
      <c r="C46" s="21" t="s">
        <v>153</v>
      </c>
      <c r="D46" s="13" t="s">
        <v>654</v>
      </c>
      <c r="E46" s="14">
        <v>149.44</v>
      </c>
      <c r="F46" s="15">
        <f t="shared" si="0"/>
        <v>0</v>
      </c>
      <c r="G46" s="22">
        <v>0.35599999999999998</v>
      </c>
      <c r="H46" s="23">
        <v>5</v>
      </c>
      <c r="I46" s="23">
        <v>50</v>
      </c>
      <c r="J46" s="23">
        <v>200</v>
      </c>
      <c r="K46" s="24" t="s">
        <v>205</v>
      </c>
      <c r="L46" s="19" t="s">
        <v>653</v>
      </c>
      <c r="M46" s="24" t="s">
        <v>206</v>
      </c>
      <c r="N46" s="25" t="s">
        <v>246</v>
      </c>
      <c r="O46" s="25" t="s">
        <v>415</v>
      </c>
      <c r="P46" s="25" t="s">
        <v>416</v>
      </c>
      <c r="Q46" s="25" t="s">
        <v>417</v>
      </c>
    </row>
    <row r="47" spans="1:17" x14ac:dyDescent="0.25">
      <c r="A47" s="20" t="s">
        <v>602</v>
      </c>
      <c r="B47" s="20" t="s">
        <v>63</v>
      </c>
      <c r="C47" s="21" t="s">
        <v>154</v>
      </c>
      <c r="D47" s="13" t="s">
        <v>654</v>
      </c>
      <c r="E47" s="14">
        <v>164.12</v>
      </c>
      <c r="F47" s="15">
        <f t="shared" si="0"/>
        <v>0</v>
      </c>
      <c r="G47" s="22">
        <v>0.39500000000000002</v>
      </c>
      <c r="H47" s="23">
        <v>5</v>
      </c>
      <c r="I47" s="23">
        <v>50</v>
      </c>
      <c r="J47" s="23">
        <v>200</v>
      </c>
      <c r="K47" s="24" t="s">
        <v>205</v>
      </c>
      <c r="L47" s="19" t="s">
        <v>653</v>
      </c>
      <c r="M47" s="24" t="s">
        <v>206</v>
      </c>
      <c r="N47" s="25" t="s">
        <v>247</v>
      </c>
      <c r="O47" s="25" t="s">
        <v>418</v>
      </c>
      <c r="P47" s="25" t="s">
        <v>419</v>
      </c>
      <c r="Q47" s="25" t="s">
        <v>420</v>
      </c>
    </row>
    <row r="48" spans="1:17" x14ac:dyDescent="0.25">
      <c r="A48" s="20" t="s">
        <v>603</v>
      </c>
      <c r="B48" s="20" t="s">
        <v>64</v>
      </c>
      <c r="C48" s="21" t="s">
        <v>155</v>
      </c>
      <c r="D48" s="13" t="s">
        <v>654</v>
      </c>
      <c r="E48" s="14">
        <v>181.96</v>
      </c>
      <c r="F48" s="15">
        <f t="shared" si="0"/>
        <v>0</v>
      </c>
      <c r="G48" s="22">
        <v>0.434</v>
      </c>
      <c r="H48" s="23">
        <v>5</v>
      </c>
      <c r="I48" s="23">
        <v>50</v>
      </c>
      <c r="J48" s="23">
        <v>200</v>
      </c>
      <c r="K48" s="24" t="s">
        <v>205</v>
      </c>
      <c r="L48" s="19" t="s">
        <v>653</v>
      </c>
      <c r="M48" s="24" t="s">
        <v>206</v>
      </c>
      <c r="N48" s="25" t="s">
        <v>248</v>
      </c>
      <c r="O48" s="25" t="s">
        <v>421</v>
      </c>
      <c r="P48" s="25" t="s">
        <v>422</v>
      </c>
      <c r="Q48" s="25" t="s">
        <v>423</v>
      </c>
    </row>
    <row r="49" spans="1:17" x14ac:dyDescent="0.25">
      <c r="A49" s="20" t="s">
        <v>604</v>
      </c>
      <c r="B49" s="20" t="s">
        <v>65</v>
      </c>
      <c r="C49" s="21" t="s">
        <v>156</v>
      </c>
      <c r="D49" s="13" t="s">
        <v>654</v>
      </c>
      <c r="E49" s="14">
        <v>346.2</v>
      </c>
      <c r="F49" s="15">
        <f t="shared" si="0"/>
        <v>0</v>
      </c>
      <c r="G49" s="22">
        <v>0.90100000000000002</v>
      </c>
      <c r="H49" s="23">
        <v>5</v>
      </c>
      <c r="I49" s="23">
        <v>25</v>
      </c>
      <c r="J49" s="23">
        <v>100</v>
      </c>
      <c r="K49" s="24" t="s">
        <v>205</v>
      </c>
      <c r="L49" s="19" t="s">
        <v>653</v>
      </c>
      <c r="M49" s="24" t="s">
        <v>206</v>
      </c>
      <c r="N49" s="25" t="s">
        <v>249</v>
      </c>
      <c r="O49" s="25" t="s">
        <v>424</v>
      </c>
      <c r="P49" s="25" t="s">
        <v>425</v>
      </c>
      <c r="Q49" s="25" t="s">
        <v>426</v>
      </c>
    </row>
    <row r="50" spans="1:17" x14ac:dyDescent="0.25">
      <c r="A50" s="20" t="s">
        <v>605</v>
      </c>
      <c r="B50" s="20" t="s">
        <v>66</v>
      </c>
      <c r="C50" s="21" t="s">
        <v>157</v>
      </c>
      <c r="D50" s="13" t="s">
        <v>654</v>
      </c>
      <c r="E50" s="14">
        <v>72.55</v>
      </c>
      <c r="F50" s="15">
        <f t="shared" si="0"/>
        <v>0</v>
      </c>
      <c r="G50" s="22">
        <v>9.5000000000000001E-2</v>
      </c>
      <c r="H50" s="23">
        <v>5</v>
      </c>
      <c r="I50" s="23">
        <v>75</v>
      </c>
      <c r="J50" s="23">
        <v>300</v>
      </c>
      <c r="K50" s="24" t="s">
        <v>205</v>
      </c>
      <c r="L50" s="19" t="s">
        <v>653</v>
      </c>
      <c r="M50" s="24" t="s">
        <v>206</v>
      </c>
      <c r="N50" s="25" t="s">
        <v>250</v>
      </c>
      <c r="O50" s="25" t="s">
        <v>427</v>
      </c>
      <c r="P50" s="25" t="s">
        <v>428</v>
      </c>
      <c r="Q50" s="25" t="s">
        <v>429</v>
      </c>
    </row>
    <row r="51" spans="1:17" x14ac:dyDescent="0.25">
      <c r="A51" s="20" t="s">
        <v>606</v>
      </c>
      <c r="B51" s="20" t="s">
        <v>67</v>
      </c>
      <c r="C51" s="21" t="s">
        <v>158</v>
      </c>
      <c r="D51" s="13" t="s">
        <v>654</v>
      </c>
      <c r="E51" s="14">
        <v>77.34</v>
      </c>
      <c r="F51" s="15">
        <f t="shared" si="0"/>
        <v>0</v>
      </c>
      <c r="G51" s="22">
        <v>0.108</v>
      </c>
      <c r="H51" s="23">
        <v>5</v>
      </c>
      <c r="I51" s="23">
        <v>75</v>
      </c>
      <c r="J51" s="23">
        <v>300</v>
      </c>
      <c r="K51" s="24" t="s">
        <v>205</v>
      </c>
      <c r="L51" s="19" t="s">
        <v>653</v>
      </c>
      <c r="M51" s="24" t="s">
        <v>206</v>
      </c>
      <c r="N51" s="25" t="s">
        <v>251</v>
      </c>
      <c r="O51" s="25" t="s">
        <v>430</v>
      </c>
      <c r="P51" s="25" t="s">
        <v>431</v>
      </c>
      <c r="Q51" s="25" t="s">
        <v>432</v>
      </c>
    </row>
    <row r="52" spans="1:17" x14ac:dyDescent="0.25">
      <c r="A52" s="20" t="s">
        <v>607</v>
      </c>
      <c r="B52" s="20" t="s">
        <v>68</v>
      </c>
      <c r="C52" s="21" t="s">
        <v>159</v>
      </c>
      <c r="D52" s="13" t="s">
        <v>654</v>
      </c>
      <c r="E52" s="14">
        <v>91.37</v>
      </c>
      <c r="F52" s="15">
        <f t="shared" si="0"/>
        <v>0</v>
      </c>
      <c r="G52" s="22">
        <v>0.161</v>
      </c>
      <c r="H52" s="23">
        <v>5</v>
      </c>
      <c r="I52" s="23">
        <v>50</v>
      </c>
      <c r="J52" s="23">
        <v>200</v>
      </c>
      <c r="K52" s="24" t="s">
        <v>205</v>
      </c>
      <c r="L52" s="19" t="s">
        <v>653</v>
      </c>
      <c r="M52" s="24" t="s">
        <v>206</v>
      </c>
      <c r="N52" s="25" t="s">
        <v>252</v>
      </c>
      <c r="O52" s="25" t="s">
        <v>433</v>
      </c>
      <c r="P52" s="25" t="s">
        <v>434</v>
      </c>
      <c r="Q52" s="25" t="s">
        <v>435</v>
      </c>
    </row>
    <row r="53" spans="1:17" x14ac:dyDescent="0.25">
      <c r="A53" s="20" t="s">
        <v>608</v>
      </c>
      <c r="B53" s="20" t="s">
        <v>69</v>
      </c>
      <c r="C53" s="21" t="s">
        <v>160</v>
      </c>
      <c r="D53" s="13" t="s">
        <v>654</v>
      </c>
      <c r="E53" s="14">
        <v>105.93</v>
      </c>
      <c r="F53" s="15">
        <f t="shared" si="0"/>
        <v>0</v>
      </c>
      <c r="G53" s="22">
        <v>0.214</v>
      </c>
      <c r="H53" s="23">
        <v>5</v>
      </c>
      <c r="I53" s="23">
        <v>50</v>
      </c>
      <c r="J53" s="23">
        <v>200</v>
      </c>
      <c r="K53" s="24" t="s">
        <v>205</v>
      </c>
      <c r="L53" s="19" t="s">
        <v>653</v>
      </c>
      <c r="M53" s="24" t="s">
        <v>206</v>
      </c>
      <c r="N53" s="25" t="s">
        <v>253</v>
      </c>
      <c r="O53" s="25" t="s">
        <v>436</v>
      </c>
      <c r="P53" s="25" t="s">
        <v>437</v>
      </c>
      <c r="Q53" s="25" t="s">
        <v>438</v>
      </c>
    </row>
    <row r="54" spans="1:17" x14ac:dyDescent="0.25">
      <c r="A54" s="20" t="s">
        <v>609</v>
      </c>
      <c r="B54" s="20" t="s">
        <v>70</v>
      </c>
      <c r="C54" s="21" t="s">
        <v>161</v>
      </c>
      <c r="D54" s="13" t="s">
        <v>654</v>
      </c>
      <c r="E54" s="14">
        <v>122.2</v>
      </c>
      <c r="F54" s="15">
        <f t="shared" si="0"/>
        <v>0</v>
      </c>
      <c r="G54" s="22">
        <v>0.26700000000000002</v>
      </c>
      <c r="H54" s="23">
        <v>5</v>
      </c>
      <c r="I54" s="23">
        <v>50</v>
      </c>
      <c r="J54" s="23">
        <v>200</v>
      </c>
      <c r="K54" s="24" t="s">
        <v>205</v>
      </c>
      <c r="L54" s="19" t="s">
        <v>653</v>
      </c>
      <c r="M54" s="24" t="s">
        <v>206</v>
      </c>
      <c r="N54" s="25" t="s">
        <v>254</v>
      </c>
      <c r="O54" s="25" t="s">
        <v>439</v>
      </c>
      <c r="P54" s="25" t="s">
        <v>440</v>
      </c>
      <c r="Q54" s="25" t="s">
        <v>441</v>
      </c>
    </row>
    <row r="55" spans="1:17" x14ac:dyDescent="0.25">
      <c r="A55" s="20" t="s">
        <v>610</v>
      </c>
      <c r="B55" s="20" t="s">
        <v>71</v>
      </c>
      <c r="C55" s="21" t="s">
        <v>162</v>
      </c>
      <c r="D55" s="13" t="s">
        <v>654</v>
      </c>
      <c r="E55" s="14">
        <v>137.11000000000001</v>
      </c>
      <c r="F55" s="15">
        <f t="shared" si="0"/>
        <v>0</v>
      </c>
      <c r="G55" s="22">
        <v>0.32</v>
      </c>
      <c r="H55" s="23">
        <v>5</v>
      </c>
      <c r="I55" s="23">
        <v>50</v>
      </c>
      <c r="J55" s="23">
        <v>200</v>
      </c>
      <c r="K55" s="24" t="s">
        <v>205</v>
      </c>
      <c r="L55" s="19" t="s">
        <v>653</v>
      </c>
      <c r="M55" s="24" t="s">
        <v>206</v>
      </c>
      <c r="N55" s="25" t="s">
        <v>255</v>
      </c>
      <c r="O55" s="25" t="s">
        <v>442</v>
      </c>
      <c r="P55" s="25" t="s">
        <v>443</v>
      </c>
      <c r="Q55" s="25" t="s">
        <v>444</v>
      </c>
    </row>
    <row r="56" spans="1:17" x14ac:dyDescent="0.25">
      <c r="A56" s="20" t="s">
        <v>611</v>
      </c>
      <c r="B56" s="20" t="s">
        <v>72</v>
      </c>
      <c r="C56" s="21" t="s">
        <v>163</v>
      </c>
      <c r="D56" s="13" t="s">
        <v>654</v>
      </c>
      <c r="E56" s="14">
        <v>159.41999999999999</v>
      </c>
      <c r="F56" s="15">
        <f t="shared" si="0"/>
        <v>0</v>
      </c>
      <c r="G56" s="22">
        <v>0.373</v>
      </c>
      <c r="H56" s="23">
        <v>5</v>
      </c>
      <c r="I56" s="23">
        <v>75</v>
      </c>
      <c r="J56" s="23">
        <v>150</v>
      </c>
      <c r="K56" s="24" t="s">
        <v>205</v>
      </c>
      <c r="L56" s="19" t="s">
        <v>653</v>
      </c>
      <c r="M56" s="24" t="s">
        <v>206</v>
      </c>
      <c r="N56" s="25" t="s">
        <v>256</v>
      </c>
      <c r="O56" s="25" t="s">
        <v>445</v>
      </c>
      <c r="P56" s="25" t="s">
        <v>446</v>
      </c>
      <c r="Q56" s="25" t="s">
        <v>447</v>
      </c>
    </row>
    <row r="57" spans="1:17" x14ac:dyDescent="0.25">
      <c r="A57" s="20" t="s">
        <v>612</v>
      </c>
      <c r="B57" s="20" t="s">
        <v>73</v>
      </c>
      <c r="C57" s="21" t="s">
        <v>164</v>
      </c>
      <c r="D57" s="13" t="s">
        <v>654</v>
      </c>
      <c r="E57" s="14">
        <v>173.39</v>
      </c>
      <c r="F57" s="15">
        <f t="shared" si="0"/>
        <v>0</v>
      </c>
      <c r="G57" s="22">
        <v>0.42599999999999999</v>
      </c>
      <c r="H57" s="23">
        <v>5</v>
      </c>
      <c r="I57" s="23">
        <v>75</v>
      </c>
      <c r="J57" s="23">
        <v>150</v>
      </c>
      <c r="K57" s="24" t="s">
        <v>205</v>
      </c>
      <c r="L57" s="19" t="s">
        <v>653</v>
      </c>
      <c r="M57" s="24" t="s">
        <v>206</v>
      </c>
      <c r="N57" s="25" t="s">
        <v>257</v>
      </c>
      <c r="O57" s="25" t="s">
        <v>448</v>
      </c>
      <c r="P57" s="25" t="s">
        <v>449</v>
      </c>
      <c r="Q57" s="25" t="s">
        <v>450</v>
      </c>
    </row>
    <row r="58" spans="1:17" x14ac:dyDescent="0.25">
      <c r="A58" s="20" t="s">
        <v>613</v>
      </c>
      <c r="B58" s="20" t="s">
        <v>74</v>
      </c>
      <c r="C58" s="21" t="s">
        <v>165</v>
      </c>
      <c r="D58" s="13" t="s">
        <v>654</v>
      </c>
      <c r="E58" s="14">
        <v>191.36</v>
      </c>
      <c r="F58" s="15">
        <f t="shared" si="0"/>
        <v>0</v>
      </c>
      <c r="G58" s="22">
        <v>0.47899999999999998</v>
      </c>
      <c r="H58" s="23">
        <v>5</v>
      </c>
      <c r="I58" s="23">
        <v>25</v>
      </c>
      <c r="J58" s="23">
        <v>100</v>
      </c>
      <c r="K58" s="24" t="s">
        <v>205</v>
      </c>
      <c r="L58" s="19" t="s">
        <v>653</v>
      </c>
      <c r="M58" s="24" t="s">
        <v>206</v>
      </c>
      <c r="N58" s="25" t="s">
        <v>258</v>
      </c>
      <c r="O58" s="25" t="s">
        <v>451</v>
      </c>
      <c r="P58" s="25" t="s">
        <v>452</v>
      </c>
      <c r="Q58" s="25" t="s">
        <v>453</v>
      </c>
    </row>
    <row r="59" spans="1:17" x14ac:dyDescent="0.25">
      <c r="A59" s="20" t="s">
        <v>614</v>
      </c>
      <c r="B59" s="20" t="s">
        <v>75</v>
      </c>
      <c r="C59" s="21" t="s">
        <v>166</v>
      </c>
      <c r="D59" s="13" t="s">
        <v>654</v>
      </c>
      <c r="E59" s="14">
        <v>209.14</v>
      </c>
      <c r="F59" s="15">
        <f t="shared" si="0"/>
        <v>0</v>
      </c>
      <c r="G59" s="22">
        <v>0.53100000000000003</v>
      </c>
      <c r="H59" s="23">
        <v>5</v>
      </c>
      <c r="I59" s="23">
        <v>25</v>
      </c>
      <c r="J59" s="23">
        <v>100</v>
      </c>
      <c r="K59" s="24" t="s">
        <v>205</v>
      </c>
      <c r="L59" s="19" t="s">
        <v>653</v>
      </c>
      <c r="M59" s="24" t="s">
        <v>206</v>
      </c>
      <c r="N59" s="25" t="s">
        <v>259</v>
      </c>
      <c r="O59" s="25" t="s">
        <v>454</v>
      </c>
      <c r="P59" s="25" t="s">
        <v>455</v>
      </c>
      <c r="Q59" s="25" t="s">
        <v>456</v>
      </c>
    </row>
    <row r="60" spans="1:17" x14ac:dyDescent="0.25">
      <c r="A60" s="20" t="s">
        <v>615</v>
      </c>
      <c r="B60" s="20" t="s">
        <v>76</v>
      </c>
      <c r="C60" s="21" t="s">
        <v>167</v>
      </c>
      <c r="D60" s="13" t="s">
        <v>654</v>
      </c>
      <c r="E60" s="14">
        <v>232.84</v>
      </c>
      <c r="F60" s="15">
        <f t="shared" si="0"/>
        <v>0</v>
      </c>
      <c r="G60" s="22">
        <v>0.58399999999999996</v>
      </c>
      <c r="H60" s="23">
        <v>5</v>
      </c>
      <c r="I60" s="23">
        <v>25</v>
      </c>
      <c r="J60" s="23">
        <v>100</v>
      </c>
      <c r="K60" s="24" t="s">
        <v>205</v>
      </c>
      <c r="L60" s="19" t="s">
        <v>653</v>
      </c>
      <c r="M60" s="24" t="s">
        <v>206</v>
      </c>
      <c r="N60" s="25" t="s">
        <v>260</v>
      </c>
      <c r="O60" s="25" t="s">
        <v>457</v>
      </c>
      <c r="P60" s="25" t="s">
        <v>458</v>
      </c>
      <c r="Q60" s="25" t="s">
        <v>459</v>
      </c>
    </row>
    <row r="61" spans="1:17" x14ac:dyDescent="0.25">
      <c r="A61" s="20" t="s">
        <v>616</v>
      </c>
      <c r="B61" s="20" t="s">
        <v>77</v>
      </c>
      <c r="C61" s="21" t="s">
        <v>168</v>
      </c>
      <c r="D61" s="13" t="s">
        <v>654</v>
      </c>
      <c r="E61" s="14">
        <v>446.5</v>
      </c>
      <c r="F61" s="15">
        <f t="shared" si="0"/>
        <v>0</v>
      </c>
      <c r="G61" s="22">
        <v>1.2190000000000001</v>
      </c>
      <c r="H61" s="23">
        <v>5</v>
      </c>
      <c r="I61" s="23">
        <v>25</v>
      </c>
      <c r="J61" s="23">
        <v>50</v>
      </c>
      <c r="K61" s="24" t="s">
        <v>205</v>
      </c>
      <c r="L61" s="19" t="s">
        <v>653</v>
      </c>
      <c r="M61" s="24" t="s">
        <v>206</v>
      </c>
      <c r="N61" s="25" t="s">
        <v>261</v>
      </c>
      <c r="O61" s="25" t="s">
        <v>460</v>
      </c>
      <c r="P61" s="25" t="s">
        <v>461</v>
      </c>
      <c r="Q61" s="25" t="s">
        <v>462</v>
      </c>
    </row>
    <row r="62" spans="1:17" x14ac:dyDescent="0.25">
      <c r="A62" s="20" t="s">
        <v>617</v>
      </c>
      <c r="B62" s="20" t="s">
        <v>78</v>
      </c>
      <c r="C62" s="21" t="s">
        <v>169</v>
      </c>
      <c r="D62" s="13" t="s">
        <v>654</v>
      </c>
      <c r="E62" s="14">
        <v>106.94</v>
      </c>
      <c r="F62" s="15">
        <f t="shared" si="0"/>
        <v>0</v>
      </c>
      <c r="G62" s="22">
        <v>0.152</v>
      </c>
      <c r="H62" s="23">
        <v>5</v>
      </c>
      <c r="I62" s="23">
        <v>50</v>
      </c>
      <c r="J62" s="23">
        <v>200</v>
      </c>
      <c r="K62" s="24" t="s">
        <v>205</v>
      </c>
      <c r="L62" s="19" t="s">
        <v>653</v>
      </c>
      <c r="M62" s="24" t="s">
        <v>206</v>
      </c>
      <c r="N62" s="25" t="s">
        <v>262</v>
      </c>
      <c r="O62" s="25" t="s">
        <v>463</v>
      </c>
      <c r="P62" s="25" t="s">
        <v>464</v>
      </c>
      <c r="Q62" s="25" t="s">
        <v>465</v>
      </c>
    </row>
    <row r="63" spans="1:17" x14ac:dyDescent="0.25">
      <c r="A63" s="20" t="s">
        <v>618</v>
      </c>
      <c r="B63" s="20" t="s">
        <v>79</v>
      </c>
      <c r="C63" s="21" t="s">
        <v>170</v>
      </c>
      <c r="D63" s="13" t="s">
        <v>654</v>
      </c>
      <c r="E63" s="14">
        <v>131.96</v>
      </c>
      <c r="F63" s="15">
        <f t="shared" si="0"/>
        <v>0</v>
      </c>
      <c r="G63" s="22">
        <v>0.22600000000000001</v>
      </c>
      <c r="H63" s="23">
        <v>5</v>
      </c>
      <c r="I63" s="23">
        <v>50</v>
      </c>
      <c r="J63" s="23">
        <v>200</v>
      </c>
      <c r="K63" s="24" t="s">
        <v>205</v>
      </c>
      <c r="L63" s="19" t="s">
        <v>653</v>
      </c>
      <c r="M63" s="24" t="s">
        <v>206</v>
      </c>
      <c r="N63" s="25" t="s">
        <v>263</v>
      </c>
      <c r="O63" s="25" t="s">
        <v>466</v>
      </c>
      <c r="P63" s="25" t="s">
        <v>467</v>
      </c>
      <c r="Q63" s="25" t="s">
        <v>468</v>
      </c>
    </row>
    <row r="64" spans="1:17" x14ac:dyDescent="0.25">
      <c r="A64" s="20" t="s">
        <v>619</v>
      </c>
      <c r="B64" s="20" t="s">
        <v>80</v>
      </c>
      <c r="C64" s="21" t="s">
        <v>171</v>
      </c>
      <c r="D64" s="13" t="s">
        <v>654</v>
      </c>
      <c r="E64" s="14">
        <v>153.97999999999999</v>
      </c>
      <c r="F64" s="15">
        <f t="shared" si="0"/>
        <v>0</v>
      </c>
      <c r="G64" s="22">
        <v>0.3</v>
      </c>
      <c r="H64" s="23">
        <v>5</v>
      </c>
      <c r="I64" s="23">
        <v>50</v>
      </c>
      <c r="J64" s="23">
        <v>100</v>
      </c>
      <c r="K64" s="24" t="s">
        <v>205</v>
      </c>
      <c r="L64" s="19" t="s">
        <v>653</v>
      </c>
      <c r="M64" s="24" t="s">
        <v>206</v>
      </c>
      <c r="N64" s="25" t="s">
        <v>264</v>
      </c>
      <c r="O64" s="25" t="s">
        <v>469</v>
      </c>
      <c r="P64" s="25" t="s">
        <v>470</v>
      </c>
      <c r="Q64" s="25" t="s">
        <v>471</v>
      </c>
    </row>
    <row r="65" spans="1:17" x14ac:dyDescent="0.25">
      <c r="A65" s="20" t="s">
        <v>620</v>
      </c>
      <c r="B65" s="20" t="s">
        <v>81</v>
      </c>
      <c r="C65" s="21" t="s">
        <v>172</v>
      </c>
      <c r="D65" s="13" t="s">
        <v>654</v>
      </c>
      <c r="E65" s="14">
        <v>177.28</v>
      </c>
      <c r="F65" s="15">
        <f t="shared" si="0"/>
        <v>0</v>
      </c>
      <c r="G65" s="22">
        <v>0.375</v>
      </c>
      <c r="H65" s="23">
        <v>5</v>
      </c>
      <c r="I65" s="23">
        <v>50</v>
      </c>
      <c r="J65" s="23">
        <v>100</v>
      </c>
      <c r="K65" s="24" t="s">
        <v>205</v>
      </c>
      <c r="L65" s="19" t="s">
        <v>653</v>
      </c>
      <c r="M65" s="24" t="s">
        <v>206</v>
      </c>
      <c r="N65" s="25" t="s">
        <v>265</v>
      </c>
      <c r="O65" s="25" t="s">
        <v>472</v>
      </c>
      <c r="P65" s="25" t="s">
        <v>473</v>
      </c>
      <c r="Q65" s="25" t="s">
        <v>474</v>
      </c>
    </row>
    <row r="66" spans="1:17" x14ac:dyDescent="0.25">
      <c r="A66" s="20" t="s">
        <v>621</v>
      </c>
      <c r="B66" s="20" t="s">
        <v>82</v>
      </c>
      <c r="C66" s="21" t="s">
        <v>173</v>
      </c>
      <c r="D66" s="13" t="s">
        <v>654</v>
      </c>
      <c r="E66" s="14">
        <v>205.25</v>
      </c>
      <c r="F66" s="15">
        <f t="shared" si="0"/>
        <v>0</v>
      </c>
      <c r="G66" s="22">
        <v>0.44900000000000001</v>
      </c>
      <c r="H66" s="23">
        <v>5</v>
      </c>
      <c r="I66" s="23">
        <v>25</v>
      </c>
      <c r="J66" s="23">
        <v>100</v>
      </c>
      <c r="K66" s="24" t="s">
        <v>205</v>
      </c>
      <c r="L66" s="19" t="s">
        <v>653</v>
      </c>
      <c r="M66" s="24" t="s">
        <v>206</v>
      </c>
      <c r="N66" s="25" t="s">
        <v>266</v>
      </c>
      <c r="O66" s="25" t="s">
        <v>475</v>
      </c>
      <c r="P66" s="25" t="s">
        <v>476</v>
      </c>
      <c r="Q66" s="25" t="s">
        <v>477</v>
      </c>
    </row>
    <row r="67" spans="1:17" x14ac:dyDescent="0.25">
      <c r="A67" s="20" t="s">
        <v>622</v>
      </c>
      <c r="B67" s="20" t="s">
        <v>83</v>
      </c>
      <c r="C67" s="21" t="s">
        <v>174</v>
      </c>
      <c r="D67" s="13" t="s">
        <v>654</v>
      </c>
      <c r="E67" s="14">
        <v>230.84</v>
      </c>
      <c r="F67" s="15">
        <f t="shared" si="0"/>
        <v>0</v>
      </c>
      <c r="G67" s="22">
        <v>0.52300000000000002</v>
      </c>
      <c r="H67" s="23">
        <v>5</v>
      </c>
      <c r="I67" s="23">
        <v>25</v>
      </c>
      <c r="J67" s="23">
        <v>100</v>
      </c>
      <c r="K67" s="24" t="s">
        <v>205</v>
      </c>
      <c r="L67" s="19" t="s">
        <v>653</v>
      </c>
      <c r="M67" s="24" t="s">
        <v>206</v>
      </c>
      <c r="N67" s="25" t="s">
        <v>267</v>
      </c>
      <c r="O67" s="25" t="s">
        <v>478</v>
      </c>
      <c r="P67" s="25" t="s">
        <v>479</v>
      </c>
      <c r="Q67" s="25" t="s">
        <v>480</v>
      </c>
    </row>
    <row r="68" spans="1:17" x14ac:dyDescent="0.25">
      <c r="A68" s="20" t="s">
        <v>623</v>
      </c>
      <c r="B68" s="20" t="s">
        <v>84</v>
      </c>
      <c r="C68" s="21" t="s">
        <v>175</v>
      </c>
      <c r="D68" s="13" t="s">
        <v>654</v>
      </c>
      <c r="E68" s="14">
        <v>258.43</v>
      </c>
      <c r="F68" s="15">
        <f t="shared" si="0"/>
        <v>0</v>
      </c>
      <c r="G68" s="22">
        <v>0.59699999999999998</v>
      </c>
      <c r="H68" s="23">
        <v>5</v>
      </c>
      <c r="I68" s="23">
        <v>25</v>
      </c>
      <c r="J68" s="23">
        <v>100</v>
      </c>
      <c r="K68" s="24" t="s">
        <v>205</v>
      </c>
      <c r="L68" s="19" t="s">
        <v>653</v>
      </c>
      <c r="M68" s="24" t="s">
        <v>206</v>
      </c>
      <c r="N68" s="25" t="s">
        <v>268</v>
      </c>
      <c r="O68" s="25" t="s">
        <v>481</v>
      </c>
      <c r="P68" s="25" t="s">
        <v>482</v>
      </c>
      <c r="Q68" s="25" t="s">
        <v>483</v>
      </c>
    </row>
    <row r="69" spans="1:17" x14ac:dyDescent="0.25">
      <c r="A69" s="20" t="s">
        <v>624</v>
      </c>
      <c r="B69" s="20" t="s">
        <v>85</v>
      </c>
      <c r="C69" s="21" t="s">
        <v>176</v>
      </c>
      <c r="D69" s="13" t="s">
        <v>654</v>
      </c>
      <c r="E69" s="14">
        <v>284.69</v>
      </c>
      <c r="F69" s="15">
        <f t="shared" si="0"/>
        <v>0</v>
      </c>
      <c r="G69" s="22">
        <v>0.67100000000000004</v>
      </c>
      <c r="H69" s="23">
        <v>5</v>
      </c>
      <c r="I69" s="23">
        <v>25</v>
      </c>
      <c r="J69" s="23">
        <v>75</v>
      </c>
      <c r="K69" s="24" t="s">
        <v>205</v>
      </c>
      <c r="L69" s="19" t="s">
        <v>653</v>
      </c>
      <c r="M69" s="24" t="s">
        <v>206</v>
      </c>
      <c r="N69" s="25" t="s">
        <v>269</v>
      </c>
      <c r="O69" s="25" t="s">
        <v>484</v>
      </c>
      <c r="P69" s="25" t="s">
        <v>485</v>
      </c>
      <c r="Q69" s="25" t="s">
        <v>486</v>
      </c>
    </row>
    <row r="70" spans="1:17" x14ac:dyDescent="0.25">
      <c r="A70" s="20" t="s">
        <v>625</v>
      </c>
      <c r="B70" s="20" t="s">
        <v>86</v>
      </c>
      <c r="C70" s="21" t="s">
        <v>177</v>
      </c>
      <c r="D70" s="13" t="s">
        <v>654</v>
      </c>
      <c r="E70" s="14">
        <v>313.01</v>
      </c>
      <c r="F70" s="15">
        <f t="shared" si="0"/>
        <v>0</v>
      </c>
      <c r="G70" s="22">
        <v>0.745</v>
      </c>
      <c r="H70" s="23">
        <v>5</v>
      </c>
      <c r="I70" s="23">
        <v>25</v>
      </c>
      <c r="J70" s="23">
        <v>75</v>
      </c>
      <c r="K70" s="24" t="s">
        <v>205</v>
      </c>
      <c r="L70" s="19" t="s">
        <v>653</v>
      </c>
      <c r="M70" s="24" t="s">
        <v>206</v>
      </c>
      <c r="N70" s="25" t="s">
        <v>270</v>
      </c>
      <c r="O70" s="25" t="s">
        <v>487</v>
      </c>
      <c r="P70" s="25" t="s">
        <v>488</v>
      </c>
      <c r="Q70" s="25" t="s">
        <v>489</v>
      </c>
    </row>
    <row r="71" spans="1:17" x14ac:dyDescent="0.25">
      <c r="A71" s="20" t="s">
        <v>626</v>
      </c>
      <c r="B71" s="20" t="s">
        <v>87</v>
      </c>
      <c r="C71" s="21" t="s">
        <v>178</v>
      </c>
      <c r="D71" s="13" t="s">
        <v>654</v>
      </c>
      <c r="E71" s="14">
        <v>339.94</v>
      </c>
      <c r="F71" s="15">
        <f t="shared" si="0"/>
        <v>0</v>
      </c>
      <c r="G71" s="22">
        <v>0.82</v>
      </c>
      <c r="H71" s="23">
        <v>5</v>
      </c>
      <c r="I71" s="23">
        <v>25</v>
      </c>
      <c r="J71" s="23">
        <v>50</v>
      </c>
      <c r="K71" s="24" t="s">
        <v>205</v>
      </c>
      <c r="L71" s="19" t="s">
        <v>653</v>
      </c>
      <c r="M71" s="24" t="s">
        <v>206</v>
      </c>
      <c r="N71" s="25" t="s">
        <v>271</v>
      </c>
      <c r="O71" s="25" t="s">
        <v>490</v>
      </c>
      <c r="P71" s="25" t="s">
        <v>491</v>
      </c>
      <c r="Q71" s="25" t="s">
        <v>492</v>
      </c>
    </row>
    <row r="72" spans="1:17" x14ac:dyDescent="0.25">
      <c r="A72" s="20" t="s">
        <v>627</v>
      </c>
      <c r="B72" s="20" t="s">
        <v>88</v>
      </c>
      <c r="C72" s="21" t="s">
        <v>179</v>
      </c>
      <c r="D72" s="13" t="s">
        <v>654</v>
      </c>
      <c r="E72" s="14">
        <v>671.65</v>
      </c>
      <c r="F72" s="15">
        <f t="shared" ref="F72:F97" si="1">ROUND(E72*$N$3,4)</f>
        <v>0</v>
      </c>
      <c r="G72" s="22">
        <v>1.71</v>
      </c>
      <c r="H72" s="23">
        <v>5</v>
      </c>
      <c r="I72" s="23">
        <v>20</v>
      </c>
      <c r="J72" s="23">
        <v>40</v>
      </c>
      <c r="K72" s="24" t="s">
        <v>205</v>
      </c>
      <c r="L72" s="19" t="s">
        <v>653</v>
      </c>
      <c r="M72" s="24" t="s">
        <v>206</v>
      </c>
      <c r="N72" s="25" t="s">
        <v>272</v>
      </c>
      <c r="O72" s="25" t="s">
        <v>493</v>
      </c>
      <c r="P72" s="25" t="s">
        <v>494</v>
      </c>
      <c r="Q72" s="25" t="s">
        <v>495</v>
      </c>
    </row>
    <row r="73" spans="1:17" x14ac:dyDescent="0.25">
      <c r="A73" s="20" t="s">
        <v>628</v>
      </c>
      <c r="B73" s="20" t="s">
        <v>89</v>
      </c>
      <c r="C73" s="21" t="s">
        <v>180</v>
      </c>
      <c r="D73" s="13" t="s">
        <v>654</v>
      </c>
      <c r="E73" s="14">
        <v>161.43</v>
      </c>
      <c r="F73" s="15">
        <f t="shared" si="1"/>
        <v>0</v>
      </c>
      <c r="G73" s="22">
        <v>0.248</v>
      </c>
      <c r="H73" s="23">
        <v>5</v>
      </c>
      <c r="I73" s="23">
        <v>75</v>
      </c>
      <c r="J73" s="23">
        <v>150</v>
      </c>
      <c r="K73" s="24" t="s">
        <v>205</v>
      </c>
      <c r="L73" s="19" t="s">
        <v>653</v>
      </c>
      <c r="M73" s="24" t="s">
        <v>206</v>
      </c>
      <c r="N73" s="25" t="s">
        <v>273</v>
      </c>
      <c r="O73" s="25" t="s">
        <v>496</v>
      </c>
      <c r="P73" s="25" t="s">
        <v>497</v>
      </c>
      <c r="Q73" s="25" t="s">
        <v>498</v>
      </c>
    </row>
    <row r="74" spans="1:17" x14ac:dyDescent="0.25">
      <c r="A74" s="20" t="s">
        <v>629</v>
      </c>
      <c r="B74" s="20" t="s">
        <v>90</v>
      </c>
      <c r="C74" s="21" t="s">
        <v>181</v>
      </c>
      <c r="D74" s="13" t="s">
        <v>654</v>
      </c>
      <c r="E74" s="14">
        <v>185.01</v>
      </c>
      <c r="F74" s="15">
        <f t="shared" si="1"/>
        <v>0</v>
      </c>
      <c r="G74" s="22">
        <v>0.33</v>
      </c>
      <c r="H74" s="23">
        <v>5</v>
      </c>
      <c r="I74" s="23">
        <v>50</v>
      </c>
      <c r="J74" s="23">
        <v>100</v>
      </c>
      <c r="K74" s="24" t="s">
        <v>205</v>
      </c>
      <c r="L74" s="19" t="s">
        <v>653</v>
      </c>
      <c r="M74" s="24" t="s">
        <v>206</v>
      </c>
      <c r="N74" s="25" t="s">
        <v>274</v>
      </c>
      <c r="O74" s="25" t="s">
        <v>499</v>
      </c>
      <c r="P74" s="25" t="s">
        <v>500</v>
      </c>
      <c r="Q74" s="25" t="s">
        <v>501</v>
      </c>
    </row>
    <row r="75" spans="1:17" x14ac:dyDescent="0.25">
      <c r="A75" s="20" t="s">
        <v>630</v>
      </c>
      <c r="B75" s="20" t="s">
        <v>91</v>
      </c>
      <c r="C75" s="21" t="s">
        <v>182</v>
      </c>
      <c r="D75" s="13" t="s">
        <v>654</v>
      </c>
      <c r="E75" s="14">
        <v>209.26</v>
      </c>
      <c r="F75" s="15">
        <f t="shared" si="1"/>
        <v>0</v>
      </c>
      <c r="G75" s="22">
        <v>0.44</v>
      </c>
      <c r="H75" s="23">
        <v>2</v>
      </c>
      <c r="I75" s="23">
        <v>50</v>
      </c>
      <c r="J75" s="23">
        <v>100</v>
      </c>
      <c r="K75" s="24" t="s">
        <v>205</v>
      </c>
      <c r="L75" s="19" t="s">
        <v>653</v>
      </c>
      <c r="M75" s="24" t="s">
        <v>206</v>
      </c>
      <c r="N75" s="25" t="s">
        <v>275</v>
      </c>
      <c r="O75" s="25" t="s">
        <v>502</v>
      </c>
      <c r="P75" s="25" t="s">
        <v>503</v>
      </c>
      <c r="Q75" s="25" t="s">
        <v>504</v>
      </c>
    </row>
    <row r="76" spans="1:17" x14ac:dyDescent="0.25">
      <c r="A76" s="20" t="s">
        <v>631</v>
      </c>
      <c r="B76" s="20" t="s">
        <v>92</v>
      </c>
      <c r="C76" s="21" t="s">
        <v>183</v>
      </c>
      <c r="D76" s="13" t="s">
        <v>654</v>
      </c>
      <c r="E76" s="14">
        <v>247.6</v>
      </c>
      <c r="F76" s="15">
        <f t="shared" si="1"/>
        <v>0</v>
      </c>
      <c r="G76" s="22">
        <v>0.55000000000000004</v>
      </c>
      <c r="H76" s="23">
        <v>2</v>
      </c>
      <c r="I76" s="23">
        <v>50</v>
      </c>
      <c r="J76" s="23">
        <v>100</v>
      </c>
      <c r="K76" s="24" t="s">
        <v>205</v>
      </c>
      <c r="L76" s="19" t="s">
        <v>653</v>
      </c>
      <c r="M76" s="24" t="s">
        <v>206</v>
      </c>
      <c r="N76" s="25" t="s">
        <v>276</v>
      </c>
      <c r="O76" s="25" t="s">
        <v>505</v>
      </c>
      <c r="P76" s="25" t="s">
        <v>506</v>
      </c>
      <c r="Q76" s="25" t="s">
        <v>507</v>
      </c>
    </row>
    <row r="77" spans="1:17" x14ac:dyDescent="0.25">
      <c r="A77" s="20" t="s">
        <v>632</v>
      </c>
      <c r="B77" s="20" t="s">
        <v>93</v>
      </c>
      <c r="C77" s="21" t="s">
        <v>184</v>
      </c>
      <c r="D77" s="13" t="s">
        <v>654</v>
      </c>
      <c r="E77" s="14">
        <v>288.62</v>
      </c>
      <c r="F77" s="15">
        <f t="shared" si="1"/>
        <v>0</v>
      </c>
      <c r="G77" s="22">
        <v>0.65900000000000003</v>
      </c>
      <c r="H77" s="23">
        <v>5</v>
      </c>
      <c r="I77" s="23">
        <v>25</v>
      </c>
      <c r="J77" s="23">
        <v>50</v>
      </c>
      <c r="K77" s="24" t="s">
        <v>205</v>
      </c>
      <c r="L77" s="19" t="s">
        <v>653</v>
      </c>
      <c r="M77" s="24" t="s">
        <v>206</v>
      </c>
      <c r="N77" s="25" t="s">
        <v>277</v>
      </c>
      <c r="O77" s="25" t="s">
        <v>508</v>
      </c>
      <c r="P77" s="25" t="s">
        <v>509</v>
      </c>
      <c r="Q77" s="25" t="s">
        <v>510</v>
      </c>
    </row>
    <row r="78" spans="1:17" x14ac:dyDescent="0.25">
      <c r="A78" s="20" t="s">
        <v>633</v>
      </c>
      <c r="B78" s="20" t="s">
        <v>94</v>
      </c>
      <c r="C78" s="21" t="s">
        <v>185</v>
      </c>
      <c r="D78" s="13" t="s">
        <v>654</v>
      </c>
      <c r="E78" s="14">
        <v>324.89</v>
      </c>
      <c r="F78" s="15">
        <f t="shared" si="1"/>
        <v>0</v>
      </c>
      <c r="G78" s="22">
        <v>0.76900000000000002</v>
      </c>
      <c r="H78" s="23">
        <v>5</v>
      </c>
      <c r="I78" s="23">
        <v>25</v>
      </c>
      <c r="J78" s="23">
        <v>50</v>
      </c>
      <c r="K78" s="24" t="s">
        <v>205</v>
      </c>
      <c r="L78" s="19" t="s">
        <v>653</v>
      </c>
      <c r="M78" s="24" t="s">
        <v>206</v>
      </c>
      <c r="N78" s="25" t="s">
        <v>278</v>
      </c>
      <c r="O78" s="25" t="s">
        <v>511</v>
      </c>
      <c r="P78" s="25" t="s">
        <v>512</v>
      </c>
      <c r="Q78" s="25" t="s">
        <v>513</v>
      </c>
    </row>
    <row r="79" spans="1:17" x14ac:dyDescent="0.25">
      <c r="A79" s="20" t="s">
        <v>634</v>
      </c>
      <c r="B79" s="20" t="s">
        <v>95</v>
      </c>
      <c r="C79" s="21" t="s">
        <v>186</v>
      </c>
      <c r="D79" s="13" t="s">
        <v>654</v>
      </c>
      <c r="E79" s="14">
        <v>359.74</v>
      </c>
      <c r="F79" s="15">
        <f t="shared" si="1"/>
        <v>0</v>
      </c>
      <c r="G79" s="22">
        <v>0.878</v>
      </c>
      <c r="H79" s="23">
        <v>5</v>
      </c>
      <c r="I79" s="23">
        <v>25</v>
      </c>
      <c r="J79" s="23">
        <v>50</v>
      </c>
      <c r="K79" s="24" t="s">
        <v>205</v>
      </c>
      <c r="L79" s="19" t="s">
        <v>653</v>
      </c>
      <c r="M79" s="24" t="s">
        <v>206</v>
      </c>
      <c r="N79" s="25" t="s">
        <v>279</v>
      </c>
      <c r="O79" s="25" t="s">
        <v>514</v>
      </c>
      <c r="P79" s="25" t="s">
        <v>515</v>
      </c>
      <c r="Q79" s="25" t="s">
        <v>516</v>
      </c>
    </row>
    <row r="80" spans="1:17" x14ac:dyDescent="0.25">
      <c r="A80" s="20" t="s">
        <v>635</v>
      </c>
      <c r="B80" s="20" t="s">
        <v>96</v>
      </c>
      <c r="C80" s="21" t="s">
        <v>187</v>
      </c>
      <c r="D80" s="13" t="s">
        <v>654</v>
      </c>
      <c r="E80" s="14">
        <v>398.25</v>
      </c>
      <c r="F80" s="15">
        <f t="shared" si="1"/>
        <v>0</v>
      </c>
      <c r="G80" s="22">
        <v>0.98799999999999999</v>
      </c>
      <c r="H80" s="23">
        <v>5</v>
      </c>
      <c r="I80" s="23">
        <v>25</v>
      </c>
      <c r="J80" s="23">
        <v>50</v>
      </c>
      <c r="K80" s="24" t="s">
        <v>205</v>
      </c>
      <c r="L80" s="19" t="s">
        <v>653</v>
      </c>
      <c r="M80" s="24" t="s">
        <v>206</v>
      </c>
      <c r="N80" s="25" t="s">
        <v>280</v>
      </c>
      <c r="O80" s="25" t="s">
        <v>517</v>
      </c>
      <c r="P80" s="25" t="s">
        <v>518</v>
      </c>
      <c r="Q80" s="25" t="s">
        <v>519</v>
      </c>
    </row>
    <row r="81" spans="1:17" x14ac:dyDescent="0.25">
      <c r="A81" s="20" t="s">
        <v>636</v>
      </c>
      <c r="B81" s="20" t="s">
        <v>97</v>
      </c>
      <c r="C81" s="21" t="s">
        <v>188</v>
      </c>
      <c r="D81" s="13" t="s">
        <v>654</v>
      </c>
      <c r="E81" s="14">
        <v>433.98</v>
      </c>
      <c r="F81" s="15">
        <f t="shared" si="1"/>
        <v>0</v>
      </c>
      <c r="G81" s="22">
        <v>1.097</v>
      </c>
      <c r="H81" s="23">
        <v>5</v>
      </c>
      <c r="I81" s="23">
        <v>25</v>
      </c>
      <c r="J81" s="23">
        <v>50</v>
      </c>
      <c r="K81" s="24" t="s">
        <v>205</v>
      </c>
      <c r="L81" s="19" t="s">
        <v>653</v>
      </c>
      <c r="M81" s="24" t="s">
        <v>206</v>
      </c>
      <c r="N81" s="25" t="s">
        <v>281</v>
      </c>
      <c r="O81" s="25" t="s">
        <v>520</v>
      </c>
      <c r="P81" s="25" t="s">
        <v>521</v>
      </c>
      <c r="Q81" s="25" t="s">
        <v>522</v>
      </c>
    </row>
    <row r="82" spans="1:17" x14ac:dyDescent="0.25">
      <c r="A82" s="20" t="s">
        <v>637</v>
      </c>
      <c r="B82" s="20" t="s">
        <v>98</v>
      </c>
      <c r="C82" s="21" t="s">
        <v>189</v>
      </c>
      <c r="D82" s="13" t="s">
        <v>654</v>
      </c>
      <c r="E82" s="14">
        <v>473.97</v>
      </c>
      <c r="F82" s="15">
        <f t="shared" si="1"/>
        <v>0</v>
      </c>
      <c r="G82" s="22">
        <v>1.2070000000000001</v>
      </c>
      <c r="H82" s="23">
        <v>5</v>
      </c>
      <c r="I82" s="23">
        <v>25</v>
      </c>
      <c r="J82" s="23">
        <v>50</v>
      </c>
      <c r="K82" s="24" t="s">
        <v>205</v>
      </c>
      <c r="L82" s="19" t="s">
        <v>653</v>
      </c>
      <c r="M82" s="24" t="s">
        <v>206</v>
      </c>
      <c r="N82" s="25" t="s">
        <v>282</v>
      </c>
      <c r="O82" s="25" t="s">
        <v>523</v>
      </c>
      <c r="P82" s="25" t="s">
        <v>524</v>
      </c>
      <c r="Q82" s="25" t="s">
        <v>525</v>
      </c>
    </row>
    <row r="83" spans="1:17" x14ac:dyDescent="0.25">
      <c r="A83" s="20" t="s">
        <v>638</v>
      </c>
      <c r="B83" s="20" t="s">
        <v>99</v>
      </c>
      <c r="C83" s="21" t="s">
        <v>190</v>
      </c>
      <c r="D83" s="13" t="s">
        <v>654</v>
      </c>
      <c r="E83" s="14">
        <v>936.95</v>
      </c>
      <c r="F83" s="15">
        <f t="shared" si="1"/>
        <v>0</v>
      </c>
      <c r="G83" s="22">
        <v>2.5219999999999998</v>
      </c>
      <c r="H83" s="23">
        <v>2</v>
      </c>
      <c r="I83" s="23" t="s">
        <v>20</v>
      </c>
      <c r="J83" s="23">
        <v>30</v>
      </c>
      <c r="K83" s="24" t="s">
        <v>205</v>
      </c>
      <c r="L83" s="19" t="s">
        <v>653</v>
      </c>
      <c r="M83" s="24" t="s">
        <v>206</v>
      </c>
      <c r="N83" s="25" t="s">
        <v>283</v>
      </c>
      <c r="O83" s="25" t="s">
        <v>526</v>
      </c>
      <c r="P83" s="25"/>
      <c r="Q83" s="25" t="s">
        <v>527</v>
      </c>
    </row>
    <row r="84" spans="1:17" x14ac:dyDescent="0.25">
      <c r="A84" s="20" t="s">
        <v>639</v>
      </c>
      <c r="B84" s="20" t="s">
        <v>100</v>
      </c>
      <c r="C84" s="21" t="s">
        <v>191</v>
      </c>
      <c r="D84" s="13" t="s">
        <v>654</v>
      </c>
      <c r="E84" s="14">
        <v>209.87</v>
      </c>
      <c r="F84" s="15">
        <f t="shared" si="1"/>
        <v>0</v>
      </c>
      <c r="G84" s="22">
        <v>0.29299999999999998</v>
      </c>
      <c r="H84" s="23">
        <v>5</v>
      </c>
      <c r="I84" s="23">
        <v>25</v>
      </c>
      <c r="J84" s="23">
        <v>50</v>
      </c>
      <c r="K84" s="24" t="s">
        <v>205</v>
      </c>
      <c r="L84" s="19" t="s">
        <v>653</v>
      </c>
      <c r="M84" s="24" t="s">
        <v>206</v>
      </c>
      <c r="N84" s="25" t="s">
        <v>284</v>
      </c>
      <c r="O84" s="25" t="s">
        <v>528</v>
      </c>
      <c r="P84" s="25" t="s">
        <v>529</v>
      </c>
      <c r="Q84" s="25" t="s">
        <v>530</v>
      </c>
    </row>
    <row r="85" spans="1:17" x14ac:dyDescent="0.25">
      <c r="A85" s="20" t="s">
        <v>640</v>
      </c>
      <c r="B85" s="20" t="s">
        <v>101</v>
      </c>
      <c r="C85" s="21" t="s">
        <v>192</v>
      </c>
      <c r="D85" s="13" t="s">
        <v>654</v>
      </c>
      <c r="E85" s="14">
        <v>225.81</v>
      </c>
      <c r="F85" s="15">
        <f t="shared" si="1"/>
        <v>0</v>
      </c>
      <c r="G85" s="22">
        <v>0.35899999999999999</v>
      </c>
      <c r="H85" s="23">
        <v>5</v>
      </c>
      <c r="I85" s="23">
        <v>25</v>
      </c>
      <c r="J85" s="23">
        <v>50</v>
      </c>
      <c r="K85" s="24" t="s">
        <v>205</v>
      </c>
      <c r="L85" s="19" t="s">
        <v>653</v>
      </c>
      <c r="M85" s="24" t="s">
        <v>206</v>
      </c>
      <c r="N85" s="25" t="s">
        <v>285</v>
      </c>
      <c r="O85" s="25" t="s">
        <v>531</v>
      </c>
      <c r="P85" s="25" t="s">
        <v>532</v>
      </c>
      <c r="Q85" s="25" t="s">
        <v>533</v>
      </c>
    </row>
    <row r="86" spans="1:17" x14ac:dyDescent="0.25">
      <c r="A86" s="20" t="s">
        <v>641</v>
      </c>
      <c r="B86" s="20" t="s">
        <v>102</v>
      </c>
      <c r="C86" s="21" t="s">
        <v>193</v>
      </c>
      <c r="D86" s="13" t="s">
        <v>654</v>
      </c>
      <c r="E86" s="14">
        <v>271.57</v>
      </c>
      <c r="F86" s="15">
        <f t="shared" si="1"/>
        <v>0</v>
      </c>
      <c r="G86" s="22">
        <v>0.48899999999999999</v>
      </c>
      <c r="H86" s="23">
        <v>5</v>
      </c>
      <c r="I86" s="23">
        <v>25</v>
      </c>
      <c r="J86" s="23">
        <v>50</v>
      </c>
      <c r="K86" s="24" t="s">
        <v>205</v>
      </c>
      <c r="L86" s="19" t="s">
        <v>653</v>
      </c>
      <c r="M86" s="24" t="s">
        <v>206</v>
      </c>
      <c r="N86" s="25" t="s">
        <v>286</v>
      </c>
      <c r="O86" s="25" t="s">
        <v>534</v>
      </c>
      <c r="P86" s="25" t="s">
        <v>535</v>
      </c>
      <c r="Q86" s="25" t="s">
        <v>536</v>
      </c>
    </row>
    <row r="87" spans="1:17" x14ac:dyDescent="0.25">
      <c r="A87" s="20" t="s">
        <v>642</v>
      </c>
      <c r="B87" s="20" t="s">
        <v>103</v>
      </c>
      <c r="C87" s="21" t="s">
        <v>194</v>
      </c>
      <c r="D87" s="13" t="s">
        <v>654</v>
      </c>
      <c r="E87" s="14">
        <v>312.08</v>
      </c>
      <c r="F87" s="15">
        <f t="shared" si="1"/>
        <v>0</v>
      </c>
      <c r="G87" s="22">
        <v>0.61899999999999999</v>
      </c>
      <c r="H87" s="23">
        <v>5</v>
      </c>
      <c r="I87" s="23">
        <v>25</v>
      </c>
      <c r="J87" s="23">
        <v>50</v>
      </c>
      <c r="K87" s="24" t="s">
        <v>205</v>
      </c>
      <c r="L87" s="19" t="s">
        <v>653</v>
      </c>
      <c r="M87" s="24" t="s">
        <v>206</v>
      </c>
      <c r="N87" s="25" t="s">
        <v>287</v>
      </c>
      <c r="O87" s="25" t="s">
        <v>537</v>
      </c>
      <c r="P87" s="25" t="s">
        <v>538</v>
      </c>
      <c r="Q87" s="25" t="s">
        <v>539</v>
      </c>
    </row>
    <row r="88" spans="1:17" x14ac:dyDescent="0.25">
      <c r="A88" s="20" t="s">
        <v>643</v>
      </c>
      <c r="B88" s="20" t="s">
        <v>104</v>
      </c>
      <c r="C88" s="21" t="s">
        <v>195</v>
      </c>
      <c r="D88" s="13" t="s">
        <v>654</v>
      </c>
      <c r="E88" s="14">
        <v>406.5</v>
      </c>
      <c r="F88" s="15">
        <f t="shared" si="1"/>
        <v>0</v>
      </c>
      <c r="G88" s="22">
        <v>0.88</v>
      </c>
      <c r="H88" s="23">
        <v>5</v>
      </c>
      <c r="I88" s="23">
        <v>25</v>
      </c>
      <c r="J88" s="23">
        <v>50</v>
      </c>
      <c r="K88" s="24" t="s">
        <v>205</v>
      </c>
      <c r="L88" s="19" t="s">
        <v>653</v>
      </c>
      <c r="M88" s="24" t="s">
        <v>206</v>
      </c>
      <c r="N88" s="25" t="s">
        <v>288</v>
      </c>
      <c r="O88" s="25" t="s">
        <v>540</v>
      </c>
      <c r="P88" s="25" t="s">
        <v>541</v>
      </c>
      <c r="Q88" s="25" t="s">
        <v>542</v>
      </c>
    </row>
    <row r="89" spans="1:17" x14ac:dyDescent="0.25">
      <c r="A89" s="20" t="s">
        <v>644</v>
      </c>
      <c r="B89" s="20" t="s">
        <v>105</v>
      </c>
      <c r="C89" s="21" t="s">
        <v>196</v>
      </c>
      <c r="D89" s="13" t="s">
        <v>654</v>
      </c>
      <c r="E89" s="14">
        <v>503.46</v>
      </c>
      <c r="F89" s="15">
        <f t="shared" si="1"/>
        <v>0</v>
      </c>
      <c r="G89" s="22">
        <v>1.141</v>
      </c>
      <c r="H89" s="23">
        <v>2</v>
      </c>
      <c r="I89" s="23" t="s">
        <v>20</v>
      </c>
      <c r="J89" s="23">
        <v>40</v>
      </c>
      <c r="K89" s="24" t="s">
        <v>205</v>
      </c>
      <c r="L89" s="19" t="s">
        <v>653</v>
      </c>
      <c r="M89" s="24" t="s">
        <v>206</v>
      </c>
      <c r="N89" s="25" t="s">
        <v>289</v>
      </c>
      <c r="O89" s="25" t="s">
        <v>543</v>
      </c>
      <c r="P89" s="25"/>
      <c r="Q89" s="25" t="s">
        <v>544</v>
      </c>
    </row>
    <row r="90" spans="1:17" x14ac:dyDescent="0.25">
      <c r="A90" s="20" t="s">
        <v>645</v>
      </c>
      <c r="B90" s="20" t="s">
        <v>106</v>
      </c>
      <c r="C90" s="21" t="s">
        <v>197</v>
      </c>
      <c r="D90" s="13" t="s">
        <v>654</v>
      </c>
      <c r="E90" s="14">
        <v>598.24</v>
      </c>
      <c r="F90" s="15">
        <f t="shared" si="1"/>
        <v>0</v>
      </c>
      <c r="G90" s="22">
        <v>1.4019999999999999</v>
      </c>
      <c r="H90" s="23">
        <v>2</v>
      </c>
      <c r="I90" s="23" t="s">
        <v>20</v>
      </c>
      <c r="J90" s="23">
        <v>40</v>
      </c>
      <c r="K90" s="24" t="s">
        <v>205</v>
      </c>
      <c r="L90" s="19" t="s">
        <v>653</v>
      </c>
      <c r="M90" s="24" t="s">
        <v>206</v>
      </c>
      <c r="N90" s="25" t="s">
        <v>290</v>
      </c>
      <c r="O90" s="25" t="s">
        <v>545</v>
      </c>
      <c r="P90" s="25"/>
      <c r="Q90" s="25" t="s">
        <v>546</v>
      </c>
    </row>
    <row r="91" spans="1:17" x14ac:dyDescent="0.25">
      <c r="A91" s="20" t="s">
        <v>646</v>
      </c>
      <c r="B91" s="20" t="s">
        <v>107</v>
      </c>
      <c r="C91" s="21" t="s">
        <v>198</v>
      </c>
      <c r="D91" s="13" t="s">
        <v>654</v>
      </c>
      <c r="E91" s="14">
        <v>1173.95</v>
      </c>
      <c r="F91" s="15">
        <f t="shared" si="1"/>
        <v>0</v>
      </c>
      <c r="G91" s="22">
        <v>2.9670000000000001</v>
      </c>
      <c r="H91" s="23">
        <v>2</v>
      </c>
      <c r="I91" s="23" t="s">
        <v>20</v>
      </c>
      <c r="J91" s="23">
        <v>10</v>
      </c>
      <c r="K91" s="24" t="s">
        <v>205</v>
      </c>
      <c r="L91" s="19" t="s">
        <v>653</v>
      </c>
      <c r="M91" s="24" t="s">
        <v>206</v>
      </c>
      <c r="N91" s="25" t="s">
        <v>291</v>
      </c>
      <c r="O91" s="25" t="s">
        <v>547</v>
      </c>
      <c r="P91" s="25"/>
      <c r="Q91" s="25" t="s">
        <v>548</v>
      </c>
    </row>
    <row r="92" spans="1:17" x14ac:dyDescent="0.25">
      <c r="A92" s="20" t="s">
        <v>647</v>
      </c>
      <c r="B92" s="20" t="s">
        <v>108</v>
      </c>
      <c r="C92" s="21" t="s">
        <v>199</v>
      </c>
      <c r="D92" s="13" t="s">
        <v>654</v>
      </c>
      <c r="E92" s="14">
        <v>319.52</v>
      </c>
      <c r="F92" s="15">
        <f t="shared" si="1"/>
        <v>0</v>
      </c>
      <c r="G92" s="22">
        <v>0.46800000000000003</v>
      </c>
      <c r="H92" s="23">
        <v>5</v>
      </c>
      <c r="I92" s="23">
        <v>25</v>
      </c>
      <c r="J92" s="23">
        <v>50</v>
      </c>
      <c r="K92" s="24" t="s">
        <v>205</v>
      </c>
      <c r="L92" s="19" t="s">
        <v>653</v>
      </c>
      <c r="M92" s="24" t="s">
        <v>206</v>
      </c>
      <c r="N92" s="25" t="s">
        <v>292</v>
      </c>
      <c r="O92" s="25" t="s">
        <v>549</v>
      </c>
      <c r="P92" s="25" t="s">
        <v>550</v>
      </c>
      <c r="Q92" s="25" t="s">
        <v>551</v>
      </c>
    </row>
    <row r="93" spans="1:17" x14ac:dyDescent="0.25">
      <c r="A93" s="20" t="s">
        <v>648</v>
      </c>
      <c r="B93" s="20" t="s">
        <v>109</v>
      </c>
      <c r="C93" s="21" t="s">
        <v>200</v>
      </c>
      <c r="D93" s="13" t="s">
        <v>654</v>
      </c>
      <c r="E93" s="14">
        <v>398.22</v>
      </c>
      <c r="F93" s="15">
        <f t="shared" si="1"/>
        <v>0</v>
      </c>
      <c r="G93" s="22">
        <v>0.81200000000000006</v>
      </c>
      <c r="H93" s="23">
        <v>2</v>
      </c>
      <c r="I93" s="23" t="s">
        <v>20</v>
      </c>
      <c r="J93" s="23">
        <v>50</v>
      </c>
      <c r="K93" s="24" t="s">
        <v>205</v>
      </c>
      <c r="L93" s="19" t="s">
        <v>653</v>
      </c>
      <c r="M93" s="24" t="s">
        <v>206</v>
      </c>
      <c r="N93" s="25" t="s">
        <v>293</v>
      </c>
      <c r="O93" s="25" t="s">
        <v>552</v>
      </c>
      <c r="P93" s="25"/>
      <c r="Q93" s="25" t="s">
        <v>553</v>
      </c>
    </row>
    <row r="94" spans="1:17" x14ac:dyDescent="0.25">
      <c r="A94" s="20" t="s">
        <v>649</v>
      </c>
      <c r="B94" s="20" t="s">
        <v>110</v>
      </c>
      <c r="C94" s="21" t="s">
        <v>201</v>
      </c>
      <c r="D94" s="13" t="s">
        <v>654</v>
      </c>
      <c r="E94" s="14">
        <v>520.98</v>
      </c>
      <c r="F94" s="15">
        <f t="shared" si="1"/>
        <v>0</v>
      </c>
      <c r="G94" s="22">
        <v>1.155</v>
      </c>
      <c r="H94" s="23">
        <v>2</v>
      </c>
      <c r="I94" s="23" t="s">
        <v>20</v>
      </c>
      <c r="J94" s="23">
        <v>20</v>
      </c>
      <c r="K94" s="24" t="s">
        <v>205</v>
      </c>
      <c r="L94" s="19" t="s">
        <v>653</v>
      </c>
      <c r="M94" s="24" t="s">
        <v>206</v>
      </c>
      <c r="N94" s="25" t="s">
        <v>294</v>
      </c>
      <c r="O94" s="25" t="s">
        <v>554</v>
      </c>
      <c r="P94" s="25"/>
      <c r="Q94" s="25" t="s">
        <v>555</v>
      </c>
    </row>
    <row r="95" spans="1:17" x14ac:dyDescent="0.25">
      <c r="A95" s="20" t="s">
        <v>650</v>
      </c>
      <c r="B95" s="20" t="s">
        <v>111</v>
      </c>
      <c r="C95" s="21" t="s">
        <v>202</v>
      </c>
      <c r="D95" s="13" t="s">
        <v>654</v>
      </c>
      <c r="E95" s="14">
        <v>644.04</v>
      </c>
      <c r="F95" s="15">
        <f t="shared" si="1"/>
        <v>0</v>
      </c>
      <c r="G95" s="22">
        <v>1.498</v>
      </c>
      <c r="H95" s="23">
        <v>2</v>
      </c>
      <c r="I95" s="23" t="s">
        <v>20</v>
      </c>
      <c r="J95" s="23">
        <v>20</v>
      </c>
      <c r="K95" s="24" t="s">
        <v>205</v>
      </c>
      <c r="L95" s="19" t="s">
        <v>653</v>
      </c>
      <c r="M95" s="24" t="s">
        <v>206</v>
      </c>
      <c r="N95" s="25" t="s">
        <v>295</v>
      </c>
      <c r="O95" s="25" t="s">
        <v>556</v>
      </c>
      <c r="P95" s="25"/>
      <c r="Q95" s="25" t="s">
        <v>557</v>
      </c>
    </row>
    <row r="96" spans="1:17" x14ac:dyDescent="0.25">
      <c r="A96" s="20" t="s">
        <v>651</v>
      </c>
      <c r="B96" s="20" t="s">
        <v>112</v>
      </c>
      <c r="C96" s="21" t="s">
        <v>203</v>
      </c>
      <c r="D96" s="13" t="s">
        <v>654</v>
      </c>
      <c r="E96" s="14">
        <v>769.17</v>
      </c>
      <c r="F96" s="15">
        <f t="shared" si="1"/>
        <v>0</v>
      </c>
      <c r="G96" s="22">
        <v>1.8420000000000001</v>
      </c>
      <c r="H96" s="23">
        <v>2</v>
      </c>
      <c r="I96" s="23" t="s">
        <v>20</v>
      </c>
      <c r="J96" s="23">
        <v>20</v>
      </c>
      <c r="K96" s="24" t="s">
        <v>205</v>
      </c>
      <c r="L96" s="19" t="s">
        <v>653</v>
      </c>
      <c r="M96" s="24" t="s">
        <v>206</v>
      </c>
      <c r="N96" s="25" t="s">
        <v>296</v>
      </c>
      <c r="O96" s="25" t="s">
        <v>558</v>
      </c>
      <c r="P96" s="25"/>
      <c r="Q96" s="25" t="s">
        <v>559</v>
      </c>
    </row>
    <row r="97" spans="1:17" x14ac:dyDescent="0.25">
      <c r="A97" s="20" t="s">
        <v>652</v>
      </c>
      <c r="B97" s="20" t="s">
        <v>113</v>
      </c>
      <c r="C97" s="21" t="s">
        <v>204</v>
      </c>
      <c r="D97" s="13" t="s">
        <v>654</v>
      </c>
      <c r="E97" s="14">
        <v>1521.35</v>
      </c>
      <c r="F97" s="15">
        <f t="shared" si="1"/>
        <v>0</v>
      </c>
      <c r="G97" s="22">
        <v>3.9020000000000001</v>
      </c>
      <c r="H97" s="23" t="s">
        <v>20</v>
      </c>
      <c r="I97" s="23" t="s">
        <v>20</v>
      </c>
      <c r="J97" s="23">
        <v>14</v>
      </c>
      <c r="K97" s="24" t="s">
        <v>205</v>
      </c>
      <c r="L97" s="19" t="s">
        <v>653</v>
      </c>
      <c r="M97" s="24" t="s">
        <v>206</v>
      </c>
      <c r="N97" s="25" t="s">
        <v>297</v>
      </c>
      <c r="O97" s="25"/>
      <c r="P97" s="25"/>
      <c r="Q97" s="25" t="s">
        <v>560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Brass Pipe Nipples</vt:lpstr>
      <vt:lpstr>'Brass Pipe Nipples'!Print_Titles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dcterms:created xsi:type="dcterms:W3CDTF">2021-01-15T21:18:14Z</dcterms:created>
  <dcterms:modified xsi:type="dcterms:W3CDTF">2025-09-10T21:04:09Z</dcterms:modified>
</cp:coreProperties>
</file>