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Transit Vehicles\2026\MAs\Ride\"/>
    </mc:Choice>
  </mc:AlternateContent>
  <xr:revisionPtr revIDLastSave="0" documentId="13_ncr:1_{1C4CD177-BEE0-4F6B-BE94-E6E170BFC0EF}" xr6:coauthVersionLast="36" xr6:coauthVersionMax="47" xr10:uidLastSave="{00000000-0000-0000-0000-000000000000}"/>
  <bookViews>
    <workbookView xWindow="57495" yWindow="0" windowWidth="19410" windowHeight="20985" activeTab="3" xr2:uid="{00000000-000D-0000-FFFF-FFFF00000000}"/>
  </bookViews>
  <sheets>
    <sheet name="3.3-1B" sheetId="10" r:id="rId1"/>
    <sheet name="3.3-2B" sheetId="11" r:id="rId2"/>
    <sheet name="3.3-3B" sheetId="12" r:id="rId3"/>
    <sheet name="3.3-4B" sheetId="13" r:id="rId4"/>
    <sheet name="Data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3" l="1"/>
  <c r="I37" i="12"/>
  <c r="I37" i="11"/>
  <c r="I37" i="10"/>
</calcChain>
</file>

<file path=xl/sharedStrings.xml><?xml version="1.0" encoding="utf-8"?>
<sst xmlns="http://schemas.openxmlformats.org/spreadsheetml/2006/main" count="260" uniqueCount="93">
  <si>
    <t>RIDE Mobility LLC</t>
  </si>
  <si>
    <t>30 Ft (±1) Heavy Duty Transit Bus - 26,001 lbs and over GVWR - Electric</t>
  </si>
  <si>
    <t>35 Ft (±1) Heavy Duty Transit Bus - 26,001 lbs and over GVWR - Electric</t>
  </si>
  <si>
    <t>40 Ft (±1) Heavy Duty Transit Bus - 26,001 lbs and over GVWR - Electric</t>
  </si>
  <si>
    <t>60 Ft (±1) Heavy Duty Transit Bus - 26,001 lbs and over GVWR - Electric</t>
  </si>
  <si>
    <t>GENERAL INFORMATION</t>
  </si>
  <si>
    <t>COMPANY NAME:</t>
  </si>
  <si>
    <t>FTA / NON-FTA:</t>
  </si>
  <si>
    <t>FUEL/PROPULSION SOURCE:</t>
  </si>
  <si>
    <t>FLOOR:</t>
  </si>
  <si>
    <t>DELIVERY CHARGE ($/mi):</t>
  </si>
  <si>
    <t>WARRANTY LABOR RATE PER HOUR:</t>
  </si>
  <si>
    <t>BASE VEHICLE INFORMATION</t>
  </si>
  <si>
    <t>VEHICLE DESCRIPTION</t>
  </si>
  <si>
    <t>MAKE &amp; MODEL</t>
  </si>
  <si>
    <t>PRICE</t>
  </si>
  <si>
    <t>VEHICLE ATTRIBUTES</t>
  </si>
  <si>
    <t>Please describe each "Attribute" that is included. If not applicable, (i.e. Alternator for Electric Bus), enter N/A</t>
  </si>
  <si>
    <t>#</t>
  </si>
  <si>
    <t>ATTRIBUTE/CATEGORY</t>
  </si>
  <si>
    <t>ATTRIBUTE DESCRIPTION</t>
  </si>
  <si>
    <t>Engine</t>
  </si>
  <si>
    <t>Transmission</t>
  </si>
  <si>
    <t>Wheels and Tires</t>
  </si>
  <si>
    <t>Fire Suppression System</t>
  </si>
  <si>
    <t>Bumpers</t>
  </si>
  <si>
    <t>Air Suspension</t>
  </si>
  <si>
    <t>HVAC System</t>
  </si>
  <si>
    <t>Brake System</t>
  </si>
  <si>
    <t>Air Compressor</t>
  </si>
  <si>
    <t>Cooling System</t>
  </si>
  <si>
    <t>Alternator</t>
  </si>
  <si>
    <t>Steering</t>
  </si>
  <si>
    <t>Propshaft/Driveshaft</t>
  </si>
  <si>
    <t>Axles</t>
  </si>
  <si>
    <t>Multiplexing</t>
  </si>
  <si>
    <t>Seating</t>
  </si>
  <si>
    <t>Body Style</t>
  </si>
  <si>
    <t>Telma Brake Retarder</t>
  </si>
  <si>
    <t>3.3-1B COST SHEET:                                                                                                                                        30 Ft (±1) Heavy Duty Transit Bus - 26,001 lbs and over GVWR - Electric</t>
  </si>
  <si>
    <t>FTA</t>
  </si>
  <si>
    <t>Battery Electric</t>
  </si>
  <si>
    <t>Low Floor</t>
  </si>
  <si>
    <t>RIDE K7M-ER</t>
  </si>
  <si>
    <t>RIDE Drive Axle</t>
    <phoneticPr fontId="8" type="noConversion"/>
  </si>
  <si>
    <t>N/A</t>
  </si>
  <si>
    <t>ALCOA Aluminum wheels and 305/70R22.5 tires</t>
    <phoneticPr fontId="8" type="noConversion"/>
  </si>
  <si>
    <t>Amerex</t>
    <phoneticPr fontId="8" type="noConversion"/>
  </si>
  <si>
    <t>Romeo Rim</t>
    <phoneticPr fontId="8" type="noConversion"/>
  </si>
  <si>
    <t>Air Suspension with Mechanical Leveling Valve</t>
    <phoneticPr fontId="8" type="noConversion"/>
  </si>
  <si>
    <t>SongZ HVAC</t>
    <phoneticPr fontId="8" type="noConversion"/>
  </si>
  <si>
    <t>Knorr Disc Brake</t>
    <phoneticPr fontId="8" type="noConversion"/>
  </si>
  <si>
    <t>Knorr</t>
    <phoneticPr fontId="8" type="noConversion"/>
  </si>
  <si>
    <t xml:space="preserve">RIDE </t>
    <phoneticPr fontId="8" type="noConversion"/>
  </si>
  <si>
    <t>ZF RL82A Steering Axle, VIP Steering Wheel</t>
    <phoneticPr fontId="8" type="noConversion"/>
  </si>
  <si>
    <t>ZF RL82A Fron Axle, RIDE rear Axle</t>
    <phoneticPr fontId="8" type="noConversion"/>
  </si>
  <si>
    <t>I/O Controls</t>
    <phoneticPr fontId="8" type="noConversion"/>
  </si>
  <si>
    <t>Customer preferred</t>
    <phoneticPr fontId="8" type="noConversion"/>
  </si>
  <si>
    <t>Aluminum body frame</t>
    <phoneticPr fontId="8" type="noConversion"/>
  </si>
  <si>
    <t>3.3-2B COST SHEET:                                                                                                                                     35 Ft (±1) Heavy Duty Transit Bus - 26,001 lbs and over GVWR - Electric</t>
  </si>
  <si>
    <t>RIDE K8M</t>
  </si>
  <si>
    <t>RIDE Drive Axle</t>
  </si>
  <si>
    <t>ALCOA Aluminum wheels and 305/70R22.5 tires</t>
  </si>
  <si>
    <t>Amerex</t>
  </si>
  <si>
    <t>Romeo Rim</t>
  </si>
  <si>
    <t>Air Suspension with Mechanical Leveling Valve</t>
  </si>
  <si>
    <t>SongZ HVAC</t>
  </si>
  <si>
    <t>Knorr Disc Brake</t>
  </si>
  <si>
    <t>Knorr</t>
  </si>
  <si>
    <t xml:space="preserve">RIDE </t>
  </si>
  <si>
    <t>ZF RL82A Steering Axle, VIP Steering Wheel</t>
  </si>
  <si>
    <t>ZF RL82A Fron Axle, RIDE rear Axle</t>
  </si>
  <si>
    <t>I/O Controls</t>
  </si>
  <si>
    <t>Customer preferred</t>
  </si>
  <si>
    <t>Aluminum body frame</t>
  </si>
  <si>
    <t>3.3-3B COST SHEET:                                                                                                                                           40 Ft (±1) Heavy Duty Transit Bus - 26,001 lbs and over GVWR - Electric</t>
  </si>
  <si>
    <t>RIDE K9MD</t>
  </si>
  <si>
    <t>3.3-4B COST SHEET:                                                                                                                                          60 Ft (±1) Heavy Duty Transit Bus - 26,001 lbs and over GVWR - Electric</t>
  </si>
  <si>
    <t>RIDE K11M</t>
  </si>
  <si>
    <t>FTA Option</t>
  </si>
  <si>
    <t>Fuel Source</t>
  </si>
  <si>
    <t>Floor Option</t>
  </si>
  <si>
    <t>Gas</t>
  </si>
  <si>
    <t>Non-FTA</t>
  </si>
  <si>
    <t>Diesel</t>
  </si>
  <si>
    <t>High Floor</t>
  </si>
  <si>
    <t>Clean Diesel</t>
  </si>
  <si>
    <t xml:space="preserve">Hybrid </t>
  </si>
  <si>
    <t>CNG</t>
  </si>
  <si>
    <t>Other</t>
  </si>
  <si>
    <t>Fuel Cell Hydrogen Electric</t>
  </si>
  <si>
    <t>TOTAL COST:</t>
  </si>
  <si>
    <t>ATTACHMENT D: Pricing - Category 3.3 - Heavy Duty Transit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</si>
</sst>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36"/>
      <name val="Arial"/>
      <family val="2"/>
    </font>
    <font>
      <b/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49" fontId="7" fillId="4" borderId="2" xfId="0" applyNumberFormat="1" applyFont="1" applyFill="1" applyBorder="1" applyAlignment="1">
      <alignment horizontal="left" vertical="top"/>
    </xf>
    <xf numFmtId="44" fontId="7" fillId="4" borderId="2" xfId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44" fontId="7" fillId="4" borderId="1" xfId="1" applyFont="1" applyFill="1" applyBorder="1" applyAlignment="1">
      <alignment horizontal="left" vertical="top"/>
    </xf>
    <xf numFmtId="44" fontId="6" fillId="0" borderId="0" xfId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3" borderId="0" xfId="0" applyFont="1" applyFill="1" applyAlignment="1">
      <alignment horizontal="center" vertical="top" wrapText="1"/>
    </xf>
    <xf numFmtId="49" fontId="9" fillId="2" borderId="1" xfId="2" applyNumberFormat="1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C959-C28F-4EED-9E7B-3553C8D15CA5}">
  <dimension ref="A1:I38"/>
  <sheetViews>
    <sheetView workbookViewId="0">
      <selection activeCell="A8" sqref="A8:H8"/>
    </sheetView>
  </sheetViews>
  <sheetFormatPr defaultColWidth="8.83203125" defaultRowHeight="12.75" x14ac:dyDescent="0.2"/>
  <cols>
    <col min="1" max="2" width="8.83203125" style="3"/>
    <col min="3" max="3" width="18" style="3" customWidth="1"/>
    <col min="4" max="4" width="16.33203125" style="3" customWidth="1"/>
    <col min="5" max="8" width="8.83203125" style="3"/>
    <col min="9" max="9" width="20.33203125" style="3" customWidth="1"/>
    <col min="10" max="16384" width="8.83203125" style="3"/>
  </cols>
  <sheetData>
    <row r="1" spans="1:9" ht="15.75" x14ac:dyDescent="0.2">
      <c r="A1" s="17" t="s">
        <v>92</v>
      </c>
      <c r="B1" s="17"/>
      <c r="C1" s="17"/>
      <c r="D1" s="17"/>
      <c r="E1" s="17"/>
      <c r="F1" s="17"/>
      <c r="G1" s="17"/>
      <c r="H1" s="17"/>
      <c r="I1" s="17"/>
    </row>
    <row r="2" spans="1:9" ht="32.1" customHeight="1" x14ac:dyDescent="0.2">
      <c r="A2" s="22" t="s">
        <v>39</v>
      </c>
      <c r="B2" s="22"/>
      <c r="C2" s="22"/>
      <c r="D2" s="22"/>
      <c r="E2" s="22"/>
      <c r="F2" s="22"/>
      <c r="G2" s="22"/>
      <c r="H2" s="22"/>
      <c r="I2" s="22"/>
    </row>
    <row r="3" spans="1:9" ht="15" x14ac:dyDescent="0.2">
      <c r="A3" s="4"/>
      <c r="B3" s="4"/>
      <c r="C3" s="4"/>
      <c r="D3" s="4"/>
      <c r="E3" s="4"/>
      <c r="F3" s="4"/>
      <c r="G3" s="4"/>
      <c r="H3" s="4"/>
      <c r="I3" s="4"/>
    </row>
    <row r="4" spans="1:9" ht="15.75" x14ac:dyDescent="0.2">
      <c r="A4" s="17" t="s">
        <v>5</v>
      </c>
      <c r="B4" s="17"/>
      <c r="C4" s="17"/>
      <c r="D4" s="17"/>
      <c r="E4" s="17"/>
      <c r="F4" s="17"/>
      <c r="G4" s="17"/>
      <c r="H4" s="17"/>
      <c r="I4" s="17"/>
    </row>
    <row r="5" spans="1:9" ht="15.75" x14ac:dyDescent="0.2">
      <c r="A5" s="19" t="s">
        <v>6</v>
      </c>
      <c r="B5" s="19"/>
      <c r="C5" s="19"/>
      <c r="D5" s="23" t="s">
        <v>0</v>
      </c>
      <c r="E5" s="23"/>
      <c r="F5" s="23"/>
      <c r="G5" s="23"/>
      <c r="H5" s="23"/>
      <c r="I5" s="23"/>
    </row>
    <row r="6" spans="1:9" ht="15.75" x14ac:dyDescent="0.2">
      <c r="A6" s="24" t="s">
        <v>7</v>
      </c>
      <c r="B6" s="25"/>
      <c r="C6" s="25"/>
      <c r="D6" s="26"/>
      <c r="E6" s="26"/>
      <c r="F6" s="26"/>
      <c r="G6" s="26"/>
      <c r="H6" s="27"/>
      <c r="I6" s="7" t="s">
        <v>40</v>
      </c>
    </row>
    <row r="7" spans="1:9" ht="15.75" x14ac:dyDescent="0.2">
      <c r="A7" s="24" t="s">
        <v>8</v>
      </c>
      <c r="B7" s="25"/>
      <c r="C7" s="25"/>
      <c r="D7" s="26"/>
      <c r="E7" s="26"/>
      <c r="F7" s="26"/>
      <c r="G7" s="26"/>
      <c r="H7" s="27"/>
      <c r="I7" s="7" t="s">
        <v>41</v>
      </c>
    </row>
    <row r="8" spans="1:9" ht="15.75" x14ac:dyDescent="0.2">
      <c r="A8" s="24" t="s">
        <v>9</v>
      </c>
      <c r="B8" s="25"/>
      <c r="C8" s="25"/>
      <c r="D8" s="26"/>
      <c r="E8" s="26"/>
      <c r="F8" s="26"/>
      <c r="G8" s="26"/>
      <c r="H8" s="27"/>
      <c r="I8" s="7" t="s">
        <v>42</v>
      </c>
    </row>
    <row r="9" spans="1:9" ht="15.75" x14ac:dyDescent="0.2">
      <c r="A9" s="24" t="s">
        <v>10</v>
      </c>
      <c r="B9" s="25"/>
      <c r="C9" s="25"/>
      <c r="D9" s="26"/>
      <c r="E9" s="26"/>
      <c r="F9" s="26"/>
      <c r="G9" s="26"/>
      <c r="H9" s="27"/>
      <c r="I9" s="8">
        <v>7</v>
      </c>
    </row>
    <row r="10" spans="1:9" ht="15.75" x14ac:dyDescent="0.2">
      <c r="A10" s="24" t="s">
        <v>11</v>
      </c>
      <c r="B10" s="25"/>
      <c r="C10" s="25"/>
      <c r="D10" s="26"/>
      <c r="E10" s="26"/>
      <c r="F10" s="26"/>
      <c r="G10" s="26"/>
      <c r="H10" s="27"/>
      <c r="I10" s="8">
        <v>0</v>
      </c>
    </row>
    <row r="11" spans="1:9" ht="15.75" x14ac:dyDescent="0.2">
      <c r="A11" s="17" t="s">
        <v>12</v>
      </c>
      <c r="B11" s="17"/>
      <c r="C11" s="17"/>
      <c r="D11" s="17"/>
      <c r="E11" s="17"/>
      <c r="F11" s="17"/>
      <c r="G11" s="17"/>
      <c r="H11" s="17"/>
      <c r="I11" s="17"/>
    </row>
    <row r="12" spans="1:9" ht="15.75" x14ac:dyDescent="0.2">
      <c r="A12" s="19" t="s">
        <v>13</v>
      </c>
      <c r="B12" s="14"/>
      <c r="C12" s="14"/>
      <c r="D12" s="14"/>
      <c r="E12" s="20" t="s">
        <v>14</v>
      </c>
      <c r="F12" s="21"/>
      <c r="G12" s="21"/>
      <c r="H12" s="21"/>
      <c r="I12" s="10" t="s">
        <v>15</v>
      </c>
    </row>
    <row r="13" spans="1:9" ht="30.95" customHeight="1" x14ac:dyDescent="0.2">
      <c r="A13" s="16" t="s">
        <v>1</v>
      </c>
      <c r="B13" s="16"/>
      <c r="C13" s="16"/>
      <c r="D13" s="16"/>
      <c r="E13" s="15" t="s">
        <v>43</v>
      </c>
      <c r="F13" s="15"/>
      <c r="G13" s="15"/>
      <c r="H13" s="14"/>
      <c r="I13" s="11">
        <v>1090000</v>
      </c>
    </row>
    <row r="14" spans="1:9" ht="15.75" x14ac:dyDescent="0.2">
      <c r="A14" s="17" t="s">
        <v>16</v>
      </c>
      <c r="B14" s="17"/>
      <c r="C14" s="17"/>
      <c r="D14" s="17"/>
      <c r="E14" s="17"/>
      <c r="F14" s="17"/>
      <c r="G14" s="17"/>
      <c r="H14" s="17"/>
      <c r="I14" s="17"/>
    </row>
    <row r="15" spans="1:9" s="4" customFormat="1" ht="15" x14ac:dyDescent="0.2">
      <c r="A15" s="18" t="s">
        <v>17</v>
      </c>
      <c r="B15" s="18"/>
      <c r="C15" s="18"/>
      <c r="D15" s="18"/>
      <c r="E15" s="18"/>
      <c r="F15" s="18"/>
      <c r="G15" s="18"/>
      <c r="H15" s="18"/>
      <c r="I15" s="18"/>
    </row>
    <row r="16" spans="1:9" s="4" customFormat="1" ht="15.9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9" s="5" customFormat="1" ht="15.75" x14ac:dyDescent="0.2">
      <c r="A17" s="6" t="s">
        <v>18</v>
      </c>
      <c r="B17" s="17" t="s">
        <v>19</v>
      </c>
      <c r="C17" s="17"/>
      <c r="D17" s="17"/>
      <c r="E17" s="17" t="s">
        <v>20</v>
      </c>
      <c r="F17" s="17"/>
      <c r="G17" s="17"/>
      <c r="H17" s="17"/>
      <c r="I17" s="17"/>
    </row>
    <row r="18" spans="1:9" s="4" customFormat="1" ht="15" x14ac:dyDescent="0.2">
      <c r="A18" s="9">
        <v>1</v>
      </c>
      <c r="B18" s="14" t="s">
        <v>21</v>
      </c>
      <c r="C18" s="14"/>
      <c r="D18" s="14"/>
      <c r="E18" s="15" t="s">
        <v>44</v>
      </c>
      <c r="F18" s="15"/>
      <c r="G18" s="15"/>
      <c r="H18" s="15"/>
      <c r="I18" s="15"/>
    </row>
    <row r="19" spans="1:9" s="4" customFormat="1" ht="15" x14ac:dyDescent="0.2">
      <c r="A19" s="9">
        <v>2</v>
      </c>
      <c r="B19" s="14" t="s">
        <v>22</v>
      </c>
      <c r="C19" s="14"/>
      <c r="D19" s="14"/>
      <c r="E19" s="15" t="s">
        <v>45</v>
      </c>
      <c r="F19" s="15"/>
      <c r="G19" s="15"/>
      <c r="H19" s="15"/>
      <c r="I19" s="15"/>
    </row>
    <row r="20" spans="1:9" s="4" customFormat="1" ht="15" x14ac:dyDescent="0.2">
      <c r="A20" s="9">
        <v>3</v>
      </c>
      <c r="B20" s="14" t="s">
        <v>23</v>
      </c>
      <c r="C20" s="14"/>
      <c r="D20" s="14"/>
      <c r="E20" s="15" t="s">
        <v>46</v>
      </c>
      <c r="F20" s="15"/>
      <c r="G20" s="15"/>
      <c r="H20" s="15"/>
      <c r="I20" s="15"/>
    </row>
    <row r="21" spans="1:9" s="4" customFormat="1" ht="15" x14ac:dyDescent="0.2">
      <c r="A21" s="9">
        <v>4</v>
      </c>
      <c r="B21" s="14" t="s">
        <v>24</v>
      </c>
      <c r="C21" s="14"/>
      <c r="D21" s="14"/>
      <c r="E21" s="15" t="s">
        <v>47</v>
      </c>
      <c r="F21" s="15"/>
      <c r="G21" s="15"/>
      <c r="H21" s="15"/>
      <c r="I21" s="15"/>
    </row>
    <row r="22" spans="1:9" s="4" customFormat="1" ht="15" x14ac:dyDescent="0.2">
      <c r="A22" s="9">
        <v>5</v>
      </c>
      <c r="B22" s="14" t="s">
        <v>25</v>
      </c>
      <c r="C22" s="14"/>
      <c r="D22" s="14"/>
      <c r="E22" s="15" t="s">
        <v>48</v>
      </c>
      <c r="F22" s="15"/>
      <c r="G22" s="15"/>
      <c r="H22" s="15"/>
      <c r="I22" s="15"/>
    </row>
    <row r="23" spans="1:9" s="4" customFormat="1" ht="15" x14ac:dyDescent="0.2">
      <c r="A23" s="9">
        <v>6</v>
      </c>
      <c r="B23" s="14" t="s">
        <v>26</v>
      </c>
      <c r="C23" s="14"/>
      <c r="D23" s="14"/>
      <c r="E23" s="15" t="s">
        <v>49</v>
      </c>
      <c r="F23" s="15"/>
      <c r="G23" s="15"/>
      <c r="H23" s="15"/>
      <c r="I23" s="15"/>
    </row>
    <row r="24" spans="1:9" s="4" customFormat="1" ht="15" x14ac:dyDescent="0.2">
      <c r="A24" s="9">
        <v>7</v>
      </c>
      <c r="B24" s="14" t="s">
        <v>27</v>
      </c>
      <c r="C24" s="14"/>
      <c r="D24" s="14"/>
      <c r="E24" s="15" t="s">
        <v>50</v>
      </c>
      <c r="F24" s="15"/>
      <c r="G24" s="15"/>
      <c r="H24" s="15"/>
      <c r="I24" s="15"/>
    </row>
    <row r="25" spans="1:9" s="4" customFormat="1" ht="15" x14ac:dyDescent="0.2">
      <c r="A25" s="9">
        <v>8</v>
      </c>
      <c r="B25" s="14" t="s">
        <v>28</v>
      </c>
      <c r="C25" s="14"/>
      <c r="D25" s="14"/>
      <c r="E25" s="15" t="s">
        <v>51</v>
      </c>
      <c r="F25" s="15"/>
      <c r="G25" s="15"/>
      <c r="H25" s="15"/>
      <c r="I25" s="15"/>
    </row>
    <row r="26" spans="1:9" s="4" customFormat="1" ht="15" x14ac:dyDescent="0.2">
      <c r="A26" s="9">
        <v>9</v>
      </c>
      <c r="B26" s="14" t="s">
        <v>29</v>
      </c>
      <c r="C26" s="14"/>
      <c r="D26" s="14"/>
      <c r="E26" s="15" t="s">
        <v>52</v>
      </c>
      <c r="F26" s="15"/>
      <c r="G26" s="15"/>
      <c r="H26" s="15"/>
      <c r="I26" s="15"/>
    </row>
    <row r="27" spans="1:9" s="4" customFormat="1" ht="15" x14ac:dyDescent="0.2">
      <c r="A27" s="9">
        <v>10</v>
      </c>
      <c r="B27" s="14" t="s">
        <v>30</v>
      </c>
      <c r="C27" s="14"/>
      <c r="D27" s="14"/>
      <c r="E27" s="15" t="s">
        <v>53</v>
      </c>
      <c r="F27" s="15"/>
      <c r="G27" s="15"/>
      <c r="H27" s="15"/>
      <c r="I27" s="15"/>
    </row>
    <row r="28" spans="1:9" s="4" customFormat="1" ht="15" x14ac:dyDescent="0.2">
      <c r="A28" s="9">
        <v>11</v>
      </c>
      <c r="B28" s="14" t="s">
        <v>31</v>
      </c>
      <c r="C28" s="14"/>
      <c r="D28" s="14"/>
      <c r="E28" s="15" t="s">
        <v>45</v>
      </c>
      <c r="F28" s="15"/>
      <c r="G28" s="15"/>
      <c r="H28" s="15"/>
      <c r="I28" s="15"/>
    </row>
    <row r="29" spans="1:9" s="4" customFormat="1" ht="15" x14ac:dyDescent="0.2">
      <c r="A29" s="9">
        <v>12</v>
      </c>
      <c r="B29" s="14" t="s">
        <v>32</v>
      </c>
      <c r="C29" s="14"/>
      <c r="D29" s="14"/>
      <c r="E29" s="15" t="s">
        <v>54</v>
      </c>
      <c r="F29" s="15"/>
      <c r="G29" s="15"/>
      <c r="H29" s="15"/>
      <c r="I29" s="15"/>
    </row>
    <row r="30" spans="1:9" s="4" customFormat="1" ht="15" x14ac:dyDescent="0.2">
      <c r="A30" s="9">
        <v>13</v>
      </c>
      <c r="B30" s="14" t="s">
        <v>33</v>
      </c>
      <c r="C30" s="14"/>
      <c r="D30" s="14"/>
      <c r="E30" s="15" t="s">
        <v>45</v>
      </c>
      <c r="F30" s="15"/>
      <c r="G30" s="15"/>
      <c r="H30" s="15"/>
      <c r="I30" s="15"/>
    </row>
    <row r="31" spans="1:9" s="4" customFormat="1" ht="15" x14ac:dyDescent="0.2">
      <c r="A31" s="9">
        <v>14</v>
      </c>
      <c r="B31" s="14" t="s">
        <v>34</v>
      </c>
      <c r="C31" s="14"/>
      <c r="D31" s="14"/>
      <c r="E31" s="15" t="s">
        <v>55</v>
      </c>
      <c r="F31" s="15"/>
      <c r="G31" s="15"/>
      <c r="H31" s="15"/>
      <c r="I31" s="15"/>
    </row>
    <row r="32" spans="1:9" s="4" customFormat="1" ht="15" x14ac:dyDescent="0.2">
      <c r="A32" s="9">
        <v>15</v>
      </c>
      <c r="B32" s="14" t="s">
        <v>35</v>
      </c>
      <c r="C32" s="14"/>
      <c r="D32" s="14"/>
      <c r="E32" s="15" t="s">
        <v>56</v>
      </c>
      <c r="F32" s="15"/>
      <c r="G32" s="15"/>
      <c r="H32" s="15"/>
      <c r="I32" s="15"/>
    </row>
    <row r="33" spans="1:9" s="4" customFormat="1" ht="15" x14ac:dyDescent="0.2">
      <c r="A33" s="9">
        <v>16</v>
      </c>
      <c r="B33" s="14" t="s">
        <v>36</v>
      </c>
      <c r="C33" s="14"/>
      <c r="D33" s="14"/>
      <c r="E33" s="15" t="s">
        <v>57</v>
      </c>
      <c r="F33" s="15"/>
      <c r="G33" s="15"/>
      <c r="H33" s="15"/>
      <c r="I33" s="15"/>
    </row>
    <row r="34" spans="1:9" s="4" customFormat="1" ht="15" x14ac:dyDescent="0.2">
      <c r="A34" s="9">
        <v>17</v>
      </c>
      <c r="B34" s="14" t="s">
        <v>37</v>
      </c>
      <c r="C34" s="14"/>
      <c r="D34" s="14"/>
      <c r="E34" s="15" t="s">
        <v>58</v>
      </c>
      <c r="F34" s="15"/>
      <c r="G34" s="15"/>
      <c r="H34" s="15"/>
      <c r="I34" s="15"/>
    </row>
    <row r="35" spans="1:9" s="4" customFormat="1" ht="15" x14ac:dyDescent="0.2">
      <c r="A35" s="9">
        <v>18</v>
      </c>
      <c r="B35" s="14" t="s">
        <v>38</v>
      </c>
      <c r="C35" s="14"/>
      <c r="D35" s="14"/>
      <c r="E35" s="15" t="s">
        <v>45</v>
      </c>
      <c r="F35" s="15"/>
      <c r="G35" s="15"/>
      <c r="H35" s="15"/>
      <c r="I35" s="15"/>
    </row>
    <row r="36" spans="1:9" ht="7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ht="15.75" x14ac:dyDescent="0.2">
      <c r="A37" s="13" t="s">
        <v>91</v>
      </c>
      <c r="B37" s="13"/>
      <c r="C37" s="13"/>
      <c r="D37" s="13"/>
      <c r="E37" s="13"/>
      <c r="F37" s="13"/>
      <c r="G37" s="13"/>
      <c r="H37" s="13"/>
      <c r="I37" s="12">
        <f>SUM(I13)</f>
        <v>1090000</v>
      </c>
    </row>
    <row r="38" spans="1:9" ht="15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  <mergeCell ref="A13:D13"/>
    <mergeCell ref="E13:H13"/>
    <mergeCell ref="A14:I14"/>
    <mergeCell ref="A15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A37:H37"/>
    <mergeCell ref="B33:D33"/>
    <mergeCell ref="E33:I33"/>
    <mergeCell ref="B34:D34"/>
    <mergeCell ref="E34:I34"/>
    <mergeCell ref="B35:D35"/>
    <mergeCell ref="E35:I35"/>
  </mergeCells>
  <hyperlinks>
    <hyperlink ref="D5:I5" location="Summary!A3" display="='Summary'!A3" xr:uid="{44AF18F4-9C8A-4CD4-95B3-4564BB4C72A9}"/>
  </hyperlink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F59E31E9-36AC-4E89-A8FC-84860E208834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077C34ED-1858-4D9D-B285-3CB08958F6F9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92B014D6-43CC-4CE8-B671-7A3B74246323}">
          <x14:formula1>
            <xm:f>Data!$A$2:$A$3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D1B1-8F5C-40EB-AD3E-58A98A288451}">
  <dimension ref="A1:I38"/>
  <sheetViews>
    <sheetView workbookViewId="0">
      <selection activeCell="A7" sqref="A7:H7"/>
    </sheetView>
  </sheetViews>
  <sheetFormatPr defaultColWidth="8.83203125" defaultRowHeight="12.75" x14ac:dyDescent="0.2"/>
  <cols>
    <col min="1" max="2" width="8.83203125" style="3"/>
    <col min="3" max="3" width="18" style="3" customWidth="1"/>
    <col min="4" max="4" width="16.33203125" style="3" customWidth="1"/>
    <col min="5" max="8" width="8.83203125" style="3"/>
    <col min="9" max="9" width="20" style="3" customWidth="1"/>
    <col min="10" max="16384" width="8.83203125" style="3"/>
  </cols>
  <sheetData>
    <row r="1" spans="1:9" ht="15.75" x14ac:dyDescent="0.2">
      <c r="A1" s="17" t="s">
        <v>92</v>
      </c>
      <c r="B1" s="17"/>
      <c r="C1" s="17"/>
      <c r="D1" s="17"/>
      <c r="E1" s="17"/>
      <c r="F1" s="17"/>
      <c r="G1" s="17"/>
      <c r="H1" s="17"/>
      <c r="I1" s="17"/>
    </row>
    <row r="2" spans="1:9" ht="35.450000000000003" customHeight="1" x14ac:dyDescent="0.2">
      <c r="A2" s="22" t="s">
        <v>59</v>
      </c>
      <c r="B2" s="22"/>
      <c r="C2" s="22"/>
      <c r="D2" s="22"/>
      <c r="E2" s="22"/>
      <c r="F2" s="22"/>
      <c r="G2" s="22"/>
      <c r="H2" s="22"/>
      <c r="I2" s="22"/>
    </row>
    <row r="3" spans="1:9" ht="15" x14ac:dyDescent="0.2">
      <c r="A3" s="4"/>
      <c r="B3" s="4"/>
      <c r="C3" s="4"/>
      <c r="D3" s="4"/>
      <c r="E3" s="4"/>
      <c r="F3" s="4"/>
      <c r="G3" s="4"/>
      <c r="H3" s="4"/>
      <c r="I3" s="4"/>
    </row>
    <row r="4" spans="1:9" ht="15.75" x14ac:dyDescent="0.2">
      <c r="A4" s="17" t="s">
        <v>5</v>
      </c>
      <c r="B4" s="17"/>
      <c r="C4" s="17"/>
      <c r="D4" s="17"/>
      <c r="E4" s="17"/>
      <c r="F4" s="17"/>
      <c r="G4" s="17"/>
      <c r="H4" s="17"/>
      <c r="I4" s="17"/>
    </row>
    <row r="5" spans="1:9" ht="15.75" x14ac:dyDescent="0.2">
      <c r="A5" s="19" t="s">
        <v>6</v>
      </c>
      <c r="B5" s="19"/>
      <c r="C5" s="19"/>
      <c r="D5" s="23" t="s">
        <v>0</v>
      </c>
      <c r="E5" s="23"/>
      <c r="F5" s="23"/>
      <c r="G5" s="23"/>
      <c r="H5" s="23"/>
      <c r="I5" s="23"/>
    </row>
    <row r="6" spans="1:9" ht="15.75" x14ac:dyDescent="0.2">
      <c r="A6" s="24" t="s">
        <v>7</v>
      </c>
      <c r="B6" s="25"/>
      <c r="C6" s="25"/>
      <c r="D6" s="26"/>
      <c r="E6" s="26"/>
      <c r="F6" s="26"/>
      <c r="G6" s="26"/>
      <c r="H6" s="27"/>
      <c r="I6" s="7" t="s">
        <v>40</v>
      </c>
    </row>
    <row r="7" spans="1:9" ht="15.75" x14ac:dyDescent="0.2">
      <c r="A7" s="24" t="s">
        <v>8</v>
      </c>
      <c r="B7" s="25"/>
      <c r="C7" s="25"/>
      <c r="D7" s="26"/>
      <c r="E7" s="26"/>
      <c r="F7" s="26"/>
      <c r="G7" s="26"/>
      <c r="H7" s="27"/>
      <c r="I7" s="7" t="s">
        <v>41</v>
      </c>
    </row>
    <row r="8" spans="1:9" ht="15.75" x14ac:dyDescent="0.2">
      <c r="A8" s="24" t="s">
        <v>9</v>
      </c>
      <c r="B8" s="25"/>
      <c r="C8" s="25"/>
      <c r="D8" s="26"/>
      <c r="E8" s="26"/>
      <c r="F8" s="26"/>
      <c r="G8" s="26"/>
      <c r="H8" s="27"/>
      <c r="I8" s="7" t="s">
        <v>42</v>
      </c>
    </row>
    <row r="9" spans="1:9" ht="15.75" x14ac:dyDescent="0.2">
      <c r="A9" s="24" t="s">
        <v>10</v>
      </c>
      <c r="B9" s="25"/>
      <c r="C9" s="25"/>
      <c r="D9" s="26"/>
      <c r="E9" s="26"/>
      <c r="F9" s="26"/>
      <c r="G9" s="26"/>
      <c r="H9" s="27"/>
      <c r="I9" s="8">
        <v>7</v>
      </c>
    </row>
    <row r="10" spans="1:9" ht="15.75" x14ac:dyDescent="0.2">
      <c r="A10" s="24" t="s">
        <v>11</v>
      </c>
      <c r="B10" s="25"/>
      <c r="C10" s="25"/>
      <c r="D10" s="26"/>
      <c r="E10" s="26"/>
      <c r="F10" s="26"/>
      <c r="G10" s="26"/>
      <c r="H10" s="27"/>
      <c r="I10" s="8">
        <v>0</v>
      </c>
    </row>
    <row r="11" spans="1:9" ht="15.75" x14ac:dyDescent="0.2">
      <c r="A11" s="17" t="s">
        <v>12</v>
      </c>
      <c r="B11" s="17"/>
      <c r="C11" s="17"/>
      <c r="D11" s="17"/>
      <c r="E11" s="17"/>
      <c r="F11" s="17"/>
      <c r="G11" s="17"/>
      <c r="H11" s="17"/>
      <c r="I11" s="17"/>
    </row>
    <row r="12" spans="1:9" ht="15.75" x14ac:dyDescent="0.2">
      <c r="A12" s="19" t="s">
        <v>13</v>
      </c>
      <c r="B12" s="14"/>
      <c r="C12" s="14"/>
      <c r="D12" s="14"/>
      <c r="E12" s="20" t="s">
        <v>14</v>
      </c>
      <c r="F12" s="21"/>
      <c r="G12" s="21"/>
      <c r="H12" s="21"/>
      <c r="I12" s="10" t="s">
        <v>15</v>
      </c>
    </row>
    <row r="13" spans="1:9" ht="30.95" customHeight="1" x14ac:dyDescent="0.2">
      <c r="A13" s="16" t="s">
        <v>2</v>
      </c>
      <c r="B13" s="16"/>
      <c r="C13" s="16"/>
      <c r="D13" s="16"/>
      <c r="E13" s="15" t="s">
        <v>60</v>
      </c>
      <c r="F13" s="15"/>
      <c r="G13" s="15"/>
      <c r="H13" s="14"/>
      <c r="I13" s="11">
        <v>1290000</v>
      </c>
    </row>
    <row r="14" spans="1:9" ht="15.75" x14ac:dyDescent="0.2">
      <c r="A14" s="17" t="s">
        <v>16</v>
      </c>
      <c r="B14" s="17"/>
      <c r="C14" s="17"/>
      <c r="D14" s="17"/>
      <c r="E14" s="17"/>
      <c r="F14" s="17"/>
      <c r="G14" s="17"/>
      <c r="H14" s="17"/>
      <c r="I14" s="17"/>
    </row>
    <row r="15" spans="1:9" s="4" customFormat="1" ht="15" x14ac:dyDescent="0.2">
      <c r="A15" s="18" t="s">
        <v>17</v>
      </c>
      <c r="B15" s="18"/>
      <c r="C15" s="18"/>
      <c r="D15" s="18"/>
      <c r="E15" s="18"/>
      <c r="F15" s="18"/>
      <c r="G15" s="18"/>
      <c r="H15" s="18"/>
      <c r="I15" s="18"/>
    </row>
    <row r="16" spans="1:9" s="4" customFormat="1" ht="15.9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9" s="5" customFormat="1" ht="15.75" x14ac:dyDescent="0.2">
      <c r="A17" s="6" t="s">
        <v>18</v>
      </c>
      <c r="B17" s="17" t="s">
        <v>19</v>
      </c>
      <c r="C17" s="17"/>
      <c r="D17" s="17"/>
      <c r="E17" s="17" t="s">
        <v>20</v>
      </c>
      <c r="F17" s="17"/>
      <c r="G17" s="17"/>
      <c r="H17" s="17"/>
      <c r="I17" s="17"/>
    </row>
    <row r="18" spans="1:9" s="4" customFormat="1" ht="15" x14ac:dyDescent="0.2">
      <c r="A18" s="9">
        <v>1</v>
      </c>
      <c r="B18" s="14" t="s">
        <v>21</v>
      </c>
      <c r="C18" s="14"/>
      <c r="D18" s="14"/>
      <c r="E18" s="28" t="s">
        <v>61</v>
      </c>
      <c r="F18" s="29"/>
      <c r="G18" s="29"/>
      <c r="H18" s="29"/>
      <c r="I18" s="30"/>
    </row>
    <row r="19" spans="1:9" s="4" customFormat="1" ht="15" x14ac:dyDescent="0.2">
      <c r="A19" s="9">
        <v>2</v>
      </c>
      <c r="B19" s="14" t="s">
        <v>22</v>
      </c>
      <c r="C19" s="14"/>
      <c r="D19" s="14"/>
      <c r="E19" s="28" t="s">
        <v>45</v>
      </c>
      <c r="F19" s="29"/>
      <c r="G19" s="29"/>
      <c r="H19" s="29"/>
      <c r="I19" s="30"/>
    </row>
    <row r="20" spans="1:9" s="4" customFormat="1" ht="15" x14ac:dyDescent="0.2">
      <c r="A20" s="9">
        <v>3</v>
      </c>
      <c r="B20" s="14" t="s">
        <v>23</v>
      </c>
      <c r="C20" s="14"/>
      <c r="D20" s="14"/>
      <c r="E20" s="28" t="s">
        <v>62</v>
      </c>
      <c r="F20" s="29"/>
      <c r="G20" s="29"/>
      <c r="H20" s="29"/>
      <c r="I20" s="30"/>
    </row>
    <row r="21" spans="1:9" s="4" customFormat="1" ht="15" x14ac:dyDescent="0.2">
      <c r="A21" s="9">
        <v>4</v>
      </c>
      <c r="B21" s="14" t="s">
        <v>24</v>
      </c>
      <c r="C21" s="14"/>
      <c r="D21" s="14"/>
      <c r="E21" s="28" t="s">
        <v>63</v>
      </c>
      <c r="F21" s="29"/>
      <c r="G21" s="29"/>
      <c r="H21" s="29"/>
      <c r="I21" s="30"/>
    </row>
    <row r="22" spans="1:9" s="4" customFormat="1" ht="15" x14ac:dyDescent="0.2">
      <c r="A22" s="9">
        <v>5</v>
      </c>
      <c r="B22" s="14" t="s">
        <v>25</v>
      </c>
      <c r="C22" s="14"/>
      <c r="D22" s="14"/>
      <c r="E22" s="28" t="s">
        <v>64</v>
      </c>
      <c r="F22" s="29"/>
      <c r="G22" s="29"/>
      <c r="H22" s="29"/>
      <c r="I22" s="30"/>
    </row>
    <row r="23" spans="1:9" s="4" customFormat="1" ht="15" x14ac:dyDescent="0.2">
      <c r="A23" s="9">
        <v>6</v>
      </c>
      <c r="B23" s="14" t="s">
        <v>26</v>
      </c>
      <c r="C23" s="14"/>
      <c r="D23" s="14"/>
      <c r="E23" s="28" t="s">
        <v>65</v>
      </c>
      <c r="F23" s="29"/>
      <c r="G23" s="29"/>
      <c r="H23" s="29"/>
      <c r="I23" s="30"/>
    </row>
    <row r="24" spans="1:9" s="4" customFormat="1" ht="15" x14ac:dyDescent="0.2">
      <c r="A24" s="9">
        <v>7</v>
      </c>
      <c r="B24" s="14" t="s">
        <v>27</v>
      </c>
      <c r="C24" s="14"/>
      <c r="D24" s="14"/>
      <c r="E24" s="28" t="s">
        <v>66</v>
      </c>
      <c r="F24" s="29"/>
      <c r="G24" s="29"/>
      <c r="H24" s="29"/>
      <c r="I24" s="30"/>
    </row>
    <row r="25" spans="1:9" s="4" customFormat="1" ht="15" x14ac:dyDescent="0.2">
      <c r="A25" s="9">
        <v>8</v>
      </c>
      <c r="B25" s="14" t="s">
        <v>28</v>
      </c>
      <c r="C25" s="14"/>
      <c r="D25" s="14"/>
      <c r="E25" s="28" t="s">
        <v>67</v>
      </c>
      <c r="F25" s="29"/>
      <c r="G25" s="29"/>
      <c r="H25" s="29"/>
      <c r="I25" s="30"/>
    </row>
    <row r="26" spans="1:9" s="4" customFormat="1" ht="15" x14ac:dyDescent="0.2">
      <c r="A26" s="9">
        <v>9</v>
      </c>
      <c r="B26" s="14" t="s">
        <v>29</v>
      </c>
      <c r="C26" s="14"/>
      <c r="D26" s="14"/>
      <c r="E26" s="28" t="s">
        <v>68</v>
      </c>
      <c r="F26" s="29"/>
      <c r="G26" s="29"/>
      <c r="H26" s="29"/>
      <c r="I26" s="30"/>
    </row>
    <row r="27" spans="1:9" s="4" customFormat="1" ht="15" x14ac:dyDescent="0.2">
      <c r="A27" s="9">
        <v>10</v>
      </c>
      <c r="B27" s="14" t="s">
        <v>30</v>
      </c>
      <c r="C27" s="14"/>
      <c r="D27" s="14"/>
      <c r="E27" s="28" t="s">
        <v>69</v>
      </c>
      <c r="F27" s="29"/>
      <c r="G27" s="29"/>
      <c r="H27" s="29"/>
      <c r="I27" s="30"/>
    </row>
    <row r="28" spans="1:9" s="4" customFormat="1" ht="15" x14ac:dyDescent="0.2">
      <c r="A28" s="9">
        <v>11</v>
      </c>
      <c r="B28" s="14" t="s">
        <v>31</v>
      </c>
      <c r="C28" s="14"/>
      <c r="D28" s="14"/>
      <c r="E28" s="28" t="s">
        <v>45</v>
      </c>
      <c r="F28" s="29"/>
      <c r="G28" s="29"/>
      <c r="H28" s="29"/>
      <c r="I28" s="30"/>
    </row>
    <row r="29" spans="1:9" s="4" customFormat="1" ht="15" x14ac:dyDescent="0.2">
      <c r="A29" s="9">
        <v>12</v>
      </c>
      <c r="B29" s="14" t="s">
        <v>32</v>
      </c>
      <c r="C29" s="14"/>
      <c r="D29" s="14"/>
      <c r="E29" s="28" t="s">
        <v>70</v>
      </c>
      <c r="F29" s="29"/>
      <c r="G29" s="29"/>
      <c r="H29" s="29"/>
      <c r="I29" s="30"/>
    </row>
    <row r="30" spans="1:9" s="4" customFormat="1" ht="15" x14ac:dyDescent="0.2">
      <c r="A30" s="9">
        <v>13</v>
      </c>
      <c r="B30" s="14" t="s">
        <v>33</v>
      </c>
      <c r="C30" s="14"/>
      <c r="D30" s="14"/>
      <c r="E30" s="28" t="s">
        <v>45</v>
      </c>
      <c r="F30" s="29"/>
      <c r="G30" s="29"/>
      <c r="H30" s="29"/>
      <c r="I30" s="30"/>
    </row>
    <row r="31" spans="1:9" s="4" customFormat="1" ht="15" x14ac:dyDescent="0.2">
      <c r="A31" s="9">
        <v>14</v>
      </c>
      <c r="B31" s="14" t="s">
        <v>34</v>
      </c>
      <c r="C31" s="14"/>
      <c r="D31" s="14"/>
      <c r="E31" s="28" t="s">
        <v>71</v>
      </c>
      <c r="F31" s="29"/>
      <c r="G31" s="29"/>
      <c r="H31" s="29"/>
      <c r="I31" s="30"/>
    </row>
    <row r="32" spans="1:9" s="4" customFormat="1" ht="15" x14ac:dyDescent="0.2">
      <c r="A32" s="9">
        <v>15</v>
      </c>
      <c r="B32" s="14" t="s">
        <v>35</v>
      </c>
      <c r="C32" s="14"/>
      <c r="D32" s="14"/>
      <c r="E32" s="28" t="s">
        <v>72</v>
      </c>
      <c r="F32" s="29"/>
      <c r="G32" s="29"/>
      <c r="H32" s="29"/>
      <c r="I32" s="30"/>
    </row>
    <row r="33" spans="1:9" s="4" customFormat="1" ht="15" x14ac:dyDescent="0.2">
      <c r="A33" s="9">
        <v>16</v>
      </c>
      <c r="B33" s="14" t="s">
        <v>36</v>
      </c>
      <c r="C33" s="14"/>
      <c r="D33" s="14"/>
      <c r="E33" s="28" t="s">
        <v>73</v>
      </c>
      <c r="F33" s="29"/>
      <c r="G33" s="29"/>
      <c r="H33" s="29"/>
      <c r="I33" s="30"/>
    </row>
    <row r="34" spans="1:9" s="4" customFormat="1" ht="15" x14ac:dyDescent="0.2">
      <c r="A34" s="9">
        <v>17</v>
      </c>
      <c r="B34" s="14" t="s">
        <v>37</v>
      </c>
      <c r="C34" s="14"/>
      <c r="D34" s="14"/>
      <c r="E34" s="28" t="s">
        <v>74</v>
      </c>
      <c r="F34" s="29"/>
      <c r="G34" s="29"/>
      <c r="H34" s="29"/>
      <c r="I34" s="30"/>
    </row>
    <row r="35" spans="1:9" s="4" customFormat="1" ht="15" x14ac:dyDescent="0.2">
      <c r="A35" s="9">
        <v>18</v>
      </c>
      <c r="B35" s="14" t="s">
        <v>38</v>
      </c>
      <c r="C35" s="14"/>
      <c r="D35" s="14"/>
      <c r="E35" s="28" t="s">
        <v>45</v>
      </c>
      <c r="F35" s="29"/>
      <c r="G35" s="29"/>
      <c r="H35" s="29"/>
      <c r="I35" s="30"/>
    </row>
    <row r="36" spans="1:9" ht="7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ht="15.75" x14ac:dyDescent="0.2">
      <c r="A37" s="13" t="s">
        <v>91</v>
      </c>
      <c r="B37" s="13"/>
      <c r="C37" s="13"/>
      <c r="D37" s="13"/>
      <c r="E37" s="13"/>
      <c r="F37" s="13"/>
      <c r="G37" s="13"/>
      <c r="H37" s="13"/>
      <c r="I37" s="12">
        <f>SUM(I13)</f>
        <v>1290000</v>
      </c>
    </row>
    <row r="38" spans="1:9" ht="15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  <mergeCell ref="A13:D13"/>
    <mergeCell ref="E13:H13"/>
    <mergeCell ref="A14:I14"/>
    <mergeCell ref="A15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A37:H37"/>
    <mergeCell ref="B33:D33"/>
    <mergeCell ref="E33:I33"/>
    <mergeCell ref="B34:D34"/>
    <mergeCell ref="E34:I34"/>
    <mergeCell ref="B35:D35"/>
    <mergeCell ref="E35:I35"/>
  </mergeCells>
  <hyperlinks>
    <hyperlink ref="D5:I5" location="Summary!A3" display="='Summary'!A3" xr:uid="{70BEEC8E-90FF-4379-947C-679F190FEBF2}"/>
  </hyperlink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B238A05B-CEE1-4385-919F-9A0D83B33A85}">
          <x14:formula1>
            <xm:f>Data!$A$2:$A$3</xm:f>
          </x14:formula1>
          <xm:sqref>I6</xm:sqref>
        </x14:dataValidation>
        <x14:dataValidation type="list" allowBlank="1" showInputMessage="1" showErrorMessage="1" promptTitle="Fuel Option" prompt="Use dropdown to select option" xr:uid="{BCE89D5E-D003-46D0-93A6-43032070B162}">
          <x14:formula1>
            <xm:f>Data!$C$2:$C$8</xm:f>
          </x14:formula1>
          <xm:sqref>I7</xm:sqref>
        </x14:dataValidation>
        <x14:dataValidation type="list" allowBlank="1" showInputMessage="1" showErrorMessage="1" promptTitle="Floor Option" prompt="Use dropdown to select option" xr:uid="{0B72FFE2-4814-4E37-9257-5FAB7D7C938C}">
          <x14:formula1>
            <xm:f>Data!$E$2:$E$5</xm:f>
          </x14:formula1>
          <xm:sqref>I8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4601-A895-4CFA-B7FC-64E4FA50B912}">
  <dimension ref="A1:I38"/>
  <sheetViews>
    <sheetView workbookViewId="0">
      <selection activeCell="A7" sqref="A7:H7"/>
    </sheetView>
  </sheetViews>
  <sheetFormatPr defaultColWidth="8.83203125" defaultRowHeight="12.75" x14ac:dyDescent="0.2"/>
  <cols>
    <col min="1" max="2" width="8.83203125" style="3"/>
    <col min="3" max="3" width="18" style="3" customWidth="1"/>
    <col min="4" max="4" width="16.33203125" style="3" customWidth="1"/>
    <col min="5" max="8" width="8.83203125" style="3"/>
    <col min="9" max="9" width="21" style="3" customWidth="1"/>
    <col min="10" max="16384" width="8.83203125" style="3"/>
  </cols>
  <sheetData>
    <row r="1" spans="1:9" ht="15.75" x14ac:dyDescent="0.2">
      <c r="A1" s="17" t="s">
        <v>92</v>
      </c>
      <c r="B1" s="17"/>
      <c r="C1" s="17"/>
      <c r="D1" s="17"/>
      <c r="E1" s="17"/>
      <c r="F1" s="17"/>
      <c r="G1" s="17"/>
      <c r="H1" s="17"/>
      <c r="I1" s="17"/>
    </row>
    <row r="2" spans="1:9" ht="32.450000000000003" customHeight="1" x14ac:dyDescent="0.2">
      <c r="A2" s="22" t="s">
        <v>75</v>
      </c>
      <c r="B2" s="22"/>
      <c r="C2" s="22"/>
      <c r="D2" s="22"/>
      <c r="E2" s="22"/>
      <c r="F2" s="22"/>
      <c r="G2" s="22"/>
      <c r="H2" s="22"/>
      <c r="I2" s="22"/>
    </row>
    <row r="3" spans="1:9" ht="15" x14ac:dyDescent="0.2">
      <c r="A3" s="4"/>
      <c r="B3" s="4"/>
      <c r="C3" s="4"/>
      <c r="D3" s="4"/>
      <c r="E3" s="4"/>
      <c r="F3" s="4"/>
      <c r="G3" s="4"/>
      <c r="H3" s="4"/>
      <c r="I3" s="4"/>
    </row>
    <row r="4" spans="1:9" ht="15.75" x14ac:dyDescent="0.2">
      <c r="A4" s="17" t="s">
        <v>5</v>
      </c>
      <c r="B4" s="17"/>
      <c r="C4" s="17"/>
      <c r="D4" s="17"/>
      <c r="E4" s="17"/>
      <c r="F4" s="17"/>
      <c r="G4" s="17"/>
      <c r="H4" s="17"/>
      <c r="I4" s="17"/>
    </row>
    <row r="5" spans="1:9" ht="15.75" x14ac:dyDescent="0.2">
      <c r="A5" s="19" t="s">
        <v>6</v>
      </c>
      <c r="B5" s="19"/>
      <c r="C5" s="19"/>
      <c r="D5" s="23" t="s">
        <v>0</v>
      </c>
      <c r="E5" s="23"/>
      <c r="F5" s="23"/>
      <c r="G5" s="23"/>
      <c r="H5" s="23"/>
      <c r="I5" s="23"/>
    </row>
    <row r="6" spans="1:9" ht="15.75" x14ac:dyDescent="0.2">
      <c r="A6" s="24" t="s">
        <v>7</v>
      </c>
      <c r="B6" s="25"/>
      <c r="C6" s="25"/>
      <c r="D6" s="26"/>
      <c r="E6" s="26"/>
      <c r="F6" s="26"/>
      <c r="G6" s="26"/>
      <c r="H6" s="27"/>
      <c r="I6" s="7" t="s">
        <v>40</v>
      </c>
    </row>
    <row r="7" spans="1:9" ht="15.75" x14ac:dyDescent="0.2">
      <c r="A7" s="24" t="s">
        <v>8</v>
      </c>
      <c r="B7" s="25"/>
      <c r="C7" s="25"/>
      <c r="D7" s="26"/>
      <c r="E7" s="26"/>
      <c r="F7" s="26"/>
      <c r="G7" s="26"/>
      <c r="H7" s="27"/>
      <c r="I7" s="7" t="s">
        <v>41</v>
      </c>
    </row>
    <row r="8" spans="1:9" ht="15.75" x14ac:dyDescent="0.2">
      <c r="A8" s="24" t="s">
        <v>9</v>
      </c>
      <c r="B8" s="25"/>
      <c r="C8" s="25"/>
      <c r="D8" s="26"/>
      <c r="E8" s="26"/>
      <c r="F8" s="26"/>
      <c r="G8" s="26"/>
      <c r="H8" s="27"/>
      <c r="I8" s="7" t="s">
        <v>42</v>
      </c>
    </row>
    <row r="9" spans="1:9" ht="15.75" x14ac:dyDescent="0.2">
      <c r="A9" s="24" t="s">
        <v>10</v>
      </c>
      <c r="B9" s="25"/>
      <c r="C9" s="25"/>
      <c r="D9" s="26"/>
      <c r="E9" s="26"/>
      <c r="F9" s="26"/>
      <c r="G9" s="26"/>
      <c r="H9" s="27"/>
      <c r="I9" s="8">
        <v>7</v>
      </c>
    </row>
    <row r="10" spans="1:9" ht="15.75" x14ac:dyDescent="0.2">
      <c r="A10" s="24" t="s">
        <v>11</v>
      </c>
      <c r="B10" s="25"/>
      <c r="C10" s="25"/>
      <c r="D10" s="26"/>
      <c r="E10" s="26"/>
      <c r="F10" s="26"/>
      <c r="G10" s="26"/>
      <c r="H10" s="27"/>
      <c r="I10" s="8">
        <v>0</v>
      </c>
    </row>
    <row r="11" spans="1:9" ht="15.75" x14ac:dyDescent="0.2">
      <c r="A11" s="17" t="s">
        <v>12</v>
      </c>
      <c r="B11" s="17"/>
      <c r="C11" s="17"/>
      <c r="D11" s="17"/>
      <c r="E11" s="17"/>
      <c r="F11" s="17"/>
      <c r="G11" s="17"/>
      <c r="H11" s="17"/>
      <c r="I11" s="17"/>
    </row>
    <row r="12" spans="1:9" ht="15.75" x14ac:dyDescent="0.2">
      <c r="A12" s="19" t="s">
        <v>13</v>
      </c>
      <c r="B12" s="14"/>
      <c r="C12" s="14"/>
      <c r="D12" s="14"/>
      <c r="E12" s="20" t="s">
        <v>14</v>
      </c>
      <c r="F12" s="21"/>
      <c r="G12" s="21"/>
      <c r="H12" s="21"/>
      <c r="I12" s="10" t="s">
        <v>15</v>
      </c>
    </row>
    <row r="13" spans="1:9" ht="30.95" customHeight="1" x14ac:dyDescent="0.2">
      <c r="A13" s="16" t="s">
        <v>3</v>
      </c>
      <c r="B13" s="16"/>
      <c r="C13" s="16"/>
      <c r="D13" s="16"/>
      <c r="E13" s="15" t="s">
        <v>76</v>
      </c>
      <c r="F13" s="15"/>
      <c r="G13" s="15"/>
      <c r="H13" s="14"/>
      <c r="I13" s="11">
        <v>1380000</v>
      </c>
    </row>
    <row r="14" spans="1:9" ht="15.75" x14ac:dyDescent="0.2">
      <c r="A14" s="17" t="s">
        <v>16</v>
      </c>
      <c r="B14" s="17"/>
      <c r="C14" s="17"/>
      <c r="D14" s="17"/>
      <c r="E14" s="17"/>
      <c r="F14" s="17"/>
      <c r="G14" s="17"/>
      <c r="H14" s="17"/>
      <c r="I14" s="17"/>
    </row>
    <row r="15" spans="1:9" s="4" customFormat="1" ht="15" x14ac:dyDescent="0.2">
      <c r="A15" s="18" t="s">
        <v>17</v>
      </c>
      <c r="B15" s="18"/>
      <c r="C15" s="18"/>
      <c r="D15" s="18"/>
      <c r="E15" s="18"/>
      <c r="F15" s="18"/>
      <c r="G15" s="18"/>
      <c r="H15" s="18"/>
      <c r="I15" s="18"/>
    </row>
    <row r="16" spans="1:9" s="4" customFormat="1" ht="15.9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9" s="5" customFormat="1" ht="15.75" x14ac:dyDescent="0.2">
      <c r="A17" s="6" t="s">
        <v>18</v>
      </c>
      <c r="B17" s="17" t="s">
        <v>19</v>
      </c>
      <c r="C17" s="17"/>
      <c r="D17" s="17"/>
      <c r="E17" s="17" t="s">
        <v>20</v>
      </c>
      <c r="F17" s="17"/>
      <c r="G17" s="17"/>
      <c r="H17" s="17"/>
      <c r="I17" s="17"/>
    </row>
    <row r="18" spans="1:9" s="4" customFormat="1" ht="15" x14ac:dyDescent="0.2">
      <c r="A18" s="9">
        <v>1</v>
      </c>
      <c r="B18" s="14" t="s">
        <v>21</v>
      </c>
      <c r="C18" s="14"/>
      <c r="D18" s="14"/>
      <c r="E18" s="15" t="s">
        <v>44</v>
      </c>
      <c r="F18" s="15"/>
      <c r="G18" s="15"/>
      <c r="H18" s="15"/>
      <c r="I18" s="15"/>
    </row>
    <row r="19" spans="1:9" s="4" customFormat="1" ht="15" x14ac:dyDescent="0.2">
      <c r="A19" s="9">
        <v>2</v>
      </c>
      <c r="B19" s="14" t="s">
        <v>22</v>
      </c>
      <c r="C19" s="14"/>
      <c r="D19" s="14"/>
      <c r="E19" s="15" t="s">
        <v>45</v>
      </c>
      <c r="F19" s="15"/>
      <c r="G19" s="15"/>
      <c r="H19" s="15"/>
      <c r="I19" s="15"/>
    </row>
    <row r="20" spans="1:9" s="4" customFormat="1" ht="15" x14ac:dyDescent="0.2">
      <c r="A20" s="9">
        <v>3</v>
      </c>
      <c r="B20" s="14" t="s">
        <v>23</v>
      </c>
      <c r="C20" s="14"/>
      <c r="D20" s="14"/>
      <c r="E20" s="15" t="s">
        <v>46</v>
      </c>
      <c r="F20" s="15"/>
      <c r="G20" s="15"/>
      <c r="H20" s="15"/>
      <c r="I20" s="15"/>
    </row>
    <row r="21" spans="1:9" s="4" customFormat="1" ht="15" x14ac:dyDescent="0.2">
      <c r="A21" s="9">
        <v>4</v>
      </c>
      <c r="B21" s="14" t="s">
        <v>24</v>
      </c>
      <c r="C21" s="14"/>
      <c r="D21" s="14"/>
      <c r="E21" s="15" t="s">
        <v>47</v>
      </c>
      <c r="F21" s="15"/>
      <c r="G21" s="15"/>
      <c r="H21" s="15"/>
      <c r="I21" s="15"/>
    </row>
    <row r="22" spans="1:9" s="4" customFormat="1" ht="15" x14ac:dyDescent="0.2">
      <c r="A22" s="9">
        <v>5</v>
      </c>
      <c r="B22" s="14" t="s">
        <v>25</v>
      </c>
      <c r="C22" s="14"/>
      <c r="D22" s="14"/>
      <c r="E22" s="15" t="s">
        <v>48</v>
      </c>
      <c r="F22" s="15"/>
      <c r="G22" s="15"/>
      <c r="H22" s="15"/>
      <c r="I22" s="15"/>
    </row>
    <row r="23" spans="1:9" s="4" customFormat="1" ht="15" x14ac:dyDescent="0.2">
      <c r="A23" s="9">
        <v>6</v>
      </c>
      <c r="B23" s="14" t="s">
        <v>26</v>
      </c>
      <c r="C23" s="14"/>
      <c r="D23" s="14"/>
      <c r="E23" s="15" t="s">
        <v>49</v>
      </c>
      <c r="F23" s="15"/>
      <c r="G23" s="15"/>
      <c r="H23" s="15"/>
      <c r="I23" s="15"/>
    </row>
    <row r="24" spans="1:9" s="4" customFormat="1" ht="15" x14ac:dyDescent="0.2">
      <c r="A24" s="9">
        <v>7</v>
      </c>
      <c r="B24" s="14" t="s">
        <v>27</v>
      </c>
      <c r="C24" s="14"/>
      <c r="D24" s="14"/>
      <c r="E24" s="15" t="s">
        <v>50</v>
      </c>
      <c r="F24" s="15"/>
      <c r="G24" s="15"/>
      <c r="H24" s="15"/>
      <c r="I24" s="15"/>
    </row>
    <row r="25" spans="1:9" s="4" customFormat="1" ht="15" x14ac:dyDescent="0.2">
      <c r="A25" s="9">
        <v>8</v>
      </c>
      <c r="B25" s="14" t="s">
        <v>28</v>
      </c>
      <c r="C25" s="14"/>
      <c r="D25" s="14"/>
      <c r="E25" s="15" t="s">
        <v>51</v>
      </c>
      <c r="F25" s="15"/>
      <c r="G25" s="15"/>
      <c r="H25" s="15"/>
      <c r="I25" s="15"/>
    </row>
    <row r="26" spans="1:9" s="4" customFormat="1" ht="15" x14ac:dyDescent="0.2">
      <c r="A26" s="9">
        <v>9</v>
      </c>
      <c r="B26" s="14" t="s">
        <v>29</v>
      </c>
      <c r="C26" s="14"/>
      <c r="D26" s="14"/>
      <c r="E26" s="15" t="s">
        <v>52</v>
      </c>
      <c r="F26" s="15"/>
      <c r="G26" s="15"/>
      <c r="H26" s="15"/>
      <c r="I26" s="15"/>
    </row>
    <row r="27" spans="1:9" s="4" customFormat="1" ht="15" x14ac:dyDescent="0.2">
      <c r="A27" s="9">
        <v>10</v>
      </c>
      <c r="B27" s="14" t="s">
        <v>30</v>
      </c>
      <c r="C27" s="14"/>
      <c r="D27" s="14"/>
      <c r="E27" s="15" t="s">
        <v>53</v>
      </c>
      <c r="F27" s="15"/>
      <c r="G27" s="15"/>
      <c r="H27" s="15"/>
      <c r="I27" s="15"/>
    </row>
    <row r="28" spans="1:9" s="4" customFormat="1" ht="15" x14ac:dyDescent="0.2">
      <c r="A28" s="9">
        <v>11</v>
      </c>
      <c r="B28" s="14" t="s">
        <v>31</v>
      </c>
      <c r="C28" s="14"/>
      <c r="D28" s="14"/>
      <c r="E28" s="15" t="s">
        <v>45</v>
      </c>
      <c r="F28" s="15"/>
      <c r="G28" s="15"/>
      <c r="H28" s="15"/>
      <c r="I28" s="15"/>
    </row>
    <row r="29" spans="1:9" s="4" customFormat="1" ht="15" x14ac:dyDescent="0.2">
      <c r="A29" s="9">
        <v>12</v>
      </c>
      <c r="B29" s="14" t="s">
        <v>32</v>
      </c>
      <c r="C29" s="14"/>
      <c r="D29" s="14"/>
      <c r="E29" s="15" t="s">
        <v>54</v>
      </c>
      <c r="F29" s="15"/>
      <c r="G29" s="15"/>
      <c r="H29" s="15"/>
      <c r="I29" s="15"/>
    </row>
    <row r="30" spans="1:9" s="4" customFormat="1" ht="15" x14ac:dyDescent="0.2">
      <c r="A30" s="9">
        <v>13</v>
      </c>
      <c r="B30" s="14" t="s">
        <v>33</v>
      </c>
      <c r="C30" s="14"/>
      <c r="D30" s="14"/>
      <c r="E30" s="15" t="s">
        <v>45</v>
      </c>
      <c r="F30" s="15"/>
      <c r="G30" s="15"/>
      <c r="H30" s="15"/>
      <c r="I30" s="15"/>
    </row>
    <row r="31" spans="1:9" s="4" customFormat="1" ht="15" x14ac:dyDescent="0.2">
      <c r="A31" s="9">
        <v>14</v>
      </c>
      <c r="B31" s="14" t="s">
        <v>34</v>
      </c>
      <c r="C31" s="14"/>
      <c r="D31" s="14"/>
      <c r="E31" s="15" t="s">
        <v>55</v>
      </c>
      <c r="F31" s="15"/>
      <c r="G31" s="15"/>
      <c r="H31" s="15"/>
      <c r="I31" s="15"/>
    </row>
    <row r="32" spans="1:9" s="4" customFormat="1" ht="15" x14ac:dyDescent="0.2">
      <c r="A32" s="9">
        <v>15</v>
      </c>
      <c r="B32" s="14" t="s">
        <v>35</v>
      </c>
      <c r="C32" s="14"/>
      <c r="D32" s="14"/>
      <c r="E32" s="15" t="s">
        <v>56</v>
      </c>
      <c r="F32" s="15"/>
      <c r="G32" s="15"/>
      <c r="H32" s="15"/>
      <c r="I32" s="15"/>
    </row>
    <row r="33" spans="1:9" s="4" customFormat="1" ht="15" x14ac:dyDescent="0.2">
      <c r="A33" s="9">
        <v>16</v>
      </c>
      <c r="B33" s="14" t="s">
        <v>36</v>
      </c>
      <c r="C33" s="14"/>
      <c r="D33" s="14"/>
      <c r="E33" s="15" t="s">
        <v>57</v>
      </c>
      <c r="F33" s="15"/>
      <c r="G33" s="15"/>
      <c r="H33" s="15"/>
      <c r="I33" s="15"/>
    </row>
    <row r="34" spans="1:9" s="4" customFormat="1" ht="15" x14ac:dyDescent="0.2">
      <c r="A34" s="9">
        <v>17</v>
      </c>
      <c r="B34" s="14" t="s">
        <v>37</v>
      </c>
      <c r="C34" s="14"/>
      <c r="D34" s="14"/>
      <c r="E34" s="15" t="s">
        <v>58</v>
      </c>
      <c r="F34" s="15"/>
      <c r="G34" s="15"/>
      <c r="H34" s="15"/>
      <c r="I34" s="15"/>
    </row>
    <row r="35" spans="1:9" s="4" customFormat="1" ht="15" x14ac:dyDescent="0.2">
      <c r="A35" s="9">
        <v>18</v>
      </c>
      <c r="B35" s="14" t="s">
        <v>38</v>
      </c>
      <c r="C35" s="14"/>
      <c r="D35" s="14"/>
      <c r="E35" s="15" t="s">
        <v>45</v>
      </c>
      <c r="F35" s="15"/>
      <c r="G35" s="15"/>
      <c r="H35" s="15"/>
      <c r="I35" s="15"/>
    </row>
    <row r="36" spans="1:9" ht="7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ht="15.75" x14ac:dyDescent="0.2">
      <c r="A37" s="13" t="s">
        <v>91</v>
      </c>
      <c r="B37" s="13"/>
      <c r="C37" s="13"/>
      <c r="D37" s="13"/>
      <c r="E37" s="13"/>
      <c r="F37" s="13"/>
      <c r="G37" s="13"/>
      <c r="H37" s="13"/>
      <c r="I37" s="12">
        <f>SUM(I13)</f>
        <v>1380000</v>
      </c>
    </row>
    <row r="38" spans="1:9" ht="15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  <mergeCell ref="A13:D13"/>
    <mergeCell ref="E13:H13"/>
    <mergeCell ref="A14:I14"/>
    <mergeCell ref="A15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A37:H37"/>
    <mergeCell ref="B33:D33"/>
    <mergeCell ref="E33:I33"/>
    <mergeCell ref="B34:D34"/>
    <mergeCell ref="E34:I34"/>
    <mergeCell ref="B35:D35"/>
    <mergeCell ref="E35:I35"/>
  </mergeCells>
  <hyperlinks>
    <hyperlink ref="D5:I5" location="Summary!A3" display="='Summary'!A3" xr:uid="{0E252F1A-E746-4D96-B556-03AE0B0E51E4}"/>
  </hyperlink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02153CD4-6E40-4630-B402-F19FEE389DF9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7818BD85-F21B-40CD-897C-5244ED1F4121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CC5E3D96-6F5B-479B-85B1-377A0FCBC58D}">
          <x14:formula1>
            <xm:f>Data!$A$2:$A$3</xm:f>
          </x14:formula1>
          <xm:sqref>I6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BC7D-F262-47CC-B93F-794A648531FD}">
  <dimension ref="A1:I38"/>
  <sheetViews>
    <sheetView tabSelected="1" workbookViewId="0">
      <selection activeCell="A7" sqref="A7:H7"/>
    </sheetView>
  </sheetViews>
  <sheetFormatPr defaultColWidth="8.83203125" defaultRowHeight="12.75" x14ac:dyDescent="0.2"/>
  <cols>
    <col min="1" max="2" width="8.83203125" style="3"/>
    <col min="3" max="3" width="18" style="3" customWidth="1"/>
    <col min="4" max="4" width="16.33203125" style="3" customWidth="1"/>
    <col min="5" max="8" width="8.83203125" style="3"/>
    <col min="9" max="9" width="21.5" style="3" customWidth="1"/>
    <col min="10" max="16384" width="8.83203125" style="3"/>
  </cols>
  <sheetData>
    <row r="1" spans="1:9" ht="15.75" x14ac:dyDescent="0.2">
      <c r="A1" s="17" t="s">
        <v>92</v>
      </c>
      <c r="B1" s="17"/>
      <c r="C1" s="17"/>
      <c r="D1" s="17"/>
      <c r="E1" s="17"/>
      <c r="F1" s="17"/>
      <c r="G1" s="17"/>
      <c r="H1" s="17"/>
      <c r="I1" s="17"/>
    </row>
    <row r="2" spans="1:9" ht="30.6" customHeight="1" x14ac:dyDescent="0.2">
      <c r="A2" s="22" t="s">
        <v>77</v>
      </c>
      <c r="B2" s="22"/>
      <c r="C2" s="22"/>
      <c r="D2" s="22"/>
      <c r="E2" s="22"/>
      <c r="F2" s="22"/>
      <c r="G2" s="22"/>
      <c r="H2" s="22"/>
      <c r="I2" s="22"/>
    </row>
    <row r="3" spans="1:9" ht="15" x14ac:dyDescent="0.2">
      <c r="A3" s="4"/>
      <c r="B3" s="4"/>
      <c r="C3" s="4"/>
      <c r="D3" s="4"/>
      <c r="E3" s="4"/>
      <c r="F3" s="4"/>
      <c r="G3" s="4"/>
      <c r="H3" s="4"/>
      <c r="I3" s="4"/>
    </row>
    <row r="4" spans="1:9" ht="15.75" x14ac:dyDescent="0.2">
      <c r="A4" s="17" t="s">
        <v>5</v>
      </c>
      <c r="B4" s="17"/>
      <c r="C4" s="17"/>
      <c r="D4" s="17"/>
      <c r="E4" s="17"/>
      <c r="F4" s="17"/>
      <c r="G4" s="17"/>
      <c r="H4" s="17"/>
      <c r="I4" s="17"/>
    </row>
    <row r="5" spans="1:9" ht="15.75" x14ac:dyDescent="0.2">
      <c r="A5" s="19" t="s">
        <v>6</v>
      </c>
      <c r="B5" s="19"/>
      <c r="C5" s="19"/>
      <c r="D5" s="23" t="s">
        <v>0</v>
      </c>
      <c r="E5" s="23"/>
      <c r="F5" s="23"/>
      <c r="G5" s="23"/>
      <c r="H5" s="23"/>
      <c r="I5" s="23"/>
    </row>
    <row r="6" spans="1:9" ht="15.75" x14ac:dyDescent="0.2">
      <c r="A6" s="24" t="s">
        <v>7</v>
      </c>
      <c r="B6" s="25"/>
      <c r="C6" s="25"/>
      <c r="D6" s="26"/>
      <c r="E6" s="26"/>
      <c r="F6" s="26"/>
      <c r="G6" s="26"/>
      <c r="H6" s="27"/>
      <c r="I6" s="7" t="s">
        <v>40</v>
      </c>
    </row>
    <row r="7" spans="1:9" ht="15.75" x14ac:dyDescent="0.2">
      <c r="A7" s="24" t="s">
        <v>8</v>
      </c>
      <c r="B7" s="25"/>
      <c r="C7" s="25"/>
      <c r="D7" s="26"/>
      <c r="E7" s="26"/>
      <c r="F7" s="26"/>
      <c r="G7" s="26"/>
      <c r="H7" s="27"/>
      <c r="I7" s="7" t="s">
        <v>41</v>
      </c>
    </row>
    <row r="8" spans="1:9" ht="15.75" x14ac:dyDescent="0.2">
      <c r="A8" s="24" t="s">
        <v>9</v>
      </c>
      <c r="B8" s="25"/>
      <c r="C8" s="25"/>
      <c r="D8" s="26"/>
      <c r="E8" s="26"/>
      <c r="F8" s="26"/>
      <c r="G8" s="26"/>
      <c r="H8" s="27"/>
      <c r="I8" s="7" t="s">
        <v>42</v>
      </c>
    </row>
    <row r="9" spans="1:9" ht="15.75" x14ac:dyDescent="0.2">
      <c r="A9" s="24" t="s">
        <v>10</v>
      </c>
      <c r="B9" s="25"/>
      <c r="C9" s="25"/>
      <c r="D9" s="26"/>
      <c r="E9" s="26"/>
      <c r="F9" s="26"/>
      <c r="G9" s="26"/>
      <c r="H9" s="27"/>
      <c r="I9" s="8">
        <v>14</v>
      </c>
    </row>
    <row r="10" spans="1:9" ht="15.75" x14ac:dyDescent="0.2">
      <c r="A10" s="24" t="s">
        <v>11</v>
      </c>
      <c r="B10" s="25"/>
      <c r="C10" s="25"/>
      <c r="D10" s="26"/>
      <c r="E10" s="26"/>
      <c r="F10" s="26"/>
      <c r="G10" s="26"/>
      <c r="H10" s="27"/>
      <c r="I10" s="8">
        <v>0</v>
      </c>
    </row>
    <row r="11" spans="1:9" ht="15.75" x14ac:dyDescent="0.2">
      <c r="A11" s="17" t="s">
        <v>12</v>
      </c>
      <c r="B11" s="17"/>
      <c r="C11" s="17"/>
      <c r="D11" s="17"/>
      <c r="E11" s="17"/>
      <c r="F11" s="17"/>
      <c r="G11" s="17"/>
      <c r="H11" s="17"/>
      <c r="I11" s="17"/>
    </row>
    <row r="12" spans="1:9" ht="15.75" x14ac:dyDescent="0.2">
      <c r="A12" s="19" t="s">
        <v>13</v>
      </c>
      <c r="B12" s="14"/>
      <c r="C12" s="14"/>
      <c r="D12" s="14"/>
      <c r="E12" s="20" t="s">
        <v>14</v>
      </c>
      <c r="F12" s="21"/>
      <c r="G12" s="21"/>
      <c r="H12" s="21"/>
      <c r="I12" s="10" t="s">
        <v>15</v>
      </c>
    </row>
    <row r="13" spans="1:9" ht="30.95" customHeight="1" x14ac:dyDescent="0.2">
      <c r="A13" s="16" t="s">
        <v>4</v>
      </c>
      <c r="B13" s="16"/>
      <c r="C13" s="16"/>
      <c r="D13" s="16"/>
      <c r="E13" s="15" t="s">
        <v>78</v>
      </c>
      <c r="F13" s="15"/>
      <c r="G13" s="15"/>
      <c r="H13" s="14"/>
      <c r="I13" s="11">
        <v>1950000</v>
      </c>
    </row>
    <row r="14" spans="1:9" ht="15.75" x14ac:dyDescent="0.2">
      <c r="A14" s="17" t="s">
        <v>16</v>
      </c>
      <c r="B14" s="17"/>
      <c r="C14" s="17"/>
      <c r="D14" s="17"/>
      <c r="E14" s="17"/>
      <c r="F14" s="17"/>
      <c r="G14" s="17"/>
      <c r="H14" s="17"/>
      <c r="I14" s="17"/>
    </row>
    <row r="15" spans="1:9" s="4" customFormat="1" ht="15" x14ac:dyDescent="0.2">
      <c r="A15" s="18" t="s">
        <v>17</v>
      </c>
      <c r="B15" s="18"/>
      <c r="C15" s="18"/>
      <c r="D15" s="18"/>
      <c r="E15" s="18"/>
      <c r="F15" s="18"/>
      <c r="G15" s="18"/>
      <c r="H15" s="18"/>
      <c r="I15" s="18"/>
    </row>
    <row r="16" spans="1:9" s="4" customFormat="1" ht="15.9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9" s="5" customFormat="1" ht="15.75" x14ac:dyDescent="0.2">
      <c r="A17" s="6" t="s">
        <v>18</v>
      </c>
      <c r="B17" s="17" t="s">
        <v>19</v>
      </c>
      <c r="C17" s="17"/>
      <c r="D17" s="17"/>
      <c r="E17" s="17" t="s">
        <v>20</v>
      </c>
      <c r="F17" s="17"/>
      <c r="G17" s="17"/>
      <c r="H17" s="17"/>
      <c r="I17" s="17"/>
    </row>
    <row r="18" spans="1:9" s="4" customFormat="1" ht="15" x14ac:dyDescent="0.2">
      <c r="A18" s="9">
        <v>1</v>
      </c>
      <c r="B18" s="14" t="s">
        <v>21</v>
      </c>
      <c r="C18" s="14"/>
      <c r="D18" s="14"/>
      <c r="E18" s="15" t="s">
        <v>44</v>
      </c>
      <c r="F18" s="15"/>
      <c r="G18" s="15"/>
      <c r="H18" s="15"/>
      <c r="I18" s="15"/>
    </row>
    <row r="19" spans="1:9" s="4" customFormat="1" ht="15" x14ac:dyDescent="0.2">
      <c r="A19" s="9">
        <v>2</v>
      </c>
      <c r="B19" s="14" t="s">
        <v>22</v>
      </c>
      <c r="C19" s="14"/>
      <c r="D19" s="14"/>
      <c r="E19" s="15" t="s">
        <v>45</v>
      </c>
      <c r="F19" s="15"/>
      <c r="G19" s="15"/>
      <c r="H19" s="15"/>
      <c r="I19" s="15"/>
    </row>
    <row r="20" spans="1:9" s="4" customFormat="1" ht="15" x14ac:dyDescent="0.2">
      <c r="A20" s="9">
        <v>3</v>
      </c>
      <c r="B20" s="14" t="s">
        <v>23</v>
      </c>
      <c r="C20" s="14"/>
      <c r="D20" s="14"/>
      <c r="E20" s="15" t="s">
        <v>46</v>
      </c>
      <c r="F20" s="15"/>
      <c r="G20" s="15"/>
      <c r="H20" s="15"/>
      <c r="I20" s="15"/>
    </row>
    <row r="21" spans="1:9" s="4" customFormat="1" ht="15" x14ac:dyDescent="0.2">
      <c r="A21" s="9">
        <v>4</v>
      </c>
      <c r="B21" s="14" t="s">
        <v>24</v>
      </c>
      <c r="C21" s="14"/>
      <c r="D21" s="14"/>
      <c r="E21" s="15" t="s">
        <v>47</v>
      </c>
      <c r="F21" s="15"/>
      <c r="G21" s="15"/>
      <c r="H21" s="15"/>
      <c r="I21" s="15"/>
    </row>
    <row r="22" spans="1:9" s="4" customFormat="1" ht="15" x14ac:dyDescent="0.2">
      <c r="A22" s="9">
        <v>5</v>
      </c>
      <c r="B22" s="14" t="s">
        <v>25</v>
      </c>
      <c r="C22" s="14"/>
      <c r="D22" s="14"/>
      <c r="E22" s="15" t="s">
        <v>48</v>
      </c>
      <c r="F22" s="15"/>
      <c r="G22" s="15"/>
      <c r="H22" s="15"/>
      <c r="I22" s="15"/>
    </row>
    <row r="23" spans="1:9" s="4" customFormat="1" ht="15" x14ac:dyDescent="0.2">
      <c r="A23" s="9">
        <v>6</v>
      </c>
      <c r="B23" s="14" t="s">
        <v>26</v>
      </c>
      <c r="C23" s="14"/>
      <c r="D23" s="14"/>
      <c r="E23" s="15" t="s">
        <v>49</v>
      </c>
      <c r="F23" s="15"/>
      <c r="G23" s="15"/>
      <c r="H23" s="15"/>
      <c r="I23" s="15"/>
    </row>
    <row r="24" spans="1:9" s="4" customFormat="1" ht="15" x14ac:dyDescent="0.2">
      <c r="A24" s="9">
        <v>7</v>
      </c>
      <c r="B24" s="14" t="s">
        <v>27</v>
      </c>
      <c r="C24" s="14"/>
      <c r="D24" s="14"/>
      <c r="E24" s="15" t="s">
        <v>50</v>
      </c>
      <c r="F24" s="15"/>
      <c r="G24" s="15"/>
      <c r="H24" s="15"/>
      <c r="I24" s="15"/>
    </row>
    <row r="25" spans="1:9" s="4" customFormat="1" ht="15" x14ac:dyDescent="0.2">
      <c r="A25" s="9">
        <v>8</v>
      </c>
      <c r="B25" s="14" t="s">
        <v>28</v>
      </c>
      <c r="C25" s="14"/>
      <c r="D25" s="14"/>
      <c r="E25" s="15" t="s">
        <v>51</v>
      </c>
      <c r="F25" s="15"/>
      <c r="G25" s="15"/>
      <c r="H25" s="15"/>
      <c r="I25" s="15"/>
    </row>
    <row r="26" spans="1:9" s="4" customFormat="1" ht="15" x14ac:dyDescent="0.2">
      <c r="A26" s="9">
        <v>9</v>
      </c>
      <c r="B26" s="14" t="s">
        <v>29</v>
      </c>
      <c r="C26" s="14"/>
      <c r="D26" s="14"/>
      <c r="E26" s="15" t="s">
        <v>52</v>
      </c>
      <c r="F26" s="15"/>
      <c r="G26" s="15"/>
      <c r="H26" s="15"/>
      <c r="I26" s="15"/>
    </row>
    <row r="27" spans="1:9" s="4" customFormat="1" ht="15" x14ac:dyDescent="0.2">
      <c r="A27" s="9">
        <v>10</v>
      </c>
      <c r="B27" s="14" t="s">
        <v>30</v>
      </c>
      <c r="C27" s="14"/>
      <c r="D27" s="14"/>
      <c r="E27" s="15" t="s">
        <v>53</v>
      </c>
      <c r="F27" s="15"/>
      <c r="G27" s="15"/>
      <c r="H27" s="15"/>
      <c r="I27" s="15"/>
    </row>
    <row r="28" spans="1:9" s="4" customFormat="1" ht="15" x14ac:dyDescent="0.2">
      <c r="A28" s="9">
        <v>11</v>
      </c>
      <c r="B28" s="14" t="s">
        <v>31</v>
      </c>
      <c r="C28" s="14"/>
      <c r="D28" s="14"/>
      <c r="E28" s="15" t="s">
        <v>45</v>
      </c>
      <c r="F28" s="15"/>
      <c r="G28" s="15"/>
      <c r="H28" s="15"/>
      <c r="I28" s="15"/>
    </row>
    <row r="29" spans="1:9" s="4" customFormat="1" ht="15" x14ac:dyDescent="0.2">
      <c r="A29" s="9">
        <v>12</v>
      </c>
      <c r="B29" s="14" t="s">
        <v>32</v>
      </c>
      <c r="C29" s="14"/>
      <c r="D29" s="14"/>
      <c r="E29" s="15" t="s">
        <v>54</v>
      </c>
      <c r="F29" s="15"/>
      <c r="G29" s="15"/>
      <c r="H29" s="15"/>
      <c r="I29" s="15"/>
    </row>
    <row r="30" spans="1:9" s="4" customFormat="1" ht="15" x14ac:dyDescent="0.2">
      <c r="A30" s="9">
        <v>13</v>
      </c>
      <c r="B30" s="14" t="s">
        <v>33</v>
      </c>
      <c r="C30" s="14"/>
      <c r="D30" s="14"/>
      <c r="E30" s="15" t="s">
        <v>45</v>
      </c>
      <c r="F30" s="15"/>
      <c r="G30" s="15"/>
      <c r="H30" s="15"/>
      <c r="I30" s="15"/>
    </row>
    <row r="31" spans="1:9" s="4" customFormat="1" ht="15" x14ac:dyDescent="0.2">
      <c r="A31" s="9">
        <v>14</v>
      </c>
      <c r="B31" s="14" t="s">
        <v>34</v>
      </c>
      <c r="C31" s="14"/>
      <c r="D31" s="14"/>
      <c r="E31" s="15" t="s">
        <v>55</v>
      </c>
      <c r="F31" s="15"/>
      <c r="G31" s="15"/>
      <c r="H31" s="15"/>
      <c r="I31" s="15"/>
    </row>
    <row r="32" spans="1:9" s="4" customFormat="1" ht="15" x14ac:dyDescent="0.2">
      <c r="A32" s="9">
        <v>15</v>
      </c>
      <c r="B32" s="14" t="s">
        <v>35</v>
      </c>
      <c r="C32" s="14"/>
      <c r="D32" s="14"/>
      <c r="E32" s="15" t="s">
        <v>56</v>
      </c>
      <c r="F32" s="15"/>
      <c r="G32" s="15"/>
      <c r="H32" s="15"/>
      <c r="I32" s="15"/>
    </row>
    <row r="33" spans="1:9" s="4" customFormat="1" ht="15" x14ac:dyDescent="0.2">
      <c r="A33" s="9">
        <v>16</v>
      </c>
      <c r="B33" s="14" t="s">
        <v>36</v>
      </c>
      <c r="C33" s="14"/>
      <c r="D33" s="14"/>
      <c r="E33" s="15" t="s">
        <v>57</v>
      </c>
      <c r="F33" s="15"/>
      <c r="G33" s="15"/>
      <c r="H33" s="15"/>
      <c r="I33" s="15"/>
    </row>
    <row r="34" spans="1:9" s="4" customFormat="1" ht="15" x14ac:dyDescent="0.2">
      <c r="A34" s="9">
        <v>17</v>
      </c>
      <c r="B34" s="14" t="s">
        <v>37</v>
      </c>
      <c r="C34" s="14"/>
      <c r="D34" s="14"/>
      <c r="E34" s="15" t="s">
        <v>58</v>
      </c>
      <c r="F34" s="15"/>
      <c r="G34" s="15"/>
      <c r="H34" s="15"/>
      <c r="I34" s="15"/>
    </row>
    <row r="35" spans="1:9" s="4" customFormat="1" ht="15" x14ac:dyDescent="0.2">
      <c r="A35" s="9">
        <v>18</v>
      </c>
      <c r="B35" s="14" t="s">
        <v>38</v>
      </c>
      <c r="C35" s="14"/>
      <c r="D35" s="14"/>
      <c r="E35" s="15" t="s">
        <v>45</v>
      </c>
      <c r="F35" s="15"/>
      <c r="G35" s="15"/>
      <c r="H35" s="15"/>
      <c r="I35" s="15"/>
    </row>
    <row r="36" spans="1:9" ht="7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ht="15.75" x14ac:dyDescent="0.2">
      <c r="A37" s="13" t="s">
        <v>91</v>
      </c>
      <c r="B37" s="13"/>
      <c r="C37" s="13"/>
      <c r="D37" s="13"/>
      <c r="E37" s="13"/>
      <c r="F37" s="13"/>
      <c r="G37" s="13"/>
      <c r="H37" s="13"/>
      <c r="I37" s="12">
        <f>SUM(I13)</f>
        <v>1950000</v>
      </c>
    </row>
    <row r="38" spans="1:9" ht="15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  <mergeCell ref="A13:D13"/>
    <mergeCell ref="E13:H13"/>
    <mergeCell ref="A14:I14"/>
    <mergeCell ref="A15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A37:H37"/>
    <mergeCell ref="B33:D33"/>
    <mergeCell ref="E33:I33"/>
    <mergeCell ref="B34:D34"/>
    <mergeCell ref="E34:I34"/>
    <mergeCell ref="B35:D35"/>
    <mergeCell ref="E35:I35"/>
  </mergeCells>
  <hyperlinks>
    <hyperlink ref="D5:I5" location="Summary!A3" display="='Summary'!A3" xr:uid="{9FA41B56-5EF2-48A6-8AD8-6C37C0E40189}"/>
  </hyperlink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123A6126-C827-4A83-9201-66F718C226BC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064F0FEE-0131-42C3-ADC7-4ED54CD7EF09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F9E75823-9D63-48C9-9C11-54B88A9704FC}">
          <x14:formula1>
            <xm:f>Data!$A$2:$A$3</xm:f>
          </x14:formula1>
          <xm:sqref>I6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1112-E8CA-46C6-BBA8-FD0A6DA884E8}">
  <dimension ref="A1:E8"/>
  <sheetViews>
    <sheetView workbookViewId="0">
      <selection activeCell="E1" sqref="E1"/>
    </sheetView>
  </sheetViews>
  <sheetFormatPr defaultRowHeight="15" x14ac:dyDescent="0.2"/>
  <cols>
    <col min="1" max="1" width="14.33203125" style="1" bestFit="1" customWidth="1"/>
    <col min="2" max="2" width="3.83203125" style="1" customWidth="1"/>
    <col min="3" max="3" width="31.1640625" style="1" bestFit="1" customWidth="1"/>
    <col min="4" max="4" width="3.83203125" style="1" customWidth="1"/>
    <col min="5" max="5" width="14.6640625" style="1" bestFit="1" customWidth="1"/>
  </cols>
  <sheetData>
    <row r="1" spans="1:5" ht="15.75" x14ac:dyDescent="0.2">
      <c r="A1" s="2" t="s">
        <v>79</v>
      </c>
      <c r="C1" s="2" t="s">
        <v>80</v>
      </c>
      <c r="E1" s="2" t="s">
        <v>81</v>
      </c>
    </row>
    <row r="2" spans="1:5" x14ac:dyDescent="0.2">
      <c r="A2" s="1" t="s">
        <v>40</v>
      </c>
      <c r="C2" s="1" t="s">
        <v>82</v>
      </c>
      <c r="E2" s="1" t="s">
        <v>42</v>
      </c>
    </row>
    <row r="3" spans="1:5" x14ac:dyDescent="0.2">
      <c r="A3" s="1" t="s">
        <v>83</v>
      </c>
      <c r="C3" s="1" t="s">
        <v>84</v>
      </c>
      <c r="E3" s="1" t="s">
        <v>85</v>
      </c>
    </row>
    <row r="4" spans="1:5" x14ac:dyDescent="0.2">
      <c r="C4" s="1" t="s">
        <v>86</v>
      </c>
      <c r="E4" s="1" t="s">
        <v>87</v>
      </c>
    </row>
    <row r="5" spans="1:5" x14ac:dyDescent="0.2">
      <c r="C5" s="1" t="s">
        <v>88</v>
      </c>
      <c r="E5" s="1" t="s">
        <v>89</v>
      </c>
    </row>
    <row r="6" spans="1:5" x14ac:dyDescent="0.2">
      <c r="C6" s="1" t="s">
        <v>41</v>
      </c>
    </row>
    <row r="7" spans="1:5" x14ac:dyDescent="0.2">
      <c r="C7" s="1" t="s">
        <v>90</v>
      </c>
    </row>
    <row r="8" spans="1:5" x14ac:dyDescent="0.2">
      <c r="C8" s="1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3DFE39204D64AAF00048422505C20" ma:contentTypeVersion="12" ma:contentTypeDescription="Create a new document." ma:contentTypeScope="" ma:versionID="4ed72d0a00f66d4eb6a5ab6eea9d1707">
  <xsd:schema xmlns:xsd="http://www.w3.org/2001/XMLSchema" xmlns:xs="http://www.w3.org/2001/XMLSchema" xmlns:p="http://schemas.microsoft.com/office/2006/metadata/properties" xmlns:ns2="84fea296-7ec6-4e99-b666-069fecdbd00a" xmlns:ns3="a48a2640-cf6e-4a6b-b9f3-891bc54aff78" targetNamespace="http://schemas.microsoft.com/office/2006/metadata/properties" ma:root="true" ma:fieldsID="256e454329537d2cd21e977fb8b31682" ns2:_="" ns3:_="">
    <xsd:import namespace="84fea296-7ec6-4e99-b666-069fecdbd00a"/>
    <xsd:import namespace="a48a2640-cf6e-4a6b-b9f3-891bc54aff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ea296-7ec6-4e99-b666-069fecdbd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a8ef463-59f3-4b00-a6f7-bcc9bf8b9d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a2640-cf6e-4a6b-b9f3-891bc54aff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cb1155-9c52-4b3c-a6c7-31280cc04cce}" ma:internalName="TaxCatchAll" ma:showField="CatchAllData" ma:web="a48a2640-cf6e-4a6b-b9f3-891bc54af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fea296-7ec6-4e99-b666-069fecdbd00a">
      <Terms xmlns="http://schemas.microsoft.com/office/infopath/2007/PartnerControls"/>
    </lcf76f155ced4ddcb4097134ff3c332f>
    <TaxCatchAll xmlns="a48a2640-cf6e-4a6b-b9f3-891bc54aff78" xsi:nil="true"/>
  </documentManagement>
</p:properties>
</file>

<file path=customXml/itemProps1.xml><?xml version="1.0" encoding="utf-8"?>
<ds:datastoreItem xmlns:ds="http://schemas.openxmlformats.org/officeDocument/2006/customXml" ds:itemID="{AE01BA52-F7FE-4AF1-BE5B-96EFCD3F0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A81A47-9DAD-4A1F-9903-EAC3AF246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ea296-7ec6-4e99-b666-069fecdbd00a"/>
    <ds:schemaRef ds:uri="a48a2640-cf6e-4a6b-b9f3-891bc54af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680B4-42B3-48C8-AABF-6CED077ABB59}">
  <ds:schemaRefs>
    <ds:schemaRef ds:uri="http://schemas.microsoft.com/office/2006/metadata/properties"/>
    <ds:schemaRef ds:uri="http://schemas.microsoft.com/office/infopath/2007/PartnerControls"/>
    <ds:schemaRef ds:uri="84fea296-7ec6-4e99-b666-069fecdbd00a"/>
    <ds:schemaRef ds:uri="a48a2640-cf6e-4a6b-b9f3-891bc54aff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3.3-1B</vt:lpstr>
      <vt:lpstr>3.3-2B</vt:lpstr>
      <vt:lpstr>3.3-3B</vt:lpstr>
      <vt:lpstr>3.3-4B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Natalie A</dc:creator>
  <cp:keywords/>
  <dc:description/>
  <cp:lastModifiedBy>Risley, Amy</cp:lastModifiedBy>
  <cp:revision/>
  <dcterms:created xsi:type="dcterms:W3CDTF">2024-09-09T14:31:17Z</dcterms:created>
  <dcterms:modified xsi:type="dcterms:W3CDTF">2026-05-18T13:56:33Z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2018-05-10T00:00:00Z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2018-05-10T00:00:00Z</vt:filetime>
  </property>
  <property fmtid="{D5CDD505-2E9C-101B-9397-08002B2CF9AE}" pid="6" name="ContentTypeId">
    <vt:lpwstr>0x0101002663DFE39204D64AAF00048422505C20</vt:lpwstr>
  </property>
  <property fmtid="{D5CDD505-2E9C-101B-9397-08002B2CF9AE}" pid="7" name="MediaServiceImageTags">
    <vt:lpwstr/>
  </property>
</Properties>
</file>