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neopostgroup-my.sharepoint.com/personal/s_graham_quadient_com/Documents/Catalogs/NASPO/NASPO CRT05889/"/>
    </mc:Choice>
  </mc:AlternateContent>
  <xr:revisionPtr revIDLastSave="0" documentId="8_{CF2F2CC4-D87D-4C6E-95EC-0EFD0B6EA361}" xr6:coauthVersionLast="47" xr6:coauthVersionMax="47" xr10:uidLastSave="{00000000-0000-0000-0000-000000000000}"/>
  <bookViews>
    <workbookView xWindow="-120" yWindow="-120" windowWidth="29040" windowHeight="15720" activeTab="1" xr2:uid="{D31D3229-0BFD-4097-AB6E-62789075D717}"/>
  </bookViews>
  <sheets>
    <sheet name="Cover Sheet" sheetId="7" r:id="rId1"/>
    <sheet name="Master Pricing" sheetId="1" r:id="rId2"/>
    <sheet name="OLS for IX IN &amp; IS Systems" sheetId="2" r:id="rId3"/>
    <sheet name="Legacy Meter Rental" sheetId="3" r:id="rId4"/>
    <sheet name="Legacy Maintenance" sheetId="4" r:id="rId5"/>
    <sheet name="Lease Rates" sheetId="5" r:id="rId6"/>
  </sheets>
  <definedNames>
    <definedName name="_xlnm._FilterDatabase" localSheetId="1" hidden="1">'Master Pricing'!$A$1:$T$1549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s="1"/>
  <c r="E7" i="4" s="1"/>
  <c r="E8" i="4" s="1"/>
  <c r="E9" i="4" s="1"/>
  <c r="E10" i="4" s="1"/>
  <c r="E11" i="4" s="1"/>
  <c r="E12" i="4" s="1"/>
  <c r="E13" i="4" s="1"/>
  <c r="E14" i="4" s="1"/>
  <c r="E15" i="4" s="1"/>
  <c r="E9" i="3"/>
  <c r="E8" i="3"/>
  <c r="E7" i="3"/>
  <c r="E6" i="3"/>
  <c r="E5" i="3"/>
  <c r="E4" i="3"/>
  <c r="E3" i="3"/>
</calcChain>
</file>

<file path=xl/sharedStrings.xml><?xml version="1.0" encoding="utf-8"?>
<sst xmlns="http://schemas.openxmlformats.org/spreadsheetml/2006/main" count="17370" uniqueCount="3298">
  <si>
    <t>Awarded Categories</t>
  </si>
  <si>
    <t>Product Line</t>
  </si>
  <si>
    <t>Part #</t>
  </si>
  <si>
    <t>Description</t>
  </si>
  <si>
    <t>Discount Level</t>
  </si>
  <si>
    <t>NASPO Price</t>
  </si>
  <si>
    <t>Point of Sale Maintenance-Silver</t>
  </si>
  <si>
    <t>Point of Sale Maintenance-Gold</t>
  </si>
  <si>
    <t xml:space="preserve"> Support (L1) Direct with End User-1st YR Not Free</t>
  </si>
  <si>
    <t xml:space="preserve"> Support (L2) On-Site Administrator *RECOMMENDED-1st YR Not Free</t>
  </si>
  <si>
    <t>Annual SW Care</t>
  </si>
  <si>
    <t>Monthly Software Subscription</t>
  </si>
  <si>
    <t>NASPO Monthly  Subscription Price</t>
  </si>
  <si>
    <t>Annual Software Subscription</t>
  </si>
  <si>
    <t>NASPO Annual Subscription Price</t>
  </si>
  <si>
    <t>Mailing Systems, Med Volume</t>
  </si>
  <si>
    <t>Supplies</t>
  </si>
  <si>
    <t>Roll of approximately 250 4 x 6 3/4 shipping labels with Doc Tab for use with Zebra GX420d/GK420d Thermal Label Printer.</t>
  </si>
  <si>
    <t>n/a</t>
  </si>
  <si>
    <t>A Case of 12 Rolls.  Each roll contains approximately 250 4 x 6 3/4 shipping labels with Doc Tab for use with Zebra GX420d/GK420d Thermal Label Printer.</t>
  </si>
  <si>
    <t>Mailing Furniture</t>
  </si>
  <si>
    <t>Furniture</t>
  </si>
  <si>
    <t>05-30CE12X</t>
  </si>
  <si>
    <t>Oversize Sort Module w/ Riser w/25 shelves 69 13/16" w x 16 7/8 d x 42 h</t>
  </si>
  <si>
    <t>06-30CE12X</t>
  </si>
  <si>
    <t>Oversize Sort Module w/ Riser w/ 30 shelves 83 1/2" w x 16 7/8 d x 42" h</t>
  </si>
  <si>
    <t>06-36CE06X</t>
  </si>
  <si>
    <t>Oversize Sort Module w/ Riser w/ 42 shelves 83 1/2" w x 16 7/8" d x 42 h</t>
  </si>
  <si>
    <t>123-2487</t>
  </si>
  <si>
    <t>Waste Ink Tray (For MACH 5 &amp; MACH 6)</t>
  </si>
  <si>
    <t>123-2491</t>
  </si>
  <si>
    <t>Waste Ink Tray Pad (For MACH 5 &amp; MACH 6)</t>
  </si>
  <si>
    <t>123-2924</t>
  </si>
  <si>
    <t>M6 Wiper Roller (For MACH 6 Only)</t>
  </si>
  <si>
    <t>16OZSEAL4PK</t>
  </si>
  <si>
    <t>4 pk of 16 oz Bottle Sure Seal for iX, IS &amp; IN Series</t>
  </si>
  <si>
    <t>16OZSEALS</t>
  </si>
  <si>
    <t>16 oz Bottle Sure Seal for iX, IS &amp; IN Series</t>
  </si>
  <si>
    <t>4122446P</t>
  </si>
  <si>
    <t>Tapes - 5 rolls of 550 per box for TRTD Roll Tape Dispenser and Remote Label Dispenser (ISELD &amp; IXELD). Yields up to 550 per roll</t>
  </si>
  <si>
    <t>4133780V</t>
  </si>
  <si>
    <t>Ink Tank for IJ15K</t>
  </si>
  <si>
    <t>4133781W</t>
  </si>
  <si>
    <t>IJ15K Printhead</t>
  </si>
  <si>
    <t>Software, License &amp; Subscription</t>
  </si>
  <si>
    <t>Impress Automate ON-PREM</t>
  </si>
  <si>
    <t>50001-COR-ENT-2LM</t>
  </si>
  <si>
    <t>Automate Enterprise Level 2 License  (25M clicks/pages per year)</t>
  </si>
  <si>
    <t>50001-COR-ENT2-UAT</t>
  </si>
  <si>
    <t>Automate Enterprise 2 - UAT &amp; Test License Package (Annual Fee)</t>
  </si>
  <si>
    <t>50001-COR-ENT-3LM</t>
  </si>
  <si>
    <t>Automate Enterprise Level 3 License  (50M clicks/pages per year)</t>
  </si>
  <si>
    <t>50001-COR-ENTLM</t>
  </si>
  <si>
    <t>Automate Enterprise License  (10M clicks/pages per year)</t>
  </si>
  <si>
    <t>50001-COR-ENT-TEST</t>
  </si>
  <si>
    <t>Automate Enterprise - Test License (Annual Fee)</t>
  </si>
  <si>
    <t>50001-COR-ENT-UAT</t>
  </si>
  <si>
    <t>Automate Enterprise - UAT &amp; Test License Package (Annual Fee)</t>
  </si>
  <si>
    <t>50001-COR-OFFCM</t>
  </si>
  <si>
    <t>Automate Office License (1.2M clicks/pages per year)</t>
  </si>
  <si>
    <t>50001-COR-OFF-TEST</t>
  </si>
  <si>
    <t>Automate Office - Test License (Annual Fee)</t>
  </si>
  <si>
    <t>50001-COR-OFF-UAT</t>
  </si>
  <si>
    <t>Automate Office - UAT &amp; Test License Package (Annual Fee)</t>
  </si>
  <si>
    <t>50001-COR-PROLM</t>
  </si>
  <si>
    <t>Automate Pro License (5M clicks/pages per year)</t>
  </si>
  <si>
    <t>50001-COR-PRO-TEST</t>
  </si>
  <si>
    <t>Automate Professional - Test License (Annual Fee)</t>
  </si>
  <si>
    <t>50001-COR-PRO-UAT</t>
  </si>
  <si>
    <t>Automate Professional - UAT &amp; Test License Package (Annual Fee)</t>
  </si>
  <si>
    <t>50001-COR-STA-TEST</t>
  </si>
  <si>
    <t>Automate Standard - Test License (Annual Fee)</t>
  </si>
  <si>
    <t>50001-COR-STA-UAT</t>
  </si>
  <si>
    <t>Automate Standard - UAT &amp; Test License Package (Annual Fee)</t>
  </si>
  <si>
    <t>50001-COR-STPCM</t>
  </si>
  <si>
    <t>Automate Standard License (600K clicks/pages per year)</t>
  </si>
  <si>
    <t>50001-CTB</t>
  </si>
  <si>
    <t>Contributor (Windows input Virtual printer driver or automated link to business application-per remote site)</t>
  </si>
  <si>
    <t>50001DCO</t>
  </si>
  <si>
    <t>Digital Connector - Connects to SMTP - Neotouch - DDP - DocuWare - DocuSign - ConnectSuite</t>
  </si>
  <si>
    <t>50001-HFM</t>
  </si>
  <si>
    <t>Remote Site - includes Hot Folder management (per site)</t>
  </si>
  <si>
    <t>50001-LIN</t>
  </si>
  <si>
    <t>Additional Input Format (Line Printer - XML)</t>
  </si>
  <si>
    <t>50001MC0</t>
  </si>
  <si>
    <t>Mail Connector - Connects to AIMS - BCC</t>
  </si>
  <si>
    <t>50001-MC2</t>
  </si>
  <si>
    <t>Dispatch for Standard Plus</t>
  </si>
  <si>
    <t>50001-MC3</t>
  </si>
  <si>
    <t>Dispatch for Office</t>
  </si>
  <si>
    <t>50001-MC4</t>
  </si>
  <si>
    <t>Dispatch for Professional</t>
  </si>
  <si>
    <t>50001-MC5</t>
  </si>
  <si>
    <t>Dispatch for Enterprise 1</t>
  </si>
  <si>
    <t>50001-MC6</t>
  </si>
  <si>
    <t>Dispatch for Enterprise 2</t>
  </si>
  <si>
    <t>50001-MC7</t>
  </si>
  <si>
    <t>Dispatch for Enterprise 3</t>
  </si>
  <si>
    <t>50001-PCI</t>
  </si>
  <si>
    <t>Additional input format (PCL)</t>
  </si>
  <si>
    <t>50001-PRMHFM</t>
  </si>
  <si>
    <t>Printer and Hot Folder Management (enable Printers Output and Hot folders per remote site)</t>
  </si>
  <si>
    <t>50001-PSCTB</t>
  </si>
  <si>
    <t>Additional input format (PostScript) with Contributor</t>
  </si>
  <si>
    <t>50001-TEN</t>
  </si>
  <si>
    <t>Additional Tenant (server side)</t>
  </si>
  <si>
    <t>50001-UPGR-01</t>
  </si>
  <si>
    <t>Automate Office to Pro</t>
  </si>
  <si>
    <t>50001-UPGR-02</t>
  </si>
  <si>
    <t>Automate Office to Enterprise</t>
  </si>
  <si>
    <t>50001-UPGR-03</t>
  </si>
  <si>
    <t>Automate Pro to Enterprise</t>
  </si>
  <si>
    <t>50001-UPGR-07</t>
  </si>
  <si>
    <t>Automate Enterprise to Enterprise 2</t>
  </si>
  <si>
    <t>50001-UPGR-08</t>
  </si>
  <si>
    <t>Automate Enterprise to Enterprise 3</t>
  </si>
  <si>
    <t>50001-UPGR-10</t>
  </si>
  <si>
    <t>Automate Standard to Office</t>
  </si>
  <si>
    <t>50001-UPGR-11</t>
  </si>
  <si>
    <t>Automate Standard to Pro</t>
  </si>
  <si>
    <t>50001-UPGR-12</t>
  </si>
  <si>
    <t>AutomateStandard to Enterprise</t>
  </si>
  <si>
    <t>50001-XMLCSV</t>
  </si>
  <si>
    <t>Additional Input Format (CSV &amp; XML)</t>
  </si>
  <si>
    <t>7465068-01</t>
  </si>
  <si>
    <t>Thermal Labels 734 labels per roll, Label size 2-1/2" x 2" for GX420d/GK420d (WTS / WTS-P)</t>
  </si>
  <si>
    <t>7465068-05</t>
  </si>
  <si>
    <t>Thermal Labels - IR 300 labels/roll 24 rolls/case, Label size 4" x 5" for WTS / WTS-P</t>
  </si>
  <si>
    <t>7465288-01</t>
  </si>
  <si>
    <t>Thermal Labels 590 labels/roll Label size 4" x 2-1/2" for Zebra GX420d/GK420d (WTS / WTS-P)</t>
  </si>
  <si>
    <t>7465288-03</t>
  </si>
  <si>
    <t>Roll of approximately 475 4 x 6 shipping labels for use with Zebra Gx420d/GK420d Thermal Label Printer</t>
  </si>
  <si>
    <t>7465289-01</t>
  </si>
  <si>
    <t>Thermal Labels 2,130 labels/roll Label size 4-1/4" x 2-1/2" for EMS</t>
  </si>
  <si>
    <t>7465289-03</t>
  </si>
  <si>
    <t>Thermal Labels 910 labels/roll Label size 4-1/4" x 6" for EMS</t>
  </si>
  <si>
    <t>7465289-06</t>
  </si>
  <si>
    <t>Thermal Labels - IR 780 labels/roll, Label size 4-1/4" x 7" for EMS</t>
  </si>
  <si>
    <t>A0084867</t>
  </si>
  <si>
    <t>IM Mailing Machines Brush and Sponge Kit</t>
  </si>
  <si>
    <t>A0084868</t>
  </si>
  <si>
    <t>IM Mailing Machines Customer Sealing Kit</t>
  </si>
  <si>
    <t>AB482061</t>
  </si>
  <si>
    <t>Bulk Sort Unit w/ angled shelves with 2 shelves 48 1/8" w x 20" d x 61 h</t>
  </si>
  <si>
    <t>Additional Services</t>
  </si>
  <si>
    <t>Point Of Additional Services</t>
  </si>
  <si>
    <t>ACC TECH TRAINING</t>
  </si>
  <si>
    <t>Techician Training Course Technical training course for customer techicians to maintain Inserter products. sold per day (number of days will be set by Atlanta Comp Center prior to quote.) at our Atlanta Competancy Center</t>
  </si>
  <si>
    <t>ACC USER TRAINING</t>
  </si>
  <si>
    <t>Advanced Operator Training Course Off- site training for operators of Inserter productssold per day (number of days will be set by Atlanta Comp Center prior to quote.) Conducted at our Atlanta Competancy Center.</t>
  </si>
  <si>
    <t>ADMIN-SRVC SW</t>
  </si>
  <si>
    <t>On Site local service for administrative labor not covered by contract sold by unit(WTS-P, iMCM G2, Account Report Manager, New EMS Packages, EMS ProServ, EMS SYS Software, Documet Handling Solutions, WTS</t>
  </si>
  <si>
    <t>Envelope Addressing System</t>
  </si>
  <si>
    <t>Addressing</t>
  </si>
  <si>
    <t>AS-150</t>
  </si>
  <si>
    <t>Small Media &amp; Envelope Inkjet Printer with 1.5" Print Height - 6,000 #10's/hr</t>
  </si>
  <si>
    <t>AS-450</t>
  </si>
  <si>
    <t>Entry Level AS-450 High Speed Monochrome Inkjet Address Printer With 2-Inch Print Height, Fixed Head (4 Cartridge) And Digital Touch Screen</t>
  </si>
  <si>
    <t>AS-650</t>
  </si>
  <si>
    <t>Mid-Range AS-650 High Speed Monochrome Inkjet Address Printer With 3-Inch Print Height, Dual Fixed  (1.5" +  1.5")  Heads And Digital Touch Screen</t>
  </si>
  <si>
    <t>AS-850</t>
  </si>
  <si>
    <t>High Volume AS-850 In-Line High Speed Monochrome Inkjet Address Printer With 4-Inch Print Height, Triple Fixed Heads (1" + 2" + 1") And Digital Touch Screen</t>
  </si>
  <si>
    <t>AS-850R</t>
  </si>
  <si>
    <t>Right To Left High Volume AS-850 In-Line High Speed Monochrome Inkjet Address Printer With 4-Inch Print Height, Triple Fixed Heads (1" + 2" + 1") And Digital Touch Screen</t>
  </si>
  <si>
    <t>AS-850RS</t>
  </si>
  <si>
    <t>Right-To-Left AS-850 System With AS-FDR14 Friction Feeder &amp; RS140 Riser</t>
  </si>
  <si>
    <t>AS-850S</t>
  </si>
  <si>
    <t>AS-850 System With AS-FDR14 Friction Feeder &amp; RS-140 Riser</t>
  </si>
  <si>
    <t>AS-CSD3</t>
  </si>
  <si>
    <t>Three Foot Bi-Directional Conveyor/Stacker</t>
  </si>
  <si>
    <t>AS-CSD3DK</t>
  </si>
  <si>
    <t>Dryer Mounting Kit (for AS-CSD3 Only)</t>
  </si>
  <si>
    <t>AS-CSD3-SYS</t>
  </si>
  <si>
    <t>AS-CSD3 Three Foot Conveyor With 700-Watt Infrared Dryer &amp; Mounting Kit</t>
  </si>
  <si>
    <t>AS-CSD6</t>
  </si>
  <si>
    <t>Six Foot Bi-Directional Conveyor/Stacker for AS-650/850 or higher</t>
  </si>
  <si>
    <t>AS-CSD6DTS</t>
  </si>
  <si>
    <t>Stainless Steel L2R Drop Tray Assy CSD6</t>
  </si>
  <si>
    <t>AS-CSD6-SYS1</t>
  </si>
  <si>
    <t>AS-CSD6 Six Foot Conveyor With 1000-Watt Infrared Dryer &amp; Drop Tray</t>
  </si>
  <si>
    <t>AS-CSD6-SYS2</t>
  </si>
  <si>
    <t>AS-CSD6 Six Foot Conveyor With 2000-Watt Infrared Dryer &amp; Drop Tray</t>
  </si>
  <si>
    <t>AS-FDR14</t>
  </si>
  <si>
    <t>Heavy Duty Friction Feeder for AS-980/AS-3640/TA30/TA30C General Purpose</t>
  </si>
  <si>
    <t>AS-ID1M</t>
  </si>
  <si>
    <t>1000 Watt Infrared Inkjet Dryer (for AS-CSD6 only)</t>
  </si>
  <si>
    <t>AS-ID2M</t>
  </si>
  <si>
    <t>2000 Watt Infrared Inkjet Dryer (for AS-CSD6 only)</t>
  </si>
  <si>
    <t>AS-ID7C</t>
  </si>
  <si>
    <t>700-Watt Infrared Inkjet Dryer (for AS-CSD3 Only)</t>
  </si>
  <si>
    <t>ASINKAP</t>
  </si>
  <si>
    <t>EasyInk© Aqueous PLUS (NOT for use in AS-450/650/850)</t>
  </si>
  <si>
    <t>ASINKCS</t>
  </si>
  <si>
    <t xml:space="preserve">EasyInk© Coated Stocks (NOT for use in AS-450/650/850) </t>
  </si>
  <si>
    <t>ASINKHPAQP</t>
  </si>
  <si>
    <t>EasyInk Aqueous Plus High Performance Ink for Aqueous varnished materials (Only to be used in the AS-450/650/850 Printers)</t>
  </si>
  <si>
    <t>ASINKHPBLUE</t>
  </si>
  <si>
    <t>EasyInk Blue Spot Color Blue Pigmented Ink (Only to be used in the AS-450/650/850 Printers)</t>
  </si>
  <si>
    <t>ASINKHPCTP</t>
  </si>
  <si>
    <t>EasyInk Coated Plus General Purpose Dye-based Ink for coated stocks (Only to be used in the AS-450/650/850 Printers)</t>
  </si>
  <si>
    <t>ASINKHPFAST</t>
  </si>
  <si>
    <t>EasyInk Fast Black General Purpose Quick Drying Dye-based Ink (Only to be used in the AS-450/650/850 Printers)</t>
  </si>
  <si>
    <t>ASINKHPGREEN</t>
  </si>
  <si>
    <t>EasyInk Green Spot Color Green Pigmented Ink (Only to be used in the AS-450/650/850 Printers)</t>
  </si>
  <si>
    <t>ASINKHPINV</t>
  </si>
  <si>
    <t>EasyInk Invisible Spot Color UV-Responsive Security Ink (Only to be used in the AS-450/650/850 Printers)</t>
  </si>
  <si>
    <t>ASINKHPRED</t>
  </si>
  <si>
    <t>EasyInk Red Spot Color Red Pigmented Ink (Only to be used in the AS-450/650/850 Printers)</t>
  </si>
  <si>
    <t>ASINKHPUSLV</t>
  </si>
  <si>
    <t>EasyInk UltraSolv High Performance Solvent Ink for non-porous media (Only to be used in the AS-450/650/850 Printers)</t>
  </si>
  <si>
    <t>ASINKHPUUV</t>
  </si>
  <si>
    <t>EasyInk UltraUV High Performance Solvent for UV coated &amp; non-porous media (Only to be used in the AS-450/650/850 Printers)</t>
  </si>
  <si>
    <t>ASINKHPVRSA</t>
  </si>
  <si>
    <t>EasyInk Versario All Purpose Performance Pigmented Ink for a wide range of media (Only to be used in the AS-450/650/850 Printers)</t>
  </si>
  <si>
    <t>Bulk Mailer &amp; Address Software</t>
  </si>
  <si>
    <t>BCBM-SMB</t>
  </si>
  <si>
    <t>Bulk Mailer SMB Annual License</t>
  </si>
  <si>
    <t>BCBM-SMB-NCUP</t>
  </si>
  <si>
    <t>BM 100-Million NCOA Upgrade Annual License</t>
  </si>
  <si>
    <t>BCBM-SMB-NCUP-RE</t>
  </si>
  <si>
    <t>BM 100-Million NCOA Annual License Renewal</t>
  </si>
  <si>
    <t>BCBM-SMB-RE</t>
  </si>
  <si>
    <t>Bulk Mailer SMB Annual License Renewal</t>
  </si>
  <si>
    <t>BCBM-SMB-TRK</t>
  </si>
  <si>
    <t>BM Track 'N Trace Add-on Annual License</t>
  </si>
  <si>
    <t>BCBM-SMB-TRK-RE</t>
  </si>
  <si>
    <t>BM Track 'N Trace Add-on Annual License Renewal</t>
  </si>
  <si>
    <t>BCC-APT-CRE</t>
  </si>
  <si>
    <t>Apartment Append Credits - MOQ of 100 units (1,000 credits per unit) / Usage 1 Credit/Record / Expires After 24 months</t>
  </si>
  <si>
    <t>BCC-PCOA-CRE</t>
  </si>
  <si>
    <t>PCOA (formerly ECOA) - Finds Changed Addresses Going Back 60 Months Outside of USPS NCOA - MOQ of 15 units (1,000 credits per unit) / Usage 1 Credit/Record / Expires After 24 months</t>
  </si>
  <si>
    <t>BCC-ROOFGEO-CRE</t>
  </si>
  <si>
    <t>Rooftop Geocode - Adds the Exact Longitutde/Latitude of Physical Location Associated with an Address - MOQ of 100 units (1,000 credits per unit)/ Usage 1 Credit/Record / Expires After 24 months</t>
  </si>
  <si>
    <t>BCC-SS-CRE</t>
  </si>
  <si>
    <t>Suppression Suite Credits - Removes Do Not Mail, Deceased, Prison &amp; Business Addresses - MOQ of 50 units (1,000 credits per unit) / Usage 1 Credit/Record / Expires After 24 months</t>
  </si>
  <si>
    <t>BCC-TNT-CRE</t>
  </si>
  <si>
    <t>Track N Trace - Intelligent Mail Delivery Tracking &amp; Reports - MOQ of 50 units (1,000 credits per unit) / Usage 1 Credit/Record / Expires After 12 months</t>
  </si>
  <si>
    <t>BCC-WS-CRE</t>
  </si>
  <si>
    <t>Walk Sequence DSF2 Credits - MOQ of 100 units (1,000 credits per unit) / Usage 1 Credit/Record / Expires After 24 months</t>
  </si>
  <si>
    <t>Bulk Mailer &amp; Mail Manager CI</t>
  </si>
  <si>
    <t>BCMM-2010</t>
  </si>
  <si>
    <t>Mail Manager CI Software</t>
  </si>
  <si>
    <t>BCMM-2CDMONTHLY</t>
  </si>
  <si>
    <t>Mail Manager CI ZIP+4 Monthly Update Option</t>
  </si>
  <si>
    <t>BCMM-2CDMONTHLYRN</t>
  </si>
  <si>
    <t>Mail Manager CI ZIP+4 Monthly Update Renewal</t>
  </si>
  <si>
    <t>BCMM-2CMM</t>
  </si>
  <si>
    <t>Mail Manager CI Customized Market Mail Option</t>
  </si>
  <si>
    <t>BCMM-2CMMRN</t>
  </si>
  <si>
    <t>Mail Manager CI Customized Market Mail Option Renewal</t>
  </si>
  <si>
    <t>BCMM-2DPFLIGHT</t>
  </si>
  <si>
    <t>Mail Manager CI Data Preflight Option</t>
  </si>
  <si>
    <t>BCMM-2DPFLIGHTRN</t>
  </si>
  <si>
    <t>Mail Manager CI Data Preflight Renewal</t>
  </si>
  <si>
    <t>BCMM-2DSF2FLTRT</t>
  </si>
  <si>
    <t>Mail Manager CI DSF2 Subscription (Unlimited Walk Sequence)</t>
  </si>
  <si>
    <t>BCMM-2DSF2FLTRTRN</t>
  </si>
  <si>
    <t>Mail Manager CI DSF2 Subscription (Unlimited Walk Sequence) Renewal</t>
  </si>
  <si>
    <t>BCMM-2FIRM</t>
  </si>
  <si>
    <t>Mail Manager CI Firm Packaging Option</t>
  </si>
  <si>
    <t>BCMM-2FIRMRN</t>
  </si>
  <si>
    <t>Mail Manager CI Firm Packaging Renewal</t>
  </si>
  <si>
    <t>BCMM-2FSPFLTRT</t>
  </si>
  <si>
    <t>Mail Manager CI NCOA Flat Rate Subscription (Unlimited NCOA)</t>
  </si>
  <si>
    <t>BCMM-2FSPFLTRTRN</t>
  </si>
  <si>
    <t>Mail Manager CI NCOA Flat Rate Subscription (Unlimited NCOA) Renewal</t>
  </si>
  <si>
    <t>BCMM-2JOBMGR</t>
  </si>
  <si>
    <t>Mail Manager CI Job Manager Option</t>
  </si>
  <si>
    <t>BCMM-2JOBMGRRN</t>
  </si>
  <si>
    <t>Mail Manager CI Job Manager Renewal</t>
  </si>
  <si>
    <t>BCMM-2LA</t>
  </si>
  <si>
    <t>Mail Manager CI Multiple Use Additional License</t>
  </si>
  <si>
    <t>BCMM-2LS</t>
  </si>
  <si>
    <t>Mail Manager CI Multiple Use 2nd License</t>
  </si>
  <si>
    <t>BCMM-2MANFC</t>
  </si>
  <si>
    <t>Mail Manager CI Mail Manifesting First Class Option</t>
  </si>
  <si>
    <t>BCMM-2MANFCRN</t>
  </si>
  <si>
    <t>Mail Mgr Mail Manifesting 1st Class Option Renewal</t>
  </si>
  <si>
    <t>BCMM-2MANSTD</t>
  </si>
  <si>
    <t>Mail Manager CI Mail Manifesting Standard Mail Option</t>
  </si>
  <si>
    <t>BCMM-2MANSTDRN</t>
  </si>
  <si>
    <t>Mail Mgr Mail Manifesting Std Mail Option Renewal</t>
  </si>
  <si>
    <t>BCMM-2MDAT</t>
  </si>
  <si>
    <t>Mail Manager CI Mail.Dat File Creation</t>
  </si>
  <si>
    <t>BCMM-2MDATRN</t>
  </si>
  <si>
    <t>Mail Manager CI Mail.Dat Annual Renewal</t>
  </si>
  <si>
    <t>BCMM-2MEDIALIBY</t>
  </si>
  <si>
    <t>Mail Manager CI Media Mail/Library Mail Option</t>
  </si>
  <si>
    <t>BCMM-2MEDIALIBYRN</t>
  </si>
  <si>
    <t>Mail Manager CI Media Mail/Library Mail Renewal</t>
  </si>
  <si>
    <t>BCMM-2MLRN</t>
  </si>
  <si>
    <t>Mail Manager CI Multiple Use Renewal</t>
  </si>
  <si>
    <t>BCMM-2MOVEANK</t>
  </si>
  <si>
    <t>Move Manager LSP ANKLink Option</t>
  </si>
  <si>
    <t>BCMM-2MOVEANKLA</t>
  </si>
  <si>
    <t>Move Manager LSP ANKLink Additional Use License</t>
  </si>
  <si>
    <t>BCMM-2MOVEANKLARN</t>
  </si>
  <si>
    <t>Move Manager LSP ANKLink addl use Renewal</t>
  </si>
  <si>
    <t>BCMM-2MOVEANKRN</t>
  </si>
  <si>
    <t>Move Manager LSP ANKLink Renewal</t>
  </si>
  <si>
    <t>BCMM-2MP</t>
  </si>
  <si>
    <t>Mail Manager CI Enhanced Merge Purge</t>
  </si>
  <si>
    <t>BCMM-2MPRN</t>
  </si>
  <si>
    <t>Mail Manager CI Enhanced Merge Purge Renewal</t>
  </si>
  <si>
    <t>BCMM-2NET</t>
  </si>
  <si>
    <t>Mail Manager CI Network 2-5 Seats</t>
  </si>
  <si>
    <t>BCMM-2NETA</t>
  </si>
  <si>
    <t>Mail Manager CI Network Additional Seat</t>
  </si>
  <si>
    <t>BCMM-2NETADDLLIC</t>
  </si>
  <si>
    <t>Mail Manager CI Network Server Additional License</t>
  </si>
  <si>
    <t>BCMM-2NETADDLLICRN</t>
  </si>
  <si>
    <t>Mail Manager CI Network Server Add'l License Renewal</t>
  </si>
  <si>
    <t>BCMM-2NETARN</t>
  </si>
  <si>
    <t>Mail Manager CI Network Additional Seat Renewal</t>
  </si>
  <si>
    <t>BCMM-2NETRN</t>
  </si>
  <si>
    <t>Mail Manager CI Network 2-5 Seats Renewal</t>
  </si>
  <si>
    <t>BCMM-2PALFC</t>
  </si>
  <si>
    <t>Mail Manager CI Palletization First Class Option</t>
  </si>
  <si>
    <t>BCMM-2PALFCRN</t>
  </si>
  <si>
    <t>Mail Mgr Palletization 1st Class Option Renewal</t>
  </si>
  <si>
    <t>BCMM-2PALP</t>
  </si>
  <si>
    <t>Mail Manager CI Palletization Package Based Option</t>
  </si>
  <si>
    <t>BCMM-2PALPRN</t>
  </si>
  <si>
    <t>Mail Manager CI Palletization Package Based Renewal</t>
  </si>
  <si>
    <t>BCMM-2PALS</t>
  </si>
  <si>
    <t>Mail Manager CI Palletization Sack Based Option</t>
  </si>
  <si>
    <t>BCMM-2PALSRN</t>
  </si>
  <si>
    <t>Mail Manager CI Palletization Sack Based Renewal</t>
  </si>
  <si>
    <t>BCMM-2PALT</t>
  </si>
  <si>
    <t>Mail Manager CI Palletization Tray Based Option</t>
  </si>
  <si>
    <t>BCMM-2PALTRN</t>
  </si>
  <si>
    <t>Mail Manager CI Palletization Tray Based Renewal</t>
  </si>
  <si>
    <t>BCMM-2PRIORITY</t>
  </si>
  <si>
    <t>Mail Manager CI Option for Priority Mail</t>
  </si>
  <si>
    <t>BCMM-2PRIORITYRN</t>
  </si>
  <si>
    <t>Mail Manager CI Option for Priority Mail Renewal</t>
  </si>
  <si>
    <t>BCMM-2REMENCODE</t>
  </si>
  <si>
    <t>Mail Manager CI Remote Encoding</t>
  </si>
  <si>
    <t>BCMM-2REMENCODERN</t>
  </si>
  <si>
    <t>Mail Manager CI Remote Encoding Renewal</t>
  </si>
  <si>
    <t>BCMM-2RN</t>
  </si>
  <si>
    <t>Mail Manager CI Annual Renewal</t>
  </si>
  <si>
    <t>BCMM-2SMB</t>
  </si>
  <si>
    <t>Mail Manager CI BPM / Parcel Select Option</t>
  </si>
  <si>
    <t>BCMM-2SMBRN</t>
  </si>
  <si>
    <t>Mail Manager CI BPM/Parcel Post Renewal</t>
  </si>
  <si>
    <t>BCMM-2TM</t>
  </si>
  <si>
    <t>Mail Manager CI Task Master Option</t>
  </si>
  <si>
    <t>BCMM-2TMRN</t>
  </si>
  <si>
    <t>Mail Manager CI Task Master Renewal</t>
  </si>
  <si>
    <t>BT1N</t>
  </si>
  <si>
    <t>Postage Meter Sheets - 75 Sheets, 2 Labels/Sheet IJ-25, IS-280, IS-330, IS-350, IN-360, iX-3</t>
  </si>
  <si>
    <t>BCC Impress Automate Plug-In</t>
  </si>
  <si>
    <t>CASS-NCOA-100K</t>
  </si>
  <si>
    <t>Impress Automate Premise CASS &amp; NCOA plug-in (60-100K mailpieces/month)</t>
  </si>
  <si>
    <t>CASS-NCOA-100K-RE</t>
  </si>
  <si>
    <t>Impress Automate Premise CASS &amp; NCOA plug-in - RENEWAL (60-100K mailpieces/month)</t>
  </si>
  <si>
    <t>CASS-NCOA-10K</t>
  </si>
  <si>
    <t>Impress Automate Premise CASS &amp; NCOA plug-in (5-10K mailpieces/month)</t>
  </si>
  <si>
    <t>CASS-NCOA-10K-RE</t>
  </si>
  <si>
    <t>Impress Automate Premise CASS &amp; NCOA plug-in - RENEWAL (5-10K mailpieces/month)</t>
  </si>
  <si>
    <t>CASS-NCOA-200K</t>
  </si>
  <si>
    <t>Impress Automate Premise CASS &amp; NCOA plug-in (100-200K mailpieces/month)</t>
  </si>
  <si>
    <t>CASS-NCOA-200K-RE</t>
  </si>
  <si>
    <t>Impress Automate Premise CASS &amp; NCOA plug-in - RENEWAL (100-200K mailpieces/month)</t>
  </si>
  <si>
    <t>CASS-NCOA-20K</t>
  </si>
  <si>
    <t>Impress Automate Premise CASS &amp; NCOA plug-in (10-20K mailpieces/month)</t>
  </si>
  <si>
    <t>CASS-NCOA-20K-RE</t>
  </si>
  <si>
    <t>Impress Automate Premise CASS &amp; NCOA plug-in - RENEWAL (10-20K mailpieces/month)</t>
  </si>
  <si>
    <t>CASS-NCOA-350K</t>
  </si>
  <si>
    <t>Impress Automate Premise CASS &amp; NCOA plug-in (200-350K mailpieces/month)</t>
  </si>
  <si>
    <t>CASS-NCOA-350K-RE</t>
  </si>
  <si>
    <t>Impress Automate Premise CASS &amp; NCOA plug-in - RENEWAL (200-350K mailpieces/month)</t>
  </si>
  <si>
    <t>CASS-NCOA-40K</t>
  </si>
  <si>
    <t>Impress Automate Premise CASS &amp; NCOA plug-in (20-40K mailpieces/month)</t>
  </si>
  <si>
    <t>CASS-NCOA-40K-RE</t>
  </si>
  <si>
    <t>Impress Automate Premise CASS &amp; NCOA plug-in - RENEWAL (20-40K mailpieces/month)</t>
  </si>
  <si>
    <t>CASS-NCOA-5K</t>
  </si>
  <si>
    <t>Impress Automate Premise CASS &amp; NCOA plug-in (1-5K mailpieces/month)</t>
  </si>
  <si>
    <t>CASS-NCOA-5K-RE</t>
  </si>
  <si>
    <t>Impress Automate Premise CASS &amp; NCOA plug-in - RENEWAL (1-5K mailpieces/month)</t>
  </si>
  <si>
    <t>CASS-NCOA-60K</t>
  </si>
  <si>
    <t>Impress Automate Premise CASS &amp; NCOA plug-in (40-60K mailpieces/month)</t>
  </si>
  <si>
    <t>CASS-NCOA-60K-RE</t>
  </si>
  <si>
    <t>Impress Automate Premise CASS &amp; NCOA plug-in - RENEWAL (40-60K mailpieces/month)</t>
  </si>
  <si>
    <t>CC303030A</t>
  </si>
  <si>
    <t>Cabinet Console Adj. w/Shelf &amp; Doors 30 x 30 x 30</t>
  </si>
  <si>
    <t>CC483030A</t>
  </si>
  <si>
    <t>Cabinet Console Adj. w/Shelf &amp; Doors 48 x 30 x 30</t>
  </si>
  <si>
    <t>CC723030A</t>
  </si>
  <si>
    <t>Cabinet Console Adj. w/Shelf &amp; Doors 72 x 30 x 30</t>
  </si>
  <si>
    <t>CC843630L</t>
  </si>
  <si>
    <t>Cabinet Console 83 1/2" w x 36 7/16 d x 30" h</t>
  </si>
  <si>
    <t>iX Mailing System</t>
  </si>
  <si>
    <t>CELLKIT</t>
  </si>
  <si>
    <t>Wireless cell router and SIM.  One router required per mailing system</t>
  </si>
  <si>
    <t>CELLKIT-UPG</t>
  </si>
  <si>
    <t xml:space="preserve">Cell upgrade for existing customers. Wireless cell router and SIM. One router required per mailing system  </t>
  </si>
  <si>
    <t>CERT890-QDT50</t>
  </si>
  <si>
    <t>Label 890 Certified Mail.  For use with SP35 App (E-Services w/Electronic Return Receipt) 50 per pack. Supports All iX/IN/IS-Series Mailing Systems</t>
  </si>
  <si>
    <t>n/c</t>
  </si>
  <si>
    <t>CLEANINGSWABS-N</t>
  </si>
  <si>
    <t>Remote Label Dispenser Cleaning Kit 5 Cleaning Swabs and Cleaning Manual</t>
  </si>
  <si>
    <t>COR-ENT</t>
  </si>
  <si>
    <t>Automate Enterprise Portability</t>
  </si>
  <si>
    <t>COR-ENT-2</t>
  </si>
  <si>
    <t>Automate Enterprise 2 Portability</t>
  </si>
  <si>
    <t>COR-ENT-3</t>
  </si>
  <si>
    <t>Automate Enterprise 3 Portability</t>
  </si>
  <si>
    <t>COR-OFF</t>
  </si>
  <si>
    <t>Automate Office Portability</t>
  </si>
  <si>
    <t>COR-PRO</t>
  </si>
  <si>
    <t>Automate Pro Portability</t>
  </si>
  <si>
    <t>COR-STP</t>
  </si>
  <si>
    <t>Automate Standard Portability</t>
  </si>
  <si>
    <t>Parcel Locker Solutions</t>
  </si>
  <si>
    <t>CQ-4135525N</t>
  </si>
  <si>
    <t>CQ RJ45 Lan Cable 5 Meters Shielded 5E STP</t>
  </si>
  <si>
    <t>CQ-A0071017</t>
  </si>
  <si>
    <t>Wedges Kit.  Part Kit All Wedges 12x2mm and 4x10mm</t>
  </si>
  <si>
    <t>CQ-A0102689</t>
  </si>
  <si>
    <t>CQ PP Cable RJ45 10m Cat6</t>
  </si>
  <si>
    <t>CQ-A0107486</t>
  </si>
  <si>
    <t>CQ Sierra RV50X Router with Antenna</t>
  </si>
  <si>
    <t>CQ-A0126638</t>
  </si>
  <si>
    <t>HE Door Control Board Power Cable 9M, 30 Foot Cable (Needed for long cable run due to starter split)</t>
  </si>
  <si>
    <t>CQ-A0126639</t>
  </si>
  <si>
    <t>HE Door Control Board Power Cable 15M, 50 Foot Cable (Needed for long cable run due to starter split)</t>
  </si>
  <si>
    <t>CQ-A0131683</t>
  </si>
  <si>
    <t>Screen Communication Cable.  IPC to Control Panel. 1 Part required for System Installed w/R8</t>
  </si>
  <si>
    <t>CQ-A0131828</t>
  </si>
  <si>
    <t>Power &amp; Communication Cable R8 to R8. 1 Part Required for each Additional R8 (Chain)</t>
  </si>
  <si>
    <t>CQ-A0131885</t>
  </si>
  <si>
    <t>Power &amp; Communication Cable Starter to R8. 1 Part Required for System Installed w/R8</t>
  </si>
  <si>
    <t>CQ-A0132164</t>
  </si>
  <si>
    <t>CQ Parcel Pending Netgear 8 Port Ethernet Switch</t>
  </si>
  <si>
    <t>CQ-A0133526</t>
  </si>
  <si>
    <t>CQ Router-HAP AC2 Plug US</t>
  </si>
  <si>
    <t>CQ-A0133861</t>
  </si>
  <si>
    <t>Leveling Pucks. Customized Wedge Kit (15pcs) to Correct Unevenness Floor VS Locker Foot Ground</t>
  </si>
  <si>
    <t>CQ-A0134534</t>
  </si>
  <si>
    <t>CQ Parcel Pending Wire Mold Kit</t>
  </si>
  <si>
    <t>CQ-A0134554</t>
  </si>
  <si>
    <t>CQ Parcel Pending Painted Wire Mold Kit</t>
  </si>
  <si>
    <t>CQ-A0134587</t>
  </si>
  <si>
    <t>15 Extension Cord 3-Outlet with Safety Covers (1 Required with every Starter)</t>
  </si>
  <si>
    <t>CQ-A0134590</t>
  </si>
  <si>
    <t>CQ Parcel Pending Long Power Cable</t>
  </si>
  <si>
    <t>CQ-A0134638</t>
  </si>
  <si>
    <t>CQ Parcel Pending Ethernet Cable 100</t>
  </si>
  <si>
    <t>CQ-A0136370</t>
  </si>
  <si>
    <t>CQ Wall Anchoring Set 2 Set per Tower</t>
  </si>
  <si>
    <t>CQ-A0138796</t>
  </si>
  <si>
    <t>CQ D Outdoor Side Anchoring 2 Per Configuration Double Tower (1 Required for each exposed side (2 for straight line, 6 for horseshoe, 4 for L)</t>
  </si>
  <si>
    <t>CQ-A0138801</t>
  </si>
  <si>
    <t>HE Outdoor Rear Anchoring 1 Per Tower (1 Per Outdoor Tower (both starters and adders)</t>
  </si>
  <si>
    <t>CQ-A0138802</t>
  </si>
  <si>
    <t>HE Outdoor Rear Anchoring 1 Per Single Tower (1 per outdoor S13)</t>
  </si>
  <si>
    <t>CQ-A0139404</t>
  </si>
  <si>
    <t>CQ Floor Anchoring Set 1 Set per Tower</t>
  </si>
  <si>
    <t>CQ-A0148649</t>
  </si>
  <si>
    <t>ALL-ANCHORING KIT-WALL-IN/OUT (1 Kit per Tower)</t>
  </si>
  <si>
    <t>CQ-ADDER-D1</t>
  </si>
  <si>
    <t>CQ PP Adder 1 Double Tower Stone Gray</t>
  </si>
  <si>
    <t>CQ-ADDER-D12</t>
  </si>
  <si>
    <t>CQ PP Adder 12 Double Tower Stone Gray</t>
  </si>
  <si>
    <t>CQ-ADDER-D18</t>
  </si>
  <si>
    <t>CQ PP Adder 18 Double Tower Stone Gray</t>
  </si>
  <si>
    <t>CQ-ADDER-D4</t>
  </si>
  <si>
    <t>CQ PP Adder 4 Double Tower Stone Gray</t>
  </si>
  <si>
    <t>CQ-ADDER-R8</t>
  </si>
  <si>
    <t>CQ PP Adder R8 Single Tower</t>
  </si>
  <si>
    <t>CQ-ADDER-S6</t>
  </si>
  <si>
    <t>CQ PP Adder 6 Single Tower Stone Gray</t>
  </si>
  <si>
    <t>CQ-ART-TEMPLATE</t>
  </si>
  <si>
    <t>CQ Parcel Pending Lockers Decal Art Template</t>
  </si>
  <si>
    <t>CQ-AWNING ADD-WL</t>
  </si>
  <si>
    <t>CQ PP Awning Adder With Light Stone Gary</t>
  </si>
  <si>
    <t>CQ-AWNING-M23-WL</t>
  </si>
  <si>
    <t>CQ Awning M23 With Light Stone Gray (Goes with CQ-M23 I-O-ADDER); requires CQ-INSTALL-AWNING)</t>
  </si>
  <si>
    <t>CQ-AWNING-STR-WL</t>
  </si>
  <si>
    <t>CQ PP Awning Starter With Light Stone Gray</t>
  </si>
  <si>
    <t>CQ-AWNING-S-WL</t>
  </si>
  <si>
    <t>CQ PP Awning Single With Lights Stone Gray</t>
  </si>
  <si>
    <t>CQ-AWNINGWRAP</t>
  </si>
  <si>
    <t>CQ Parcel Pending Lockers Decal Wrap</t>
  </si>
  <si>
    <t>CQ-D12-I-O-ADDER</t>
  </si>
  <si>
    <t>CQ D12 Adder InOut Hybrid.  Stone Grey D12 Indoor/Outdoor Locker</t>
  </si>
  <si>
    <t>CQ-D18-I-O-ADDER</t>
  </si>
  <si>
    <t>CQ D18 Adder InOut Hybrid.  Stone Grey D18 Indoor/Outdoor Locker</t>
  </si>
  <si>
    <t>CQ-D1-I-O-ADDER</t>
  </si>
  <si>
    <t>CQ D1 Adder InOut Hybrid.  Stone Grey D1 Indoor/Outdoor Locker</t>
  </si>
  <si>
    <t>CQ-D2-I-O-ADDER</t>
  </si>
  <si>
    <t>CQ D2 Adder InOut Hybrid.  Stone Grey D2 Indoor/Outdoor Locker</t>
  </si>
  <si>
    <t>CQ-D4-I-O-ADDER</t>
  </si>
  <si>
    <t>CQ D4 Adder InOut Hybrid.  Stone Grey D4 Indoor/Outdoor Locker</t>
  </si>
  <si>
    <t>CQ-DECAL</t>
  </si>
  <si>
    <t>CQ Parcel Pending Lockers Decal</t>
  </si>
  <si>
    <t>CQ-INSTALL-ADDER</t>
  </si>
  <si>
    <t>CQ Parcel Pending Installation Adder</t>
  </si>
  <si>
    <t>CQ-INSTALL-AWNING</t>
  </si>
  <si>
    <t>CQ Parcel Pending Locker Installation Awning</t>
  </si>
  <si>
    <t>CQ-INSTALL-STARTER</t>
  </si>
  <si>
    <t>CQ Parcel Pending Locker Installation Starter Tower</t>
  </si>
  <si>
    <t>CQ-LKRCUSTSCRN1</t>
  </si>
  <si>
    <t>CQ Parcel Pending One Time Setup Cost for Custom Locker Screens. 1-3 Control Units</t>
  </si>
  <si>
    <t>CQ-LKRCUSTSCRN4</t>
  </si>
  <si>
    <t>CQ Parcel Pending One Time Setup Cost for Custom Locker Screens. 4-7 Control Units</t>
  </si>
  <si>
    <t>CQ-LKRCUSTSCRN8</t>
  </si>
  <si>
    <t>CQ Parcel Pending One Time Setup Cost for Custom Locker Screens. 8+ Control Units</t>
  </si>
  <si>
    <t>CQ-LSUB-1</t>
  </si>
  <si>
    <t>CQ Parcel Pending Locker Software Subscription Annual</t>
  </si>
  <si>
    <t>CQ-LSUB-CUSTSCRN</t>
  </si>
  <si>
    <t>CQ Parcel Pending Locker Monthly Subscription to Maintain Customization of Locker Screens</t>
  </si>
  <si>
    <t>CQ-LSUB-INTGRTION</t>
  </si>
  <si>
    <t>CQ Parcel Pending Locker Monthly Subscription to Integrate with our 3rd Party Partners</t>
  </si>
  <si>
    <t>CQ-M23 I-O-ADDER</t>
  </si>
  <si>
    <t>CQ PP M23 Indoor Outdoor Single Adder Stone Gray</t>
  </si>
  <si>
    <t>CQ-OUTADDER-D12</t>
  </si>
  <si>
    <t>CQ PP Outdoor Adder 12 Double Tower Stone Gray</t>
  </si>
  <si>
    <t>CQ-OUTADDER-D2</t>
  </si>
  <si>
    <t>CQ PP Outdoor Adder 2 Double Tower Stone Gray</t>
  </si>
  <si>
    <t>CQ-OUTADDER-D4</t>
  </si>
  <si>
    <t>CQ PP Outdoor Adder 4 Double Tower Stone Gray</t>
  </si>
  <si>
    <t>CQ-OUTSTARTERCRD13</t>
  </si>
  <si>
    <t>CQ PP Outdoor Starter 13 Double Tower Stone Gray with CR</t>
  </si>
  <si>
    <t>CQ-OUTSTARTER-CRD6</t>
  </si>
  <si>
    <t>CQ PP Outdoor Starter 6 Double Tower Stone Gray with CR</t>
  </si>
  <si>
    <t>CQ-OUTSTARTER-D13</t>
  </si>
  <si>
    <t>CQ PP Outdoor Starter 13 Double Tower Stone Gray (Outdoor)</t>
  </si>
  <si>
    <t>CQ-OUTSTARTER-D6</t>
  </si>
  <si>
    <t>CQ-PROSVCS</t>
  </si>
  <si>
    <t>CQ Parcel Pending Professional Services</t>
  </si>
  <si>
    <t>CQ-S13 I-O-ADDER</t>
  </si>
  <si>
    <t>CQ PP S13 Indoor Outdoor Single Adder Stone Gray</t>
  </si>
  <si>
    <t>CQ-S6-I-O-ADDER</t>
  </si>
  <si>
    <t>CQ S6 Adder InOut Hybrid.  Stone Grey S6 Indoor/Outdoor Locker</t>
  </si>
  <si>
    <t>CQ-SITESUR</t>
  </si>
  <si>
    <t>CQ Parcel Pending Site Survey</t>
  </si>
  <si>
    <t>CQ-STARTER-CR-D13</t>
  </si>
  <si>
    <t>CQ Starter Starter 13 Double Tower Stone Gray with CR</t>
  </si>
  <si>
    <t>CQ-STARTER-CR-D6</t>
  </si>
  <si>
    <t>CQ PP Starter 6 Double Tower Stone Grey with CR</t>
  </si>
  <si>
    <t>CQ-STARTER-D13</t>
  </si>
  <si>
    <t>CQ Starter Starter 13 Double Tower Stone Gray (Indoor)</t>
  </si>
  <si>
    <t>CQ-STARTER-D6</t>
  </si>
  <si>
    <t>CQ PP Starter 6 Double Tower Stone Gray (Indoor)</t>
  </si>
  <si>
    <t>CQ-TRAINING</t>
  </si>
  <si>
    <t>CQ Parcel Pending Training</t>
  </si>
  <si>
    <t>CS303030A</t>
  </si>
  <si>
    <t>Table Adj. Height with Shelf 30 x 30 x 30</t>
  </si>
  <si>
    <t>CS483030A</t>
  </si>
  <si>
    <t>Table Adj. Height with Shelf 48 x 30 x 30</t>
  </si>
  <si>
    <t>CS723030A</t>
  </si>
  <si>
    <t>Table Adj. Height with Shelf 70 x 30 x 30</t>
  </si>
  <si>
    <t>CS843630L</t>
  </si>
  <si>
    <t>Full Shelf Console 83 1/2" w x 36 7/16" d x 30"</t>
  </si>
  <si>
    <t>ConnectSuite e-Certify</t>
  </si>
  <si>
    <t>CS-AUTO</t>
  </si>
  <si>
    <t>ConnectSuite Automate</t>
  </si>
  <si>
    <t>CS-ECERT</t>
  </si>
  <si>
    <t>e-Certify Configuration Fee</t>
  </si>
  <si>
    <t>CS-ECERT1.2M</t>
  </si>
  <si>
    <t>e-Certify Subscription - Level 15 (up to 1,200,000 e-Certs per year)</t>
  </si>
  <si>
    <t>CS-ECERT128K</t>
  </si>
  <si>
    <t>e-Certify Subscription - Level 11 (up to 128,000 e-Certs per year).</t>
  </si>
  <si>
    <t>CS-ECERT12K</t>
  </si>
  <si>
    <t>e-Certify Subscription - Level 6 (up to 12,000 e-Certs per year).</t>
  </si>
  <si>
    <t>CS-ECERT16K</t>
  </si>
  <si>
    <t>e-Certify Subscription - Level 7 (up to 16,000 e-Certs per year).</t>
  </si>
  <si>
    <t>CS-ECERT1K</t>
  </si>
  <si>
    <t>e-Certify Subscription - Level 2 (up to 1,000 e-Certs per year).</t>
  </si>
  <si>
    <t>CS-ECERT256K</t>
  </si>
  <si>
    <t>e-Certify Subscription - Level 12 (up to 256,000 e-Certs per year).</t>
  </si>
  <si>
    <t>CS-ECERT2K</t>
  </si>
  <si>
    <t>e-Certify Subscription - Level 3 (up to 2,000 e-Certs per year).</t>
  </si>
  <si>
    <t>CS-ECERT32K</t>
  </si>
  <si>
    <t>e-Certify Subscription - Level 8 (up to 32,000 e-Certs per year).</t>
  </si>
  <si>
    <t>CS-ECERT384K</t>
  </si>
  <si>
    <t>e-Certify Subscription - Level 13 (up to 384,000 e-Certs per year)</t>
  </si>
  <si>
    <t>CS-ECERT4K</t>
  </si>
  <si>
    <t>e-Certify Subscription - Level 4 (up to 4,000 e-Certs per year).</t>
  </si>
  <si>
    <t>CS-ECERT500</t>
  </si>
  <si>
    <t>e-Certify Subscription - Level 1 (up to 500 e-Certs per year).</t>
  </si>
  <si>
    <t>CS-ECERT512K</t>
  </si>
  <si>
    <t>e-Certify Subscription - Level 14 (up to 512,000 e-Certs per year).</t>
  </si>
  <si>
    <t>CS-ECERT64K</t>
  </si>
  <si>
    <t>e-Certify Subscription - Level 9 (up to 64,000 e-Certs per year).</t>
  </si>
  <si>
    <t>CS-ECERT8K</t>
  </si>
  <si>
    <t>e-Certify Subscription - Level 5 (up to 8,000 e-Certs per year).</t>
  </si>
  <si>
    <t>CS-ECERT96K</t>
  </si>
  <si>
    <t>e-Certify Subscription - Level 10 (up to 96,000 e-Certs per year).</t>
  </si>
  <si>
    <t>CSV</t>
  </si>
  <si>
    <t>CSV Input Format - Portability</t>
  </si>
  <si>
    <t>CT303030</t>
  </si>
  <si>
    <t>Basic Table 30W x 30D x 30H</t>
  </si>
  <si>
    <t>CT303030A</t>
  </si>
  <si>
    <t>Table Adj. Height 30 x 30 x 30</t>
  </si>
  <si>
    <t>CT363630KLBCX</t>
  </si>
  <si>
    <t>Basic Table 36 7/16" w x 36 7/16" d x 30" h</t>
  </si>
  <si>
    <t>CT363630L</t>
  </si>
  <si>
    <t>CT483030</t>
  </si>
  <si>
    <t>Basic Table 48W x 30D x 30H</t>
  </si>
  <si>
    <t>CT483030A</t>
  </si>
  <si>
    <t>Table Adj. Height 48 x 30 x 30</t>
  </si>
  <si>
    <t>CT603630LB</t>
  </si>
  <si>
    <t>Basic Table 59 13/16" w x 36 7/16" d x 30" h</t>
  </si>
  <si>
    <t>CT603630LXW3</t>
  </si>
  <si>
    <t>CT723030</t>
  </si>
  <si>
    <t>Basic Table 72W x 30D x 30H</t>
  </si>
  <si>
    <t>CT723030A</t>
  </si>
  <si>
    <t>Table Adj. Height 72 x 30 x 30</t>
  </si>
  <si>
    <t>CT723030ARIM</t>
  </si>
  <si>
    <t>Cabinet Console Adjustable 72 x 30 x 30</t>
  </si>
  <si>
    <t>CTB</t>
  </si>
  <si>
    <t>Contributor - Portability</t>
  </si>
  <si>
    <t>DABNSEAL</t>
  </si>
  <si>
    <t>Envelope Moistener Dabber with Adhesive - 50ml</t>
  </si>
  <si>
    <t>DATABASEPREP 1</t>
  </si>
  <si>
    <t>Sold in blocks of 1 hour @ $200 per block.  (MAS Software, G2 Software &amp; Inbound Tracking Software and WTS-P)</t>
  </si>
  <si>
    <t>DATABASEPREP 3</t>
  </si>
  <si>
    <t>Sold in blocks of 3 hours @ $500 per block.  (MAS Software, G2 Software &amp; Inbound Tracking Software and WTS-P)</t>
  </si>
  <si>
    <t>Folder-Inserters, Production</t>
  </si>
  <si>
    <t>DS12G4</t>
  </si>
  <si>
    <t>DATAPACSITEINSTALL</t>
  </si>
  <si>
    <t>Onsite Install - DataPac</t>
  </si>
  <si>
    <t>DCO</t>
  </si>
  <si>
    <t>Digital Connector - Portability</t>
  </si>
  <si>
    <t>Mailing Systems, Production</t>
  </si>
  <si>
    <t>Data-Pac</t>
  </si>
  <si>
    <t>DIB-C</t>
  </si>
  <si>
    <t>Data-Pac High Speed Mailing System.  Processing speed up to 15K mail pieces per hour.  REQUIRES part number DIB-STND.</t>
  </si>
  <si>
    <t>DIB-C-0091</t>
  </si>
  <si>
    <t>Data-Pac DIB Blank Ink Cartridge</t>
  </si>
  <si>
    <t>DIB-CR</t>
  </si>
  <si>
    <t>Data-Pac High Speed Mailing System with Intelligent interface.  For use with DS-1200 inseters or competitive solutions that require an Intelligent Interface.  Processing speed up to 14.4K mail pieces per hour.  REQUIRES part number DS12DPMTRINT</t>
  </si>
  <si>
    <t>DIB-CSMA</t>
  </si>
  <si>
    <t xml:space="preserve">MANDATORY Software Maintenance Agreement.  </t>
  </si>
  <si>
    <t>DIB-STND</t>
  </si>
  <si>
    <t>REQUIRED Stand for DIB-C Height adjustable all steel construction</t>
  </si>
  <si>
    <t>DLLCDARM-N</t>
  </si>
  <si>
    <t>Arm to mount monitor on</t>
  </si>
  <si>
    <t>DLR-FLD SERVICE</t>
  </si>
  <si>
    <t>Service Support (Dealer Channel only)</t>
  </si>
  <si>
    <t>Letter Openers</t>
  </si>
  <si>
    <t>Document Handling Solutions</t>
  </si>
  <si>
    <t>DS10MCTTR</t>
  </si>
  <si>
    <t>Manual Paper Cutter, cuts stacks up to 3.15" H, LED cutting line, hardened steel guillotine blade &amp; lever activated blade arm, various safety features</t>
  </si>
  <si>
    <t>DS1200PARTKIT</t>
  </si>
  <si>
    <t>SPARE PARTS KIT for DS-1200</t>
  </si>
  <si>
    <t>DS1216CUTCAS</t>
  </si>
  <si>
    <t>1/6" CUT CASSETTE</t>
  </si>
  <si>
    <t>DS122DVIEWKIT</t>
  </si>
  <si>
    <t>QX HAWK VIEWER KIT</t>
  </si>
  <si>
    <t>DS12ACC32TO26K</t>
  </si>
  <si>
    <t>ACCUMULATOR REDUCTION KIT</t>
  </si>
  <si>
    <t>DS12ACCFOLDFIELD</t>
  </si>
  <si>
    <t>UPGRADE FOLDER TO ACCUMULATOR FOLDER</t>
  </si>
  <si>
    <t>DS12ACCFOLDUP26K</t>
  </si>
  <si>
    <t>ACCUMULATOR SPEED UPGRADE 20K TO 26K</t>
  </si>
  <si>
    <t>DS12ACCFOLDUP32K</t>
  </si>
  <si>
    <t>ACCUMULATOR SPEED UPGRADE 26K TO 32K</t>
  </si>
  <si>
    <t>DS12ACCULIC20K</t>
  </si>
  <si>
    <t>ACCUMULATOR SPEED LICENSE 20K</t>
  </si>
  <si>
    <t>DS12ACCULIC26K</t>
  </si>
  <si>
    <t>ACCUMULATOR SPEED LICENSE 26K</t>
  </si>
  <si>
    <t>DS12ACCULIC33K</t>
  </si>
  <si>
    <t>ACCUMULATOR SPEED LICENSE 33K</t>
  </si>
  <si>
    <t>DS12ACCUMFLDR-NBR</t>
  </si>
  <si>
    <t xml:space="preserve">ACCUMULATOR FOLDER W/RISO ROLLERS (requires speed license below) </t>
  </si>
  <si>
    <t>DS12ACCUMFOLDER</t>
  </si>
  <si>
    <t>ACCUMULATOR FOLDER (requires speed license below)</t>
  </si>
  <si>
    <t>DS12ADDBOT2DRSHT</t>
  </si>
  <si>
    <t>Sheet Reader Bottom 2D BCR2D Cognex Add Bottom Kit</t>
  </si>
  <si>
    <t>DS12AIRASSISTKIT</t>
  </si>
  <si>
    <t>AIR ASSIST KIT FOR G4 HIGH CAP</t>
  </si>
  <si>
    <t>DS12AUTMULTSH</t>
  </si>
  <si>
    <t xml:space="preserve">AUTO-MULTI SHEET READER </t>
  </si>
  <si>
    <t>DS12BCR2DKITFDR</t>
  </si>
  <si>
    <t>2D BCR READER FOR INSERT FEEDER</t>
  </si>
  <si>
    <t>DS12BCR2DRDRFLDR</t>
  </si>
  <si>
    <t>2D BCR READER FOR FOLDER</t>
  </si>
  <si>
    <t>DS12BLANKSTATION</t>
  </si>
  <si>
    <t>BLANK STATION</t>
  </si>
  <si>
    <t>DS12BOTTOM2DRSHT</t>
  </si>
  <si>
    <t>Standard Bottom Sheet Reader 1D/2D</t>
  </si>
  <si>
    <t>DS12CUT1-UPSYS</t>
  </si>
  <si>
    <t>1-UP CUTTER SYSTEM</t>
  </si>
  <si>
    <t>DS12CUTCAS78MM</t>
  </si>
  <si>
    <t>7.8mm CUT CASSETTE (12" to A4)</t>
  </si>
  <si>
    <t>DS12DBLTRACK</t>
  </si>
  <si>
    <t>DOUBLE TRACK UNIT</t>
  </si>
  <si>
    <t>DS12DIVERT2TRAY</t>
  </si>
  <si>
    <t>2 TRAY SHEET DIVERTER</t>
  </si>
  <si>
    <t>DS12DIVERTCONV</t>
  </si>
  <si>
    <t>DIVERT CONVEYOR</t>
  </si>
  <si>
    <t>DS12DIVERTMAILBG</t>
  </si>
  <si>
    <t>ENVELOPE DIVERTER MAIL BAG BIN</t>
  </si>
  <si>
    <t>DS12DIVERTUPGRD</t>
  </si>
  <si>
    <t>G4 DOCUMENT DIVERTER UPGRADE</t>
  </si>
  <si>
    <t>DS12DPMTRINT</t>
  </si>
  <si>
    <t>REQUIRED to interface DIB-CR to DS-1200.  Includes   DIB-CR stand and software.</t>
  </si>
  <si>
    <t>DS12DUALINKMARK</t>
  </si>
  <si>
    <t>DUAL INK MARKING UNIT (for use with Vertical output stacker only)</t>
  </si>
  <si>
    <t>DS12DYNMETERLINK</t>
  </si>
  <si>
    <t>DYNAMIC METER INTERFACE</t>
  </si>
  <si>
    <t>DS12DYNTABINT</t>
  </si>
  <si>
    <t>TA30 &amp; DEP INTERFACE</t>
  </si>
  <si>
    <t>DS12ENVDIVERT3</t>
  </si>
  <si>
    <t>POST-PRINT ENVELOPE DIVERT PACKAGE (3 TRAYs)</t>
  </si>
  <si>
    <t>DS12ENVLPPRINTER</t>
  </si>
  <si>
    <t>DYNAMIC ENVELOPE PRINTER</t>
  </si>
  <si>
    <t>DS12ENVREADBCR1D</t>
  </si>
  <si>
    <t>1D BCR ENVELOPE READER</t>
  </si>
  <si>
    <t>DS12ENVREADBCR2D</t>
  </si>
  <si>
    <t>2D BCR ENVELOPE READER</t>
  </si>
  <si>
    <t>DS12EXITCONVHVYD</t>
  </si>
  <si>
    <t>HEAVY DUTY OUTPUT CONVEYOR</t>
  </si>
  <si>
    <t>DS12FFBASE</t>
  </si>
  <si>
    <t>FULL FORMAT INSERTER w/PC</t>
  </si>
  <si>
    <t>DS12FFCABLEKIT</t>
  </si>
  <si>
    <t>CABLE EXT KIT</t>
  </si>
  <si>
    <t>DS12FFDIVERTUPG</t>
  </si>
  <si>
    <t>G3 TO G4 FFPD UPGRADE</t>
  </si>
  <si>
    <t>DS12FFENVCONV</t>
  </si>
  <si>
    <t>FULL FORMAT ENVELOPE CONVEYOR</t>
  </si>
  <si>
    <t>DS12FFINSFDR</t>
  </si>
  <si>
    <t>FULL FORMAT INSERT FEEDER</t>
  </si>
  <si>
    <t>DS12FFINSFDRRHW</t>
  </si>
  <si>
    <t>FULL FORMAT READING INSERT FEEDER</t>
  </si>
  <si>
    <t>DS12FFORMATDEP</t>
  </si>
  <si>
    <t>FULL FORMAT DEP</t>
  </si>
  <si>
    <t>DS12FFPACKCONV</t>
  </si>
  <si>
    <t>FULL FORMAT PACK CONVEYOR</t>
  </si>
  <si>
    <t>DS12FFPACKDIVERT</t>
  </si>
  <si>
    <t>FULL FORMAT PACK DIVERTER</t>
  </si>
  <si>
    <t>DS12FFPARTKIT</t>
  </si>
  <si>
    <t>FULL FORMAT PARTS KIT</t>
  </si>
  <si>
    <t>DS12FINGERSET</t>
  </si>
  <si>
    <t xml:space="preserve">FINGERSET </t>
  </si>
  <si>
    <t>DS12FIXHSCUTRD</t>
  </si>
  <si>
    <t>2-UP FIXED MULTI HS CUT READER</t>
  </si>
  <si>
    <t>DS12FLATMECHDD</t>
  </si>
  <si>
    <t>MECHANICAL DOUBLE DETECT FOR FLAT MATERIAL FEEDER</t>
  </si>
  <si>
    <t>DS12FLDR-NBR</t>
  </si>
  <si>
    <t>G4i Folder W/RISO Rollers</t>
  </si>
  <si>
    <t>DS12FMFDRFDR</t>
  </si>
  <si>
    <t>Flats Module Feeder Folder</t>
  </si>
  <si>
    <t>DS12FMFDRFDRFD</t>
  </si>
  <si>
    <t>Flats Module Feeder Folder Bottom Reading</t>
  </si>
  <si>
    <t>DS12FMFDRFDRFU</t>
  </si>
  <si>
    <t>Flats Module Feeder Folder Top Reading</t>
  </si>
  <si>
    <t>DS12FOLDER</t>
  </si>
  <si>
    <t>FOLDER</t>
  </si>
  <si>
    <t>DS12FOLDUPGRD</t>
  </si>
  <si>
    <t>G3 TO G4 FOLDER UPGRADE</t>
  </si>
  <si>
    <t>DS12FXDMLTENV</t>
  </si>
  <si>
    <t>FIXED-MULTI ENVELOPE READER</t>
  </si>
  <si>
    <t>DS12FXDMLTINS</t>
  </si>
  <si>
    <t>FIXED-MULTI READ FOR INSERT FEEDER</t>
  </si>
  <si>
    <t>DS12FXDMLTSHT</t>
  </si>
  <si>
    <t xml:space="preserve">FIXED-MULTI SHEET READER </t>
  </si>
  <si>
    <t>DS12G3HICAPTROLLEY</t>
  </si>
  <si>
    <t>ADDITIONAL Hi CAP TROLLEY</t>
  </si>
  <si>
    <t>DS12G4IBASE10K</t>
  </si>
  <si>
    <t>DS1200 G4i 10K BASE +DBLE TRACK UNIT, AIMS OnBoard</t>
  </si>
  <si>
    <t>DS12G4IBASE12K</t>
  </si>
  <si>
    <t>DS1200 G4i 12K BASE +DBLE TRACK UNIT, AIMS OnBoard</t>
  </si>
  <si>
    <t>DS12G4IBASE8K</t>
  </si>
  <si>
    <t>DS1200 G4i 8K BASE + DBLE TRACK UNIT, AIMS OnBoard</t>
  </si>
  <si>
    <t>DS12G4IL2IX9</t>
  </si>
  <si>
    <t>iX-9 Meter Rental Base Only</t>
  </si>
  <si>
    <t>DS12HICAPINSCONV</t>
  </si>
  <si>
    <t>HIGH CAPACITY INSERT CONVEYOR</t>
  </si>
  <si>
    <t>DS12HICAPINSFDR</t>
  </si>
  <si>
    <t>G4 HIGH CAPACITY SHEET FEEDER + SINGLE TROLLEY (Not compatible with G3 Systems)</t>
  </si>
  <si>
    <t>DS12HICAPTROLLEY</t>
  </si>
  <si>
    <t>ADDITIONAL HI CAP TROLLEY           (For G4 Only - Order Trolley Below for G3 or previous systems )</t>
  </si>
  <si>
    <t>DS12HIGHGRIPFDRL</t>
  </si>
  <si>
    <t>Hi-GRIP FEED ROLLER SET</t>
  </si>
  <si>
    <t>DS12HIRESLENS</t>
  </si>
  <si>
    <t>HIGH RES LENSE AUTOMULTI ONLY</t>
  </si>
  <si>
    <t>DS12HORFDR4RDFLD</t>
  </si>
  <si>
    <t>HORIZONTAL FEEDER FOR A READER FOLDER</t>
  </si>
  <si>
    <t>DS12HSCUT1-UPSYS</t>
  </si>
  <si>
    <t>1-UP HI-SPEED CUTTER SYSTEM</t>
  </si>
  <si>
    <t>DS12HSCUT2-UPSYS</t>
  </si>
  <si>
    <t>2-UP HI-SPEED CUTTER SYSTEM</t>
  </si>
  <si>
    <t>DS12HSCUTACCUM</t>
  </si>
  <si>
    <t>CUTTER ACCUMULATOR FOLDER</t>
  </si>
  <si>
    <t>DS12IMOSUPGRD2G4</t>
  </si>
  <si>
    <t>DS-1200 XP to WIN7 (With  PC)</t>
  </si>
  <si>
    <t>DS12INSERTPLATE</t>
  </si>
  <si>
    <t>INSERT PLATE</t>
  </si>
  <si>
    <t>DS12INSFDRMECHDD</t>
  </si>
  <si>
    <t>MECHANICAL DOUBLE DETECT FOR INSERT FEEDER</t>
  </si>
  <si>
    <t>DS12INSFEEDER</t>
  </si>
  <si>
    <t>INSERT FEEDER</t>
  </si>
  <si>
    <t>DS12INSFEEDRFLAT</t>
  </si>
  <si>
    <t xml:space="preserve">FLAT MATERIAL INSERT FEEDER </t>
  </si>
  <si>
    <t>DS12IX9DEPINTRFACE</t>
  </si>
  <si>
    <t>DS-1200 Interface to DEP (iX-9)</t>
  </si>
  <si>
    <t>DS12IX9INTRFACE</t>
  </si>
  <si>
    <t>DS-1200 Interface to iX-9</t>
  </si>
  <si>
    <t>DS12KITSHRTONLNG</t>
  </si>
  <si>
    <t>SHORT-ON-LONG-KIT</t>
  </si>
  <si>
    <t>DS12LENSRING</t>
  </si>
  <si>
    <t>LENS RING FOR MULTI-READER</t>
  </si>
  <si>
    <t>DS12LNG2NDFOLDPL</t>
  </si>
  <si>
    <t>LONG SECOND FOLD PLATE</t>
  </si>
  <si>
    <t>DS12MAINSDELAY</t>
  </si>
  <si>
    <t>MAINS DELAY</t>
  </si>
  <si>
    <t>DS12MTRBASE</t>
  </si>
  <si>
    <t>Production Mail Meter Base</t>
  </si>
  <si>
    <t>DS12MULHSCUTRD</t>
  </si>
  <si>
    <t>1-UP FIXED MULTI CUT READER</t>
  </si>
  <si>
    <t>DS12MULTRDPRO</t>
  </si>
  <si>
    <t>MULTI READ PROCESSOR WITH SIX READING INPUTS</t>
  </si>
  <si>
    <t>DS12NOREADFDR</t>
  </si>
  <si>
    <t>INSERT TRANSPORT - NO READING CAPABILITY</t>
  </si>
  <si>
    <t>DS12OMR1DBCR4FLDR</t>
  </si>
  <si>
    <t>OMR  &amp; 1D BCR READER FOR FOLDER</t>
  </si>
  <si>
    <t>DS12OMR1DBCR4IFDR</t>
  </si>
  <si>
    <t>OMR 1D BCR READER FOR INSERT FEEDER</t>
  </si>
  <si>
    <t>DS12OUTPUTDIV1ST</t>
  </si>
  <si>
    <t>FIRST OUTPUT DIVERT</t>
  </si>
  <si>
    <t>DS12OUTPUTDIV2ND</t>
  </si>
  <si>
    <t>SECOND OUTPUT DIVERT</t>
  </si>
  <si>
    <t>DS12OUTPUTDIV3RD</t>
  </si>
  <si>
    <t>THIRD OUTPUT DIVERT</t>
  </si>
  <si>
    <t>DS12OUTPUTVERIF</t>
  </si>
  <si>
    <t>OUTPUT VERIFICATION MODULE</t>
  </si>
  <si>
    <t>DS12PAPERTRAYEXT</t>
  </si>
  <si>
    <t>DOCUMENT TRAY EXTENSION</t>
  </si>
  <si>
    <t>DS12PBINFINT</t>
  </si>
  <si>
    <t>INFINITY METER INTERFACE</t>
  </si>
  <si>
    <t>DS12POWERUPGRADE</t>
  </si>
  <si>
    <t>POWER UPGRADE</t>
  </si>
  <si>
    <t>DS12PRNTDIBLINK</t>
  </si>
  <si>
    <t>DEP DIB Interface</t>
  </si>
  <si>
    <t>DS12PRNTMTRLINK</t>
  </si>
  <si>
    <t>DYNAMIC ENVELOPE PRINTER &amp; METER INTERFACE</t>
  </si>
  <si>
    <t>DS12QX2DUPGRADE</t>
  </si>
  <si>
    <r>
      <t xml:space="preserve">QX Hawk Upgrade to Data Man 1D/2D </t>
    </r>
    <r>
      <rPr>
        <b/>
        <sz val="11"/>
        <color theme="1"/>
        <rFont val="Calibri"/>
        <family val="2"/>
        <scheme val="minor"/>
      </rPr>
      <t>- G4i Only</t>
    </r>
  </si>
  <si>
    <t>DS12READERFLDR-NBR</t>
  </si>
  <si>
    <t>READER FOLDER W/RISO ROLLERS</t>
  </si>
  <si>
    <t>DS12READERFOLDER</t>
  </si>
  <si>
    <t>READER FOLDER</t>
  </si>
  <si>
    <t>DS12RHWFOLDFIELD</t>
  </si>
  <si>
    <t>UPGRADE FOLDER TO READER FOLDER</t>
  </si>
  <si>
    <t>DS12RHWONLYFDR</t>
  </si>
  <si>
    <t>READING READY CONVEYOR</t>
  </si>
  <si>
    <t>DS12SHEETFDR</t>
  </si>
  <si>
    <t>STANDARD CAPACITY SHEET FEEDER</t>
  </si>
  <si>
    <t>DS12SHEETFDRHOR</t>
  </si>
  <si>
    <t>HORIZONTAL SHEET FEEDER</t>
  </si>
  <si>
    <t>DS12SIDETRAYS</t>
  </si>
  <si>
    <t>SIDE TRAYS (use with Vertical output stacker only)</t>
  </si>
  <si>
    <t>DS12SIDETRIMRCAS</t>
  </si>
  <si>
    <t>SIDE TRIMMER CASSETTE</t>
  </si>
  <si>
    <t>DS12SINGLECUTCAS</t>
  </si>
  <si>
    <t>SINGLE CUT CASSETTE</t>
  </si>
  <si>
    <t>DS12SNGLRDPRO</t>
  </si>
  <si>
    <t>MULTI READ PROCESSOR SINGLE READING INPUT</t>
  </si>
  <si>
    <t>DS12STCAPINSCONV</t>
  </si>
  <si>
    <t>STAND CAPACITY INSERT CONVEYOR</t>
  </si>
  <si>
    <t>DS12STMETERLINK</t>
  </si>
  <si>
    <t>MECHANICAL METER INTERFACE</t>
  </si>
  <si>
    <t>DS12TABRINTFC</t>
  </si>
  <si>
    <t>TA30 MECHANICAL INTERFACE</t>
  </si>
  <si>
    <t>DS12TURNOVRPLATE</t>
  </si>
  <si>
    <t>FOLDER TURNOVER PLATE</t>
  </si>
  <si>
    <t>DS12TWINRDPRO</t>
  </si>
  <si>
    <t>MULTI READ PROCESSOR WITH TWO READING INPUTS</t>
  </si>
  <si>
    <t>DS12ULTRASONICDD</t>
  </si>
  <si>
    <t>ULTRASONIC DOUBLES DETECTION</t>
  </si>
  <si>
    <t>DS12UPGRLIC1012K</t>
  </si>
  <si>
    <t>INSERTER SPEED UPGRADE 10K TO 12K</t>
  </si>
  <si>
    <t>DS12UPGRLIC8-10K</t>
  </si>
  <si>
    <t>INSERTER SPEED UPGRADE 8K TO 10K</t>
  </si>
  <si>
    <t>DS12UPGRLIC8-12K</t>
  </si>
  <si>
    <t>INSERTER SPEED UPGRADE 8K TO 12K</t>
  </si>
  <si>
    <t>DS12VACCWASTENOZ</t>
  </si>
  <si>
    <t>VACCUUM WASTE NOZZLE</t>
  </si>
  <si>
    <t>DS12VERTSTACKER</t>
  </si>
  <si>
    <t>VERTICAL STACKER</t>
  </si>
  <si>
    <t>DS12VSMONITR</t>
  </si>
  <si>
    <t>VS MONITOR KIT</t>
  </si>
  <si>
    <t>DS16KPS</t>
  </si>
  <si>
    <t>High-volume fully automatic pressure sealer, automatic fold settings, 17" form capacity, integrated conveyor, 35 custom fold settings, up to 16,450 pieces/hour</t>
  </si>
  <si>
    <t>DH Intelligent Inserters</t>
  </si>
  <si>
    <t>DS180I1ST</t>
  </si>
  <si>
    <t>1 HCDF Tower, Accumulate &amp; Divert, Conveyor,  Furniture and AIMS On Board</t>
  </si>
  <si>
    <t>Folder-Inserters, Low, Med, High</t>
  </si>
  <si>
    <t>DS180I2CISFDFF</t>
  </si>
  <si>
    <t>2nd CIS Scanner Face Down Field Fitted</t>
  </si>
  <si>
    <t>DS180I2CISFUFF</t>
  </si>
  <si>
    <t>2nd CIS Scanner Face Up Field Fitted</t>
  </si>
  <si>
    <t>DS180I2STHCDF</t>
  </si>
  <si>
    <t>2 StationTower, 1 Feeder + HCDF, Accumulate &amp; Divert, Conveyor, Furniture and AIMS On Board</t>
  </si>
  <si>
    <t>DS180I3ST</t>
  </si>
  <si>
    <t>3 StationTower, Accumulate &amp; Divert, Conveyor, Furniture and AIMS On Board</t>
  </si>
  <si>
    <t>DS180IBASEFURN</t>
  </si>
  <si>
    <t>Furniture 720 mm</t>
  </si>
  <si>
    <t>DS180IBCR1DTWR</t>
  </si>
  <si>
    <t>Tower Folder - 1D BCR License</t>
  </si>
  <si>
    <t>DS180IBRE1DBCRLIC</t>
  </si>
  <si>
    <t>Insert/BRE Fdr - 1D BCR License</t>
  </si>
  <si>
    <t>DS180IBRE1TOMRLIC</t>
  </si>
  <si>
    <t>Insert/BRE Fdr - 1 Track OMR License</t>
  </si>
  <si>
    <t>DS180IBRE2DBCRLIC</t>
  </si>
  <si>
    <t>Insert/BRE Fdr - 2D Datamatrix License</t>
  </si>
  <si>
    <t>DS180IBRE2TOMRLIC</t>
  </si>
  <si>
    <t>Insert/BRE Fdr - 2 Track OMR License</t>
  </si>
  <si>
    <t>DS180ICISFDB</t>
  </si>
  <si>
    <t>Tower Folder CIS Face Down Bottom Position</t>
  </si>
  <si>
    <t>DS180ICISFDTFUB</t>
  </si>
  <si>
    <t>Tower Folder Double CIS Face Down Top Face Up Bottom</t>
  </si>
  <si>
    <t>DS180ICISFUB</t>
  </si>
  <si>
    <t>Tower Folder CIS Face Up Bottom Position</t>
  </si>
  <si>
    <t>DS180ICISFUTFDB</t>
  </si>
  <si>
    <t>Tower Folder Double CIS Face Up Top Face Down Bottom</t>
  </si>
  <si>
    <t>DS180ICONVEYOR</t>
  </si>
  <si>
    <t>Envelope Output Conveyor</t>
  </si>
  <si>
    <t>DS180ICTRAY</t>
  </si>
  <si>
    <t>Envelope Catch Tray</t>
  </si>
  <si>
    <t>DS180IDAYMAIL</t>
  </si>
  <si>
    <t>Tower Daily Mail - If no Accumulator is Ordered</t>
  </si>
  <si>
    <t>DS180IDSUPIJ</t>
  </si>
  <si>
    <t>FM Conveyor Upgrade Kit for IJ</t>
  </si>
  <si>
    <t>DS180IENCONFURN</t>
  </si>
  <si>
    <t>Furniture Envelope Output Conveyor</t>
  </si>
  <si>
    <t>DS180IENDCOVER</t>
  </si>
  <si>
    <t>End Module Cover</t>
  </si>
  <si>
    <t>DS180IEOCF</t>
  </si>
  <si>
    <t>Furniture Envelope Output Conveyor (Low)</t>
  </si>
  <si>
    <t>DS180IEOPSRT</t>
  </si>
  <si>
    <t>Envelope Output Sorter</t>
  </si>
  <si>
    <t>DS180IFFCISFD</t>
  </si>
  <si>
    <t>CIS for Fdr Folder Face Down Field Fitted</t>
  </si>
  <si>
    <t>DS180IFFCISFU</t>
  </si>
  <si>
    <t>CIS for Fdr Folder Face Up Field Fitted</t>
  </si>
  <si>
    <t>DS180IFFDLYMAIL</t>
  </si>
  <si>
    <t>Daily Mail for Feeder Folder w/o CIS</t>
  </si>
  <si>
    <t>DS180IFFWFURN</t>
  </si>
  <si>
    <t>Feeder Folder with Furniture</t>
  </si>
  <si>
    <t>DS180IFIJC</t>
  </si>
  <si>
    <t>Furniture for IJ Conveyor</t>
  </si>
  <si>
    <t>DS180IFISC</t>
  </si>
  <si>
    <t>Furniture for IS Conveyor</t>
  </si>
  <si>
    <t>DS180IFLEX</t>
  </si>
  <si>
    <t>Custom Flex Code - Must Include 1D or 2D BCR License</t>
  </si>
  <si>
    <t>DS180IFMCUPGD</t>
  </si>
  <si>
    <t>FM DS Conveyor Upgrade Kit for IS</t>
  </si>
  <si>
    <t>DS180IIBREMULTLIC</t>
  </si>
  <si>
    <t>Insert/BRE Fdr - Multi-Read License</t>
  </si>
  <si>
    <t>DS180IIFFMULTLIC</t>
  </si>
  <si>
    <t>Feeder Folder - Multi-Read License</t>
  </si>
  <si>
    <t>DS180IISPMI</t>
  </si>
  <si>
    <t>Postage Meter Interface to IS-5000/6000</t>
  </si>
  <si>
    <t>DS180IISPMIDS</t>
  </si>
  <si>
    <t>Postage Meter Interface to IS-5000/6000 with Dynamic Scale</t>
  </si>
  <si>
    <t>DS180ILINFFAC</t>
  </si>
  <si>
    <t>Link Kit InF Sorter Factory Fitted</t>
  </si>
  <si>
    <t>DS180IMODFURN</t>
  </si>
  <si>
    <t>Furniture 408 mm</t>
  </si>
  <si>
    <t>DS180IMULTLIC</t>
  </si>
  <si>
    <t>Tower Folder Multi Read License</t>
  </si>
  <si>
    <t>DS180IOMR1TTWR</t>
  </si>
  <si>
    <t>Tower Folder - 1 Track OMR License</t>
  </si>
  <si>
    <t>DS180IOMR2TTWR</t>
  </si>
  <si>
    <t>Tower Folder - 2 Track OMR License</t>
  </si>
  <si>
    <t>DS180IOPCTCH</t>
  </si>
  <si>
    <t>Catch Tray for Envelope Output Sorter</t>
  </si>
  <si>
    <t>DS180IOPSRTFURN</t>
  </si>
  <si>
    <t>Furniture for Envelope Output Sorter</t>
  </si>
  <si>
    <t>DS180IPMIIX9BASE</t>
  </si>
  <si>
    <t>DS-180i Postage Meter Interface includes iX-9 Base Only Mailing Machine.</t>
  </si>
  <si>
    <t>DS180IPRODPACK</t>
  </si>
  <si>
    <t>Productivity Package Increased Accumulator and System Speed</t>
  </si>
  <si>
    <t>DS180ISCUPG</t>
  </si>
  <si>
    <t>Sort Conveyor Upgrade Kit</t>
  </si>
  <si>
    <t>DS180ISMLENVKIT</t>
  </si>
  <si>
    <t>Small Envelope Kit</t>
  </si>
  <si>
    <t>DS180ISPAREKIT</t>
  </si>
  <si>
    <t>Spare Parts Accessory Kit for DS-180i</t>
  </si>
  <si>
    <t>DS180ITFCISFD</t>
  </si>
  <si>
    <t>Tower Folder CIS Face Down Field Fitted</t>
  </si>
  <si>
    <t>DS180ITFCISFU</t>
  </si>
  <si>
    <t>Tower Folder CIS Face Up Field Fitted</t>
  </si>
  <si>
    <t>DS180ITWR2D</t>
  </si>
  <si>
    <t>Tower Folder - 2D Datamatrix License</t>
  </si>
  <si>
    <t>DS18BRECISFURN</t>
  </si>
  <si>
    <t>BRE Insert Feeder with CIS Reading Hardware &amp; Furniture</t>
  </si>
  <si>
    <t>DS18BREFURN</t>
  </si>
  <si>
    <t>BRE Insert Feeder with Furniture</t>
  </si>
  <si>
    <t>DS18DBREFURN</t>
  </si>
  <si>
    <t>Double BRE Insert Feeder with Furniture</t>
  </si>
  <si>
    <t>DS18FFCISFDFURN</t>
  </si>
  <si>
    <t>Feeder Folder with CIS Face Down Read and Furniture</t>
  </si>
  <si>
    <t>DS18FFCISFUFURN</t>
  </si>
  <si>
    <t>Feeder Folder with CIS Face Up Read and Furniture</t>
  </si>
  <si>
    <t>DS18FFD1DBCRLIC</t>
  </si>
  <si>
    <t>Feeder Folder - 1D BCR License</t>
  </si>
  <si>
    <t>DS18FFD1TOMRLIC</t>
  </si>
  <si>
    <t>Feeder Folder - 1 Track OMR License</t>
  </si>
  <si>
    <t>DS18FFD2DBCRLIC</t>
  </si>
  <si>
    <t>Feeder Folder - 2D Datamatrix License</t>
  </si>
  <si>
    <t>DS18FFD2TOMRLIC</t>
  </si>
  <si>
    <t>Feeder Folder - 2 Track OMR License</t>
  </si>
  <si>
    <t>DS1XASSIT3</t>
  </si>
  <si>
    <t>ONSITE SUPPORT/TRAINING ASSISTANCE Up to 3 Days.  Prices are for work completed during normal working hours between Monday - Friday.</t>
  </si>
  <si>
    <t>DS1XASSIT4</t>
  </si>
  <si>
    <t>ONSITE SUPPORT/TRAINING ASSISTANCE Up to 4 Days. Prices are for work completed during normal working hours between Monday - Friday.</t>
  </si>
  <si>
    <t>DS1XASSIT5</t>
  </si>
  <si>
    <t>ONSITE SUPPORT/TRAINING ASSISTANCE Up to 5 Days.  Prices are for work completed during normal working hours between Monday - Friday.</t>
  </si>
  <si>
    <t>DS1XASSIT7</t>
  </si>
  <si>
    <t>ONSITE SUPPORT/TRAINING ASSISTANCE Up to 7 Days.  Prices are for work completed during normal working hours between Monday - Friday.</t>
  </si>
  <si>
    <t>DS20SBLADE</t>
  </si>
  <si>
    <t>DS20S Replacement Blade</t>
  </si>
  <si>
    <t>DS20SCTTR</t>
  </si>
  <si>
    <t>Semi-Automatic Electric Cutter, electronic two-button operation, cuts stacks up to 1.77" H, LED cutting line, various safety features</t>
  </si>
  <si>
    <t>DS20SCUTSTICKS</t>
  </si>
  <si>
    <t>DS20S Cutting Sticks</t>
  </si>
  <si>
    <t>DS30ABLADE</t>
  </si>
  <si>
    <t>DS30A Replacement Blade</t>
  </si>
  <si>
    <t>DS30ACTTR</t>
  </si>
  <si>
    <t>Automatic Electric Guillotine Cutter, electronic two-button operation, cuts stacks up to 3.15" H, LED cutting line, touchscreen control panel</t>
  </si>
  <si>
    <t>DS30ACUTSTICKS</t>
  </si>
  <si>
    <t>DS30A Cutting Sticks</t>
  </si>
  <si>
    <t>DS40I</t>
  </si>
  <si>
    <t>DS40i Folder Inserter</t>
  </si>
  <si>
    <t>DS40IMI</t>
  </si>
  <si>
    <t>Meter Interface to IS-420/440</t>
  </si>
  <si>
    <t>DS40ITRIFOLD</t>
  </si>
  <si>
    <t>DS40i TriFold Kit</t>
  </si>
  <si>
    <t>DS64I2DBCRLIC</t>
  </si>
  <si>
    <t>DS64i BCR 2D Advanced License</t>
  </si>
  <si>
    <t>DS64IADDLCUSTCOD</t>
  </si>
  <si>
    <t>DS64i OMR&amp;BCR Add'L CustomCode</t>
  </si>
  <si>
    <t>DS64ICISFACT</t>
  </si>
  <si>
    <t>CIS - Factory Fitted</t>
  </si>
  <si>
    <t>DS64ICISFIELD</t>
  </si>
  <si>
    <t>CIS - Field Fitted</t>
  </si>
  <si>
    <t>DS64ICT</t>
  </si>
  <si>
    <t>DS64i Catch Tray</t>
  </si>
  <si>
    <t>DS64I-INT1EBRE</t>
  </si>
  <si>
    <t>2 Station Expert 1 Auto  + 1 BRE Fdr + CIS Scanner + Multi License</t>
  </si>
  <si>
    <t>DS64I-INT1SE</t>
  </si>
  <si>
    <t>1 Station Expert 1 Auto Feeder  + CIS Scanner + Multi License</t>
  </si>
  <si>
    <t>DS64I-INT2SE</t>
  </si>
  <si>
    <t>2 Station Expert  2 Auto Fdr + CIS Scanner + Multi License</t>
  </si>
  <si>
    <t>DS64I-INT3SE</t>
  </si>
  <si>
    <t>3 Station Expert 2 Auto Fdr + Auto BREFdr + CIS Scanner + Multi License</t>
  </si>
  <si>
    <t>DS64I-INT3SS</t>
  </si>
  <si>
    <t>3 Station Special 2 Auto + Special BREFdr  + CIS Scanner + Multi License</t>
  </si>
  <si>
    <t>DS64IMFFLDL</t>
  </si>
  <si>
    <t>DS64i MaxiFeeder Field Installed - only available with 3 station models</t>
  </si>
  <si>
    <t>DS64IMULTLIC</t>
  </si>
  <si>
    <t>DS64i Multi License</t>
  </si>
  <si>
    <t>DS64IOMRBCRFLEX</t>
  </si>
  <si>
    <t>DS64i OMR/BCR Job FLEX</t>
  </si>
  <si>
    <t>DS64IOMRLIC</t>
  </si>
  <si>
    <t>DS64i OMR Advanced License</t>
  </si>
  <si>
    <t>DS64IPERF</t>
  </si>
  <si>
    <t>DS64i Performance Package</t>
  </si>
  <si>
    <t>DS64ISELHF</t>
  </si>
  <si>
    <t>DS64i Adj Left Side Exit</t>
  </si>
  <si>
    <t>DS64ISERHF</t>
  </si>
  <si>
    <t>DS64i Adj Right Side Exit - for use with postage meter interface</t>
  </si>
  <si>
    <t>DS64ISFTRAYE</t>
  </si>
  <si>
    <t>DS64i (1) Exprt Short Feed Tray</t>
  </si>
  <si>
    <t>DS64ISFTRAYS</t>
  </si>
  <si>
    <t>DS64i (1) Spec Short Feed Tray</t>
  </si>
  <si>
    <t>DS64IST1E-BRE-STD</t>
  </si>
  <si>
    <t>DS-64i 2 Station Expert 1 Auto + 1 BRE Fdr w/HCVS</t>
  </si>
  <si>
    <t>DS64IST1E-STD</t>
  </si>
  <si>
    <t>DS-64i 1 Station Expert 1 Auto Feeder w/HCVS</t>
  </si>
  <si>
    <t>DS64IST2E-STD</t>
  </si>
  <si>
    <t>DS-64i 2 Station Expert 2 Auto Fdr w/HCVS</t>
  </si>
  <si>
    <t>DS64IST3E-STD</t>
  </si>
  <si>
    <t>DS-64i 3 Station Expert 2 Auto Fdr + Auto BRE Fdr w/HCVS</t>
  </si>
  <si>
    <t>DS64IST3S-STD</t>
  </si>
  <si>
    <t>DS-64i 3 Station Special 2 Auto + Special BRE Fdr w/HCVS</t>
  </si>
  <si>
    <t>DS6KPS</t>
  </si>
  <si>
    <t>Mid-volume pressure sealer, up to 100 pieces/min, easy to adjust pre-marked fold plates, three-roller top feed, processes up to 14" forms, resettable counter</t>
  </si>
  <si>
    <t>DS700IQ5K14KBASE</t>
  </si>
  <si>
    <t xml:space="preserve">Inserter Base w/5K Speed License, 14K Accumulator Speed License, Conveyor, Furniture and AIMS On Board </t>
  </si>
  <si>
    <t>DS700IQ5K8KBASE</t>
  </si>
  <si>
    <t xml:space="preserve">Inserter Base w/5K Speed License, 8K Accumulator Speed License, Conveyor, Furniture and AIMS On Board </t>
  </si>
  <si>
    <t>DS700IQ7K14KBASE</t>
  </si>
  <si>
    <t xml:space="preserve">Inserter Base w/7K Speed License, 14K Accumulator Speed License, Conveyor, Furniture and AIMS On Board </t>
  </si>
  <si>
    <t>DS700IQ7K8KBASE</t>
  </si>
  <si>
    <t xml:space="preserve">Inserter Base w/7K Speed License, 8K Accumulator Speed License, Conveyor, Furniture and AIMS On Board </t>
  </si>
  <si>
    <t>DS77IQADDLCUSTCOD</t>
  </si>
  <si>
    <t>DS77IQ OMR or BCR Additional Flex License</t>
  </si>
  <si>
    <t>DS77IQCATCHTRAY</t>
  </si>
  <si>
    <t>DS77iQ Catch Tray</t>
  </si>
  <si>
    <t>DS77IQEXSHORTFD1</t>
  </si>
  <si>
    <t>DS77iQ (1) Expert Short Feed Tray</t>
  </si>
  <si>
    <t>DS77IQ-INTE2HC</t>
  </si>
  <si>
    <t xml:space="preserve">2 Station Expert: 1 Auto HCDF + 1 Auto Fdr + CIS Scanner + Multi License </t>
  </si>
  <si>
    <t>DS77IQ-INTE3</t>
  </si>
  <si>
    <t xml:space="preserve">3 Station Expert: 3 Auto Fdr + CIS Scanner + Multi License </t>
  </si>
  <si>
    <t>DS77IQ-INTS2HC</t>
  </si>
  <si>
    <t>2 Station Special: 1 Auto HCDF + 1 Special Fdr + CIS Scanner + Multi License</t>
  </si>
  <si>
    <t>DS77IQ-INTS3</t>
  </si>
  <si>
    <t xml:space="preserve">3 Station Special: 2 Auto + Special Fdr  + CIS Scanner + Multi License </t>
  </si>
  <si>
    <t>DS77IQLEFTSIDEXIT</t>
  </si>
  <si>
    <t xml:space="preserve">DS77iQ Front Side Exit </t>
  </si>
  <si>
    <t>DS77IQMAXIFDR</t>
  </si>
  <si>
    <t xml:space="preserve">DS77iQ MaxiFeeder </t>
  </si>
  <si>
    <t>DS77IQMXFDRLONG</t>
  </si>
  <si>
    <t>DS77IQ Document License MaxiFeeder (14 inches)</t>
  </si>
  <si>
    <t>DS77IQOMRBCRFLEX</t>
  </si>
  <si>
    <t>DS77iQ OMR/BCR Flex License</t>
  </si>
  <si>
    <t>DS77IQRIGHTSIDEXIT</t>
  </si>
  <si>
    <t>DS77iQ Back Side Exit - for use with Postage Meter Interface</t>
  </si>
  <si>
    <t>DS77IQSPSHORTFD1</t>
  </si>
  <si>
    <t>DS77iQ (1) Special Short Feed Tray</t>
  </si>
  <si>
    <t>DS7IQ14KACCUM</t>
  </si>
  <si>
    <t>14K Accumulator Speed License Field Upgrade</t>
  </si>
  <si>
    <t>DS7IQ1DBCRLIC</t>
  </si>
  <si>
    <t xml:space="preserve">1D BCR License - Tower </t>
  </si>
  <si>
    <t>DS7IQ1DBCRLICIF</t>
  </si>
  <si>
    <t>1D BCR License - Insert Feeder</t>
  </si>
  <si>
    <t>DS7IQ1STAFDB</t>
  </si>
  <si>
    <t>1 Station Tower, 1X1000, Hi-Cap CIS FD Bottom &amp; Furniture</t>
  </si>
  <si>
    <t>DS7IQ1STAFUB</t>
  </si>
  <si>
    <t>1 Station Tower, 1X1000, Hi-Cap CIS FU Bottom &amp; Furniture</t>
  </si>
  <si>
    <t>DS7IQ1STANOREAD</t>
  </si>
  <si>
    <t>1 Station Tower, 1X1000, Hi-Cap No Read w/Furniture</t>
  </si>
  <si>
    <t>DS7IQ2DLIC</t>
  </si>
  <si>
    <t>2D/QR License - Insert Feeder</t>
  </si>
  <si>
    <t>DS7IQ2DQRLIC</t>
  </si>
  <si>
    <t xml:space="preserve">2D/QR - License - Tower </t>
  </si>
  <si>
    <t>DS7IQ2STAFDB</t>
  </si>
  <si>
    <t>2 Station Tower, 2X500 CIS FD Bottom &amp; Furniture</t>
  </si>
  <si>
    <t>DS7IQ2STAFUB</t>
  </si>
  <si>
    <t>2 Station Tower, 2X500 CIS FU Bottom &amp; Furniture</t>
  </si>
  <si>
    <t>DS7IQ2STANOREAD</t>
  </si>
  <si>
    <t>2 Station Tower, 2X500 No Read &amp; Furniture</t>
  </si>
  <si>
    <t>DS7IQ2STTWRFDB</t>
  </si>
  <si>
    <t>2 Station Tower, 2X1000, Hi-Cap CIS FD Bottom &amp; Furniture</t>
  </si>
  <si>
    <t>DS7IQ2STTWRFDTFUB</t>
  </si>
  <si>
    <t>2 Station Tower, 2X1000, Hi-Cap FD-Top &amp; FU-Bottom &amp; Furniture</t>
  </si>
  <si>
    <t>DS7IQ2STTWRFUB</t>
  </si>
  <si>
    <t>2 Station Tower, 2X1000, Hi-Cap CIS FU Bottom &amp; Furniture</t>
  </si>
  <si>
    <t>DS7IQ2STTWRFUTFDB</t>
  </si>
  <si>
    <t>2 Station Tower, 2X1000, Hi-Cap CIS FU-Top &amp; FD Bottom &amp; Furniture</t>
  </si>
  <si>
    <t>DS7IQ2STTWRNOREADR</t>
  </si>
  <si>
    <t>2 Station Tower, 2X1000, HiCap No Read &amp; Furniture</t>
  </si>
  <si>
    <t>DS7IQ3STTWRFDB</t>
  </si>
  <si>
    <t>3 Station Tower, 2X500, 1X1000, CIS FD Bottom &amp; Furniture</t>
  </si>
  <si>
    <t>DS7IQ3STTWRFDTFUB</t>
  </si>
  <si>
    <t>3 Station Tower, 2X500, 1X1000, CIS FD-Top &amp; FU-Bottom &amp; Furniture</t>
  </si>
  <si>
    <t>DS7IQ3STTWRFUB</t>
  </si>
  <si>
    <t>3 Station Tower, 2X500, 1X1000, CIS FU Bottom &amp; Furniture</t>
  </si>
  <si>
    <t>DS7IQ3STTWRFUTFDB</t>
  </si>
  <si>
    <t>3 Station Tower, 2X500, 1X1000, CIS FU-Top &amp; FD-Bottom &amp; Furniture</t>
  </si>
  <si>
    <t>DS7IQ3STTWRNOREADR</t>
  </si>
  <si>
    <t>3 Station Tower, 2X500, 1X1000, No Read &amp; Furniture</t>
  </si>
  <si>
    <t>DS7IQ4STTWRFDB</t>
  </si>
  <si>
    <t>4 Station Tower, 4X500, CIS FD Bottom &amp; Furniture</t>
  </si>
  <si>
    <t>DS7IQ4STTWRFDTFUB</t>
  </si>
  <si>
    <t>4 Station Tower, 4X500, FD-Top &amp; FU-Bottom &amp; Furniture</t>
  </si>
  <si>
    <t>DS7IQ4STTWRFUB</t>
  </si>
  <si>
    <t>4 Station Tower, 4X500, CIS FU Bottom &amp; Furniture</t>
  </si>
  <si>
    <t>DS7IQ4STTWRFUTFDB</t>
  </si>
  <si>
    <t>4 Station Tower, 4X500, CIS FU-Top &amp; FD-Bottom &amp; Furniture</t>
  </si>
  <si>
    <t>DS7IQ4STTWRNOREADR</t>
  </si>
  <si>
    <t>4 Station Tower, 4X500, No Read &amp; Furniture</t>
  </si>
  <si>
    <t>DS7IQ7K</t>
  </si>
  <si>
    <t>7K Inserter Speed License Field Upgrade</t>
  </si>
  <si>
    <t>DS7IQCATCHTRAY</t>
  </si>
  <si>
    <t>Catch Tray for Inserter</t>
  </si>
  <si>
    <t>DS7IQCISFDBUPG</t>
  </si>
  <si>
    <t>CIS Face-Down BTM Upgrade Kit</t>
  </si>
  <si>
    <t>DS7IQCISFDTUPG</t>
  </si>
  <si>
    <t>CIS Face-Down TOP Upgrade Kit</t>
  </si>
  <si>
    <t>DS7IQCISFUBUPG</t>
  </si>
  <si>
    <t>CIS Face-Up BTM Upgrade Kit</t>
  </si>
  <si>
    <t>DS7IQCISFUTUPG</t>
  </si>
  <si>
    <t>CIS Face-Up TOP Upgrade Kit</t>
  </si>
  <si>
    <t>DS7IQCONVUPGRD</t>
  </si>
  <si>
    <t>DS700iQ iX-9 Conveyor Upgrade Kit - Sorter</t>
  </si>
  <si>
    <t>DS7IQCUSTFLEXLIC</t>
  </si>
  <si>
    <t>Custom Flex BCR License  (Must add BCR or Multi License Separate)</t>
  </si>
  <si>
    <t>DS7IQDEP</t>
  </si>
  <si>
    <t>Dynamic Envelope Printer with Flex Mail &amp; Furniture</t>
  </si>
  <si>
    <t>DS7IQENCONFURN</t>
  </si>
  <si>
    <t>Furniture for DS-700 iQ Envelope Output Conveyor</t>
  </si>
  <si>
    <t>DS7IQENVCONVEYOR</t>
  </si>
  <si>
    <t>DS7IQFD2FUBTM</t>
  </si>
  <si>
    <t>Face-Down to Face-Up BTM Conversion Kit</t>
  </si>
  <si>
    <t>DS7IQFDRCVR</t>
  </si>
  <si>
    <t>Insert Feeder End Cover</t>
  </si>
  <si>
    <t>DS7IQFDRFLDMULT</t>
  </si>
  <si>
    <t>Multi-Read License - Feeder Folder</t>
  </si>
  <si>
    <t>DS7IQFDRFLDRBCR</t>
  </si>
  <si>
    <t>1D BCR License - Feeder Folder</t>
  </si>
  <si>
    <t>DS7IQFDRFLDRFDR</t>
  </si>
  <si>
    <t>Feeder Folder - CIS FD &amp; Furniture</t>
  </si>
  <si>
    <t>DS7IQFDRFLDRFUR</t>
  </si>
  <si>
    <t>Feeder Folder - CIS FU &amp; Furniture</t>
  </si>
  <si>
    <t>DS7IQFDRFLDRHF</t>
  </si>
  <si>
    <t>Feeder Folder - Hand Feed Option &amp; Furniture</t>
  </si>
  <si>
    <t>DS7IQFDRFLDROMR</t>
  </si>
  <si>
    <t>OMR License - Feeder Folder</t>
  </si>
  <si>
    <t>DS7IQFDT2FUTCONV</t>
  </si>
  <si>
    <t>Twin Scanner Conversion (FD TOP+FU BTM to FU TOP+FD BTM)</t>
  </si>
  <si>
    <t>DS7IQFU2FDBTM</t>
  </si>
  <si>
    <t>Face-Up to Face-Down BTM Conversion Kit</t>
  </si>
  <si>
    <t>DS7IQFURNLG</t>
  </si>
  <si>
    <t>Furniture 900 mm X 630 mm (for Inserter and Tower)</t>
  </si>
  <si>
    <t>DS7IQFURNSM</t>
  </si>
  <si>
    <t>Furniture 408 mm X 630 mm (for Insert Feeder and Feeder-Folder)</t>
  </si>
  <si>
    <t>DS7IQFUT2FDTCONV</t>
  </si>
  <si>
    <t>Twin Scanner Conversion (FU TOP+FD BTM to FD TOP+FU BTM)</t>
  </si>
  <si>
    <t>DS7IQINFINITYPMI</t>
  </si>
  <si>
    <t>PB Infinity Base-Only Postage Meter Interface</t>
  </si>
  <si>
    <t>DS7IQINSERTFDR</t>
  </si>
  <si>
    <t>Insert Feeder &amp; Furniture</t>
  </si>
  <si>
    <t>DS7IQIPMIIX9BASE</t>
  </si>
  <si>
    <t>DS-700iQ Postage Meter Interface includes iX-9 Base Only Mailing Machine</t>
  </si>
  <si>
    <t>DS7IQIPMIIX9MMFDS</t>
  </si>
  <si>
    <t>DS-700iQ Postage Meter Interface for iX-9 w/Mixed Mail Feeder &amp; Dynamic Scale</t>
  </si>
  <si>
    <t>DS7IQMAXPACK</t>
  </si>
  <si>
    <t>Max Pack License to 10mm</t>
  </si>
  <si>
    <t>DS7IQOMRLIC</t>
  </si>
  <si>
    <t>OMR License - Insert Feeder</t>
  </si>
  <si>
    <t>DS7IQOUTPUTSRTR</t>
  </si>
  <si>
    <t>DS7IQPMIDEP</t>
  </si>
  <si>
    <t>DEP &amp; Postage Meter Interface for iX-9 w/Mixed Mail Feeder &amp; Dynamic Scale</t>
  </si>
  <si>
    <t>DS7IQPMIIX9MMF</t>
  </si>
  <si>
    <t>DS-700iQ Postage Meter Interface for iX-9 w/Mixed Mail Feeder</t>
  </si>
  <si>
    <t>DS7IQRDINSFDRFN</t>
  </si>
  <si>
    <t>Reading Insert Feeder CIS FU &amp; Furniture</t>
  </si>
  <si>
    <t>DS7IQSORTFURN</t>
  </si>
  <si>
    <t>Furniture For Envelope Output Sorter</t>
  </si>
  <si>
    <t>DS7IQSRTRCATCHTRY</t>
  </si>
  <si>
    <t>Catch Tray For Envelope Output Sorter</t>
  </si>
  <si>
    <t>DS7IQSTRCONFN</t>
  </si>
  <si>
    <t>Furniture for DS-700 iQ Sorter Envelope Conveyor</t>
  </si>
  <si>
    <t>DS7IQTWR2DQRLIC</t>
  </si>
  <si>
    <t>2D/QR - License - Feeder Folder</t>
  </si>
  <si>
    <t>DS7IQTWRMULTILIC</t>
  </si>
  <si>
    <t xml:space="preserve">Multi-Read License - Tower </t>
  </si>
  <si>
    <t>DS7IQTWROMRLIC</t>
  </si>
  <si>
    <t xml:space="preserve">OMR License - Tower </t>
  </si>
  <si>
    <t>DS7IQVFMULTILIC</t>
  </si>
  <si>
    <t>Multi-Read License - Insert Feeder</t>
  </si>
  <si>
    <t>DS85I1D2D</t>
  </si>
  <si>
    <t>1D &amp; 2D BCR License</t>
  </si>
  <si>
    <t>DS85ICISFACT</t>
  </si>
  <si>
    <t>CIS - Factory fitted</t>
  </si>
  <si>
    <t>DS85ICISFIELD</t>
  </si>
  <si>
    <t>CIS - Field fitted</t>
  </si>
  <si>
    <t>DS85IFDR2PEX</t>
  </si>
  <si>
    <t>Feeder 2 Pack Expert</t>
  </si>
  <si>
    <t>DS85IFDR2PSP</t>
  </si>
  <si>
    <t>Feeder 2 Pack Special</t>
  </si>
  <si>
    <t>DS85IFLEX</t>
  </si>
  <si>
    <t>OMR/BCR Flex License (1)</t>
  </si>
  <si>
    <t>DS85IFLEXP8</t>
  </si>
  <si>
    <t>OMR/BCR Flex License (per each additional)</t>
  </si>
  <si>
    <t>DS85IHCDF</t>
  </si>
  <si>
    <t>HCDF Field Fitted</t>
  </si>
  <si>
    <t>DS85I-INTE2</t>
  </si>
  <si>
    <t>2 Station Expert 2 Auto Fdrs, CIS Scanner &amp; Multi License</t>
  </si>
  <si>
    <t>DS85I-INTE3HCF</t>
  </si>
  <si>
    <t>3 Station Expert 2 Auto Fdrs + 1 HCDF, CIS Scanner &amp; Multi License</t>
  </si>
  <si>
    <t>DS85I-INTE4</t>
  </si>
  <si>
    <t>4 Station Expert 4 Auto Fdrs, CIS Scanner &amp; Multi License</t>
  </si>
  <si>
    <t>DS85I-INTE5HCF</t>
  </si>
  <si>
    <t>5 Station Expert 4 Auto Fdrs + 1 HCDF, CIS Scanner &amp; Multi License</t>
  </si>
  <si>
    <t>DS85I-INTE6</t>
  </si>
  <si>
    <t>6 Station Expert 6 Auto Fdrs, CIS Scanner &amp; Multi License</t>
  </si>
  <si>
    <t>DS85I-INTS2</t>
  </si>
  <si>
    <t>2 Station Special 1 Auto &amp; 1 Special Fdrs, CIS Scanner &amp; Multi License</t>
  </si>
  <si>
    <t>DS85I-INTS3HCF</t>
  </si>
  <si>
    <t>3 Station Special 2 Special Feeders + 1 HCDF, CIS Scanner &amp; Multi License</t>
  </si>
  <si>
    <t>DS85I-INTS4</t>
  </si>
  <si>
    <t>4 Station Special 2 Auto &amp; 2 Special Fdrs, CIS Scanner &amp; Multi License</t>
  </si>
  <si>
    <t>DS85I-INTS5HCF</t>
  </si>
  <si>
    <t>5 Station Special 2 Auto &amp; 2 Special Fdrs + 1 HCDF, CIS Scanner &amp; Multi License</t>
  </si>
  <si>
    <t>DS85I-INTS6</t>
  </si>
  <si>
    <t>6 Station Special 4 Auto &amp; 2 Special Fdrs, CIS Scanner &amp; Multi License</t>
  </si>
  <si>
    <t>DS85ILHCTRAY</t>
  </si>
  <si>
    <t>Left Catch Tray</t>
  </si>
  <si>
    <t>DS85ILHEXIT</t>
  </si>
  <si>
    <t>Left Exit Field Fit</t>
  </si>
  <si>
    <t>DS85IMFFACL</t>
  </si>
  <si>
    <t>MaxiFeeder Factory Fitted</t>
  </si>
  <si>
    <t>DS85IMFFLDL</t>
  </si>
  <si>
    <t>MaxiFeeder Field Installed</t>
  </si>
  <si>
    <t>DS85IMULTLIC</t>
  </si>
  <si>
    <t>OMR, 1D &amp; 2D BCR Multi License</t>
  </si>
  <si>
    <t>DS85IOMRLIC</t>
  </si>
  <si>
    <t>OMR1 Track License</t>
  </si>
  <si>
    <t>DS85IRHCTRAY</t>
  </si>
  <si>
    <t>Right Catch Tray</t>
  </si>
  <si>
    <t>DS85IRHEXIT</t>
  </si>
  <si>
    <t>Right Exit Field Fit</t>
  </si>
  <si>
    <t>DS85ISTRAYE</t>
  </si>
  <si>
    <t>Short Tray Expert</t>
  </si>
  <si>
    <t>DS85ISTRAYS</t>
  </si>
  <si>
    <t>Short Tray Special</t>
  </si>
  <si>
    <t>DS85IVF</t>
  </si>
  <si>
    <t>VF VersaFeeder 4.1</t>
  </si>
  <si>
    <t>DS8KPS</t>
  </si>
  <si>
    <t>Mid-volume pressure sealer, up to 8,000 pieces/hour, sliding fold plate design, processes up to 14" forms, touch-pad control panel</t>
  </si>
  <si>
    <t>DS95I1D2D</t>
  </si>
  <si>
    <t>DS95ICISFACT</t>
  </si>
  <si>
    <t>DS95ICISFIELD</t>
  </si>
  <si>
    <t>DS95IFDR2PEX</t>
  </si>
  <si>
    <t>DS95IFDR2PSP</t>
  </si>
  <si>
    <t>DS95IFLEX</t>
  </si>
  <si>
    <t>DS95IFLEXP8</t>
  </si>
  <si>
    <t>DS95IHCDF</t>
  </si>
  <si>
    <t>DS95I-INTE2</t>
  </si>
  <si>
    <t>DS95I-INTE3HCF</t>
  </si>
  <si>
    <t>DS95I-INTE4</t>
  </si>
  <si>
    <t>DS95I-INTE5HCF</t>
  </si>
  <si>
    <t>DS95I-INTE6</t>
  </si>
  <si>
    <t>DS95I-INTS2</t>
  </si>
  <si>
    <t>DS95I-INTS3HCF</t>
  </si>
  <si>
    <t>DS95I-INTS4</t>
  </si>
  <si>
    <t>DS95I-INTS5HCF</t>
  </si>
  <si>
    <t>DS95I-INTS6</t>
  </si>
  <si>
    <t>DS95ILHCTRAY</t>
  </si>
  <si>
    <t>DS95ILHEXIT</t>
  </si>
  <si>
    <t>DS95IMFFACL</t>
  </si>
  <si>
    <t>DS95IMFFLDL</t>
  </si>
  <si>
    <t>DS95IMULTLIC</t>
  </si>
  <si>
    <t>DS95IOMRLIC</t>
  </si>
  <si>
    <t>DS95IRHCTRAY</t>
  </si>
  <si>
    <t>DS95IRHEXIT</t>
  </si>
  <si>
    <t>DS95ISTRAYE</t>
  </si>
  <si>
    <t>DS95ISTRAYS</t>
  </si>
  <si>
    <t>DS95IVF</t>
  </si>
  <si>
    <t>DS95IVFUPGRADE</t>
  </si>
  <si>
    <t>Versa Feeder Firmware Upgrade to V4.1</t>
  </si>
  <si>
    <t>DSAIMS1000ADF</t>
  </si>
  <si>
    <t xml:space="preserve">AIMS1000 Integration to competitive applications.  MUST include three day Onsite Support (DS1XASSIT3). </t>
  </si>
  <si>
    <t>DSAIMS1KPROFADF</t>
  </si>
  <si>
    <t>AIMS - 1000 Integration to competitive applications.  MUST include three day Onsite Support (DS1XASSIT3).</t>
  </si>
  <si>
    <t>DSAIMS500</t>
  </si>
  <si>
    <t>AIMS - 500 Includes Monitor, Keyboard Mouse and Scanner</t>
  </si>
  <si>
    <t>DSAIMS500ADDLLIC</t>
  </si>
  <si>
    <t>Additional License AIMS500</t>
  </si>
  <si>
    <t>DSAIMS500BASE</t>
  </si>
  <si>
    <t>AIMS 500 Base Station Package</t>
  </si>
  <si>
    <t>DSAIMS500MULTI</t>
  </si>
  <si>
    <t>AIMS 500 Additional Ins Lic</t>
  </si>
  <si>
    <t>DSAIMS500OFFC</t>
  </si>
  <si>
    <t>AIMS500 Office for DS75i, DS85i &amp; DS95i - Closed Loop Mail Piece Verification Only.  Requires version of Impress to create JAF, JRF &amp; JCF.</t>
  </si>
  <si>
    <t>DSAIMS500SEARCH</t>
  </si>
  <si>
    <t>AIMS Search Function</t>
  </si>
  <si>
    <t>DSAIMSBULKBYHAND</t>
  </si>
  <si>
    <t>AIMS Bulk Hand Scan - Complete multiple hand scans at once</t>
  </si>
  <si>
    <t>DSAIMSCABINET</t>
  </si>
  <si>
    <t>AIMS Computer Cabinet</t>
  </si>
  <si>
    <t>DSAIMSDRPC-ONLY</t>
  </si>
  <si>
    <t>AIMS Disaster Recovery PC (Computer &amp; Application Only)</t>
  </si>
  <si>
    <t>DSAIMSLATEDIV</t>
  </si>
  <si>
    <t xml:space="preserve">AIMS Late Divert - Extract identified mailpieces from JAF file </t>
  </si>
  <si>
    <t>DSAIMSMULTIJOB</t>
  </si>
  <si>
    <t>AIMS MultiJob Mode for DS1200 G4i (Beta - contact BDM for detail)</t>
  </si>
  <si>
    <t>DSAIMSMULTSITE</t>
  </si>
  <si>
    <t>AIMS MultiSite Master License</t>
  </si>
  <si>
    <t>DSAIMSOFFCADDLLIC</t>
  </si>
  <si>
    <t>Additional License for AIMS Office for DS-75i, D-85i and DS-95i</t>
  </si>
  <si>
    <t>DSAIMSPARTIALJOB</t>
  </si>
  <si>
    <t>AIMS Import Partially Processed File</t>
  </si>
  <si>
    <t>DSAIMSRTRNMAIL</t>
  </si>
  <si>
    <t>AIMS Response &amp; Return Mail Recording</t>
  </si>
  <si>
    <t>DSAIMSSUBJOBRPT</t>
  </si>
  <si>
    <t xml:space="preserve">AIMS Departmental/Sub Job Reporting </t>
  </si>
  <si>
    <t>DSPROFINSFURN2X</t>
  </si>
  <si>
    <t>Inserter Cabinet for DS-85i / DS-95i</t>
  </si>
  <si>
    <t>DSPROFVFFURN</t>
  </si>
  <si>
    <t>Versa Feeder Cabinet DS-85i / DS-95i</t>
  </si>
  <si>
    <t>DSPSCONVEYOR</t>
  </si>
  <si>
    <t>DS8KPS Conveyor</t>
  </si>
  <si>
    <t>DSPSFURN</t>
  </si>
  <si>
    <t>DS Pressure Sealer Furniture, locking cabinet with storage for forms.</t>
  </si>
  <si>
    <t>DSSCANMNT</t>
  </si>
  <si>
    <t>AIMS Scanner and Mount for Monitor (DS-180i, 700iQ, DS1200G4i)</t>
  </si>
  <si>
    <t>DSTBLTPFURN</t>
  </si>
  <si>
    <t>Table Top Inserter Furniture DS-64i/DS-75i</t>
  </si>
  <si>
    <t>DSVSTACK16K</t>
  </si>
  <si>
    <t>DS16K Vertical Stacker</t>
  </si>
  <si>
    <t>DWECERT9512</t>
  </si>
  <si>
    <t>9.5" x 12" Double Window Certified Mail Envelope - 500 qty</t>
  </si>
  <si>
    <t>E601224</t>
  </si>
  <si>
    <t>Platform 24" Height 59 3/16" w x 36 7/16 d x30"</t>
  </si>
  <si>
    <t>E721812</t>
  </si>
  <si>
    <t>Platform - 72 x 18 x 12</t>
  </si>
  <si>
    <t>E841224</t>
  </si>
  <si>
    <t>Platform 24" Height 83 1/2" w x 36 7/16 d x30"</t>
  </si>
  <si>
    <t>ECERTIFY4X4LABEL</t>
  </si>
  <si>
    <t>ConnectSuite e-Certify Thermal Labels - 4" x 4", 445 labels per roll</t>
  </si>
  <si>
    <t>ECERTIFY-LABEL</t>
  </si>
  <si>
    <t>ConnectSuite e-Certify Thermal Labels - 4" x 2.5", 750 labels per roll</t>
  </si>
  <si>
    <t>ECERTIFY-PRN-LAN</t>
  </si>
  <si>
    <t>Brother Network Label Printer (USB/Serial/LAN)</t>
  </si>
  <si>
    <t>ECERT-PROCESSING</t>
  </si>
  <si>
    <t>e-Certify Processing Fee - to be used for Lease Renewals ONLY</t>
  </si>
  <si>
    <t>EMC693030XYEL</t>
  </si>
  <si>
    <t>Executive Credenza 69 13/16" w x 30" d x 29 1/2" h</t>
  </si>
  <si>
    <t>EMSPRO-N</t>
  </si>
  <si>
    <t>Requires SOW and Approval from RBDM Tim Smith EMS Professional Services</t>
  </si>
  <si>
    <t>ENV02B5M</t>
  </si>
  <si>
    <t>#10 Double Window Security Envelope - 5,000 qty</t>
  </si>
  <si>
    <t>ENV105M</t>
  </si>
  <si>
    <t>#10 Reverse Flap Double Window Security Envelope -   5,000 qty</t>
  </si>
  <si>
    <t>ENV10DWCM</t>
  </si>
  <si>
    <t>#10 Double Window Certified Envelope - 500 per box - Used w/iX-Mailing Systems</t>
  </si>
  <si>
    <t>ENV10NWP</t>
  </si>
  <si>
    <t>#10 Non Window, Plain No Imprint, 500 per box</t>
  </si>
  <si>
    <t>ENV10SWCM</t>
  </si>
  <si>
    <t>#10 Single Window, Green Imprint with "Certified Mail", 500 per box</t>
  </si>
  <si>
    <t>ENV10SWP</t>
  </si>
  <si>
    <t>#10 Single Window, Plain No Imprint, Standard Window Lower Left, 500 per box</t>
  </si>
  <si>
    <t>ENV6X95DWCM</t>
  </si>
  <si>
    <t>6 x 9.5 Double Window Certified Envelope - 500 per box - Used w/iX-Mailing Systems</t>
  </si>
  <si>
    <t>ENV6X95NWP</t>
  </si>
  <si>
    <t>6 x 9.5 Non Window, Plain No Imprint, Booklet Style, 500 per box</t>
  </si>
  <si>
    <t>ENV6X95SWCM</t>
  </si>
  <si>
    <t>6 x 9.5 Single Window, Green Imprint with "Certified Mail".  Booklet Style, Window can be up to 3 x 7, 500 per box</t>
  </si>
  <si>
    <t>ENV9X12NWP</t>
  </si>
  <si>
    <t>9 x 12 Non Window, Plain White No Print, Booklet Style, 500 per box</t>
  </si>
  <si>
    <t>Postage meters</t>
  </si>
  <si>
    <t>Postage Meters Rentals</t>
  </si>
  <si>
    <t>EP70PLUS</t>
  </si>
  <si>
    <t>Neoship PLUS Online Shipping Software</t>
  </si>
  <si>
    <t>Pressure Sealing, Production</t>
  </si>
  <si>
    <t>ES-450</t>
  </si>
  <si>
    <t>Envelope Sealing Machine</t>
  </si>
  <si>
    <t>ESP01N</t>
  </si>
  <si>
    <t>Power Conditioning Line Filter</t>
  </si>
  <si>
    <t>FDRSSTAND</t>
  </si>
  <si>
    <t>Adjustable Floor Stand for ASFDRSS Production Feeder or AS-FDR14</t>
  </si>
  <si>
    <t>FM4-10-001</t>
  </si>
  <si>
    <t>FLEX MAIL 4.3 Basic Edition License</t>
  </si>
  <si>
    <t>FM4-10-002</t>
  </si>
  <si>
    <t>FlexMail 4 Advanced Edition License; Permanent site license for one PC</t>
  </si>
  <si>
    <t>FM4-10-003</t>
  </si>
  <si>
    <t>FLEX MAIL 4.3 Professional Edition License</t>
  </si>
  <si>
    <t>FM4-10-101</t>
  </si>
  <si>
    <t>FLEX MAIL 4.3 Upgrade - Basic to Advanced</t>
  </si>
  <si>
    <t>FM4-10-102</t>
  </si>
  <si>
    <t>FLEX MAIL 4.3 Upgrade - Basic to Professional</t>
  </si>
  <si>
    <t>FM4-10-103</t>
  </si>
  <si>
    <t>FLEX MAIL 4.3 Upgrade - Advanced to Professional</t>
  </si>
  <si>
    <t>FSM481276SB</t>
  </si>
  <si>
    <t>Freestanding Sort Module w/ bottom storage area with 28 shelves</t>
  </si>
  <si>
    <t>GALSEALS</t>
  </si>
  <si>
    <t>Sure Seal, gallon MM and F/I (except IS Series, IJ-105 and  SI-60)</t>
  </si>
  <si>
    <t>HD-M12 FUSER</t>
  </si>
  <si>
    <t>HD-M12DN 200K Fuser /120V Maint Kit</t>
  </si>
  <si>
    <t>HD-M12 TK</t>
  </si>
  <si>
    <t>HD-M12DN Print Cartridge (Tomer w/Drum) 25K Yield</t>
  </si>
  <si>
    <t>HD-MB50D</t>
  </si>
  <si>
    <t>HD VBM/Document Print System.  Duplex 60PPM B&amp;W Laser Printer w/High Capacity Tray and Casters</t>
  </si>
  <si>
    <t>HD-MB50D-PNTR</t>
  </si>
  <si>
    <t>HD BW Printer for Document Printing.  Printer w/standard paper trays for tabletop use where extra capacity trays are not required.</t>
  </si>
  <si>
    <t>HD-MB50-DRKIT</t>
  </si>
  <si>
    <t>HD-MB50 Drum Transfer Belt Replacement Kit</t>
  </si>
  <si>
    <t>HD-MB50-FUSER</t>
  </si>
  <si>
    <t>HD-MB50 Fuser Replacement Kit</t>
  </si>
  <si>
    <t>HD-MB50-HCTRAY</t>
  </si>
  <si>
    <t>HD MB50 Hi-Capacity Tray w/Casters.  1,100 Sheet High Capacity Dual Paper Tray w/Casters</t>
  </si>
  <si>
    <t>HD-MB50-TRAY2K</t>
  </si>
  <si>
    <t>HD-MB50 2000 Sheet Letter Tray w/Casters</t>
  </si>
  <si>
    <t>HD-MB5TNR-KK</t>
  </si>
  <si>
    <t>HD-MB50 Black Toner Bottle</t>
  </si>
  <si>
    <t>HE-4135525N</t>
  </si>
  <si>
    <t>HE RJ45 Lan Cable 5 Meters Shielded 5E STP</t>
  </si>
  <si>
    <t>HE-A0071017</t>
  </si>
  <si>
    <t>HE-A0102689</t>
  </si>
  <si>
    <t>HE PP Cable RJ45 10m cat6</t>
  </si>
  <si>
    <t>HE-A0107486</t>
  </si>
  <si>
    <t>HE Sierra RV50X Router with Antenna</t>
  </si>
  <si>
    <t>HE-A0126638</t>
  </si>
  <si>
    <t>HE Door Control Board Power Cable 9M, 30 Foot Cable</t>
  </si>
  <si>
    <t>HE-A0126639</t>
  </si>
  <si>
    <t>HE Door Control Board Power Cable 15M, 50 Foot Cable</t>
  </si>
  <si>
    <t>HE-A0131683</t>
  </si>
  <si>
    <t>Screen Communication Cable-IPC to Control Panel-1 Part for system Installed with R8</t>
  </si>
  <si>
    <t>HE-A0131828</t>
  </si>
  <si>
    <t xml:space="preserve">Power &amp; Communication Cable- R8 to R8- 1 Part for each additonal R8 </t>
  </si>
  <si>
    <t>HE-A0131885</t>
  </si>
  <si>
    <t>Power &amp; Communication Cable- Starter to R8-1 Part for system installed with R8</t>
  </si>
  <si>
    <t>HE-A0132164</t>
  </si>
  <si>
    <t>HE Parcel Pending Netgear 8 Port Ethernet Switch</t>
  </si>
  <si>
    <t>HE-A0133526</t>
  </si>
  <si>
    <t>HE Router-HAP AC2 Plug US</t>
  </si>
  <si>
    <t>HE-A0133861</t>
  </si>
  <si>
    <t>HE-A0134534</t>
  </si>
  <si>
    <t>HE Parcel Pending Wire Mold Kit</t>
  </si>
  <si>
    <t>HE-A0134554</t>
  </si>
  <si>
    <t>HE Parcel Pending Painted Wire Mold Kit</t>
  </si>
  <si>
    <t>HE-A0134587</t>
  </si>
  <si>
    <t>HE-15 Extension Cord 3-Outlet with Safety Covers</t>
  </si>
  <si>
    <t>HE-A0134590</t>
  </si>
  <si>
    <t>HE Parcel Pending Long power cable</t>
  </si>
  <si>
    <t>HE-A0134638</t>
  </si>
  <si>
    <t>HE Parcel Pending Ethernet cable 100</t>
  </si>
  <si>
    <t>HE-A0136370</t>
  </si>
  <si>
    <t>HE Wall Anchoring Set 2 Set per Tower</t>
  </si>
  <si>
    <t>HE-A0138796</t>
  </si>
  <si>
    <t>HE D Outdoor Side Anchoring 2 Per Configuration Double Tower</t>
  </si>
  <si>
    <t>HE-A0138801</t>
  </si>
  <si>
    <t>HE Outdoor Rear Anchoring 1 Per Tower</t>
  </si>
  <si>
    <t>HE-A0138802</t>
  </si>
  <si>
    <t>HE S Outdoor Rear Anchoring 1 Per Single Tower</t>
  </si>
  <si>
    <t>HE-A0139404</t>
  </si>
  <si>
    <t>HE Floor Anchoring Set 1 Set per Tower</t>
  </si>
  <si>
    <t>HE-A0148649</t>
  </si>
  <si>
    <t>HE-ADDER-D1</t>
  </si>
  <si>
    <t>HE PP Adder 1 Double Tower Stone Gray</t>
  </si>
  <si>
    <t>HE-ADDER-D12</t>
  </si>
  <si>
    <t>HE PP Adder 12 Double Tower Stone Gray</t>
  </si>
  <si>
    <t>HE-ADDER-D18</t>
  </si>
  <si>
    <t>HE PP Adder 18 Double Tower Stone Gray</t>
  </si>
  <si>
    <t>HE-ADDER-D4</t>
  </si>
  <si>
    <t>HE PP Adder 4 Double Tower Stone Gray</t>
  </si>
  <si>
    <t>HE-Adder-R8</t>
  </si>
  <si>
    <t>HE PP Adder R8 Single Tower</t>
  </si>
  <si>
    <t>HE-ADDER-RL18-SG</t>
  </si>
  <si>
    <t>HE PP Adder 18 Rear Loading Stone Gray</t>
  </si>
  <si>
    <t>HE-ADDER-RL23-SG</t>
  </si>
  <si>
    <t>HE PP Adder 23 Rear Loading Stone Gray</t>
  </si>
  <si>
    <t>HE-ADDER-S6</t>
  </si>
  <si>
    <t>HE PP Adder 6 Single Tower Stone Gray</t>
  </si>
  <si>
    <t>HE-ART-TEMPLATE</t>
  </si>
  <si>
    <t>HE Parcel Pending Lockers Decal Art Template</t>
  </si>
  <si>
    <t>HE-AWNING ADD-WL</t>
  </si>
  <si>
    <t>HE PP Awning Adder With Light Stone Gary</t>
  </si>
  <si>
    <t>HE-AWNING-M23-WL</t>
  </si>
  <si>
    <t>HE Awning M23 With Light Stone Gray (Goes with HE-M23 I-O-ADDER); requires HE-INSTALL-AWNING)</t>
  </si>
  <si>
    <t>HE-AWNING-STR-WL</t>
  </si>
  <si>
    <t>HE PP Awning Starter With Light Stone Gray (Goes with Outdoor Starter Towers; requires HE-INSTALL-AWNING)</t>
  </si>
  <si>
    <t>HE-AWNING-S-WL</t>
  </si>
  <si>
    <t>HE PP Awning Single With Lights Stone Gray  (Goes with HE-S13 I-O-ADDER, require HE-INSTALL-AWNING)</t>
  </si>
  <si>
    <t>HE-AWNINGWRAP</t>
  </si>
  <si>
    <t>HE Parcel Pending Lockers Decal Wrap</t>
  </si>
  <si>
    <t>HE-D12-I-O-ADDER</t>
  </si>
  <si>
    <t>HE D12 Adder InOut Hybrid.  Stone Grey D12 Indoor/Outdoor Locker</t>
  </si>
  <si>
    <t>HE-D18-I-O-ADDER</t>
  </si>
  <si>
    <t>HE D18 Adder InOut Hybrid.  Stone Grey D18 Indoor/Outdoor Locker</t>
  </si>
  <si>
    <t>HE-D1-I-O-ADDER</t>
  </si>
  <si>
    <t>HE D1 Adder InOut Hybrid.  Stone Grey D1 Indoor/Outdoor Locker</t>
  </si>
  <si>
    <t>HE-D2-I-O-ADDER</t>
  </si>
  <si>
    <t>HE D2 Adder InOut Hybrid.  Stone Grey D2 Indoor/Outdoor Locker</t>
  </si>
  <si>
    <t>HE-D4-I-O-ADDER</t>
  </si>
  <si>
    <t>HE D4 Adder InOut Hybrid.  Stone Grey D4 Indoor/Outdoor Locker</t>
  </si>
  <si>
    <t>HE-DECAL</t>
  </si>
  <si>
    <t>HE Parcel Pending Lockers Decal</t>
  </si>
  <si>
    <t>HE-INSTALL-ADDER</t>
  </si>
  <si>
    <t>HE Parcel Pending Installation Adder</t>
  </si>
  <si>
    <t>HE-INSTALL-AWNING</t>
  </si>
  <si>
    <t>HE Parcel Pending Locker Installation Awning</t>
  </si>
  <si>
    <t>HE-INSTALL-STARTER</t>
  </si>
  <si>
    <t>HE Parcel Pending Locker Installation Starter Tower</t>
  </si>
  <si>
    <t>HE-LKRCUSTSCRN1</t>
  </si>
  <si>
    <t>HE Parcel Pending One Time Setup Cost for Custom Locker Screens. 1-3 Control Units</t>
  </si>
  <si>
    <t>HE-LKRCUSTSCRN4</t>
  </si>
  <si>
    <t>HE Parcel Pending One Time Setup Cost for Custom Locker Screens. 4-7 Control Units</t>
  </si>
  <si>
    <t>HE-LKRCUSTSCRN8</t>
  </si>
  <si>
    <t>HE Parcel Pending One Time Setup Cost for Custom Locker Screens. 8+ Control Units</t>
  </si>
  <si>
    <t>HE-LSUB-1</t>
  </si>
  <si>
    <t>HE Parcel Pending Locker Software Subscription Annual</t>
  </si>
  <si>
    <t>HE-LSUB-CUSTSCRN</t>
  </si>
  <si>
    <t>HE Parcel Pending Locker Monthly Subscription to Maintain Customization of Locker Screens</t>
  </si>
  <si>
    <t>HE-LSUB-INTGRTION</t>
  </si>
  <si>
    <t>HE Parcel Pending Locker Monthly Subscription to Integrate with our 3rd Party Partners</t>
  </si>
  <si>
    <t>HE-M23 I-O-ADDER</t>
  </si>
  <si>
    <t>HE PP S23 Indoor Outdoor Single Adder Stone Gray</t>
  </si>
  <si>
    <t>HE-OUTADDER-D12</t>
  </si>
  <si>
    <t>HE PP Outdoor Adder 12 Double Tower Stone Gray</t>
  </si>
  <si>
    <t>HE-OUTADDER-D2</t>
  </si>
  <si>
    <t>HE PP Outdoor Adder 2 Double Tower Stone Gray</t>
  </si>
  <si>
    <t>HE-OUTSTARTERCRD13</t>
  </si>
  <si>
    <t>HE PP Outdoor Starter 13 Double Tower Stone Grey with CR</t>
  </si>
  <si>
    <t>HE-OUTSTARTER-CRD6</t>
  </si>
  <si>
    <t>HE PP Outdoor Starter 6 Double Tower Stone Grey with CR</t>
  </si>
  <si>
    <t>HE-OUTSTARTER-D13</t>
  </si>
  <si>
    <t>HE PP Outdoor Starter 13 Double Tower Stone Gray (Outdoor)</t>
  </si>
  <si>
    <t>HE-OUTSTARTER-D6</t>
  </si>
  <si>
    <t>HE-PROSVCS</t>
  </si>
  <si>
    <t>HE Parcel Pending Professional Services</t>
  </si>
  <si>
    <t>HE-S13 I-O-ADDER</t>
  </si>
  <si>
    <t>HE PP S13 Indoor Outdoor Single Adder Stone Gray</t>
  </si>
  <si>
    <t>HE-S6-I-O-ADDER</t>
  </si>
  <si>
    <t>HE S6 Adder InOut Hybrid. Stone Gray S6 Indoor/Outdoor Locker.</t>
  </si>
  <si>
    <t>HE-SITESUR</t>
  </si>
  <si>
    <t>HE Parcel Pending Site Survey</t>
  </si>
  <si>
    <t>HE-STARTER-CR-D13</t>
  </si>
  <si>
    <t>HE PP Indoor Starter 13 Double Tower Stone Grey with CR</t>
  </si>
  <si>
    <t>HE-STARTER-CR-D6</t>
  </si>
  <si>
    <t>HE PP Indoor Starter 6 Double Tower Stone Grey with CR</t>
  </si>
  <si>
    <t>HE-STARTER-D13</t>
  </si>
  <si>
    <t>HE PP Starter 13 Double Tower Stone Gray (Indoor)</t>
  </si>
  <si>
    <t>HE-STARTER-D6</t>
  </si>
  <si>
    <t>HE PP Starter 6 Double Tower Stone Gray (Indoor)</t>
  </si>
  <si>
    <t>HE-STARTER-RL13-SG</t>
  </si>
  <si>
    <t>HE PP Starter 13 Real Loading Stone Grey</t>
  </si>
  <si>
    <t>HE-TRAINING</t>
  </si>
  <si>
    <t>HE Parcel Pending Training</t>
  </si>
  <si>
    <t>HFM</t>
  </si>
  <si>
    <t>Remote Site - Portability</t>
  </si>
  <si>
    <t>ICMFP-1</t>
  </si>
  <si>
    <t>DS-Segment 1 Networked Desktop Solution - Power Conditioner 15 Amp</t>
  </si>
  <si>
    <t>ICPDSA</t>
  </si>
  <si>
    <t>Smart Phone Adapter</t>
  </si>
  <si>
    <t>IDA-PS</t>
  </si>
  <si>
    <t>NORAM IDA Professional Services</t>
  </si>
  <si>
    <t>WTS-P</t>
  </si>
  <si>
    <t>IDSADCL-N</t>
  </si>
  <si>
    <t>WTS-P Additional Client/Location Licence Used to increase number of concurrent logins for WTS-P Base/ XE / Enterprise solutions. Base supports up to 2 additional license XE supports up to 9 additional licenses Unlimited  unlimited</t>
  </si>
  <si>
    <t>IDSAIOPC20WIN10</t>
  </si>
  <si>
    <t>HP All in One PC 21 inch Touch Screen Monitor 64-bit Windows 10</t>
  </si>
  <si>
    <t>IDSAIOPC23WIN10</t>
  </si>
  <si>
    <t>HP All In One PC 23.8 inch Touch Screen Monitor 64-bit Windows 10</t>
  </si>
  <si>
    <t>IDSBASE-N</t>
  </si>
  <si>
    <t>WTS-P Base Software Package Includes 1 client license. This means 1 person can be logged onto the WTS-P site at a time. You can have as many username/password combinations as desired, but can only have 1 person logged on at a time. You can up to 2 add</t>
  </si>
  <si>
    <t>IDSBASETKAIO10</t>
  </si>
  <si>
    <t>WTS-P Base Turnkey &amp; 64bit All-In-One PC Win 10Includes All-In-One Win 10 Touch Computer keyboard mouse WTS-P Base software and 1 license</t>
  </si>
  <si>
    <t>IDSBASETKWIN10</t>
  </si>
  <si>
    <t>WTS-P Base Turnkey &amp; 64bit Desktop PC Win 10Includes PC keyboard mouse monitor WTS-P Base software and 1 license</t>
  </si>
  <si>
    <t>IDSBCS-N</t>
  </si>
  <si>
    <t>Barcode Scanner 3800G</t>
  </si>
  <si>
    <t>IDSBENTPUPG-N</t>
  </si>
  <si>
    <t>WTS-P Base to WTS-P Enterprise software upgrade</t>
  </si>
  <si>
    <t>IDSBPTR-N</t>
  </si>
  <si>
    <t>WTS-P Belt Printer</t>
  </si>
  <si>
    <t>IDSBSTIND-N</t>
  </si>
  <si>
    <t>Create Status Indicators  Optional on WTS-P BASE system only.  Standard on XE and Enterprise systems.</t>
  </si>
  <si>
    <t>IDSBT2400-N</t>
  </si>
  <si>
    <t>MC67 Battery 2400 MAH</t>
  </si>
  <si>
    <t>IDSCLEN-N</t>
  </si>
  <si>
    <t>Custom Label Generation Enabled  Optional on XE systems only.  NOT Available on WTS-P base.  Part of the standard feature set on WTS-P Enterprise systems.</t>
  </si>
  <si>
    <t>IDS-CRDNETADAP</t>
  </si>
  <si>
    <t>WTS-P TC52/57 Ethernet Adapter for Single USB Cradle (Needed to make single cradle sync handhelds via ethernet)</t>
  </si>
  <si>
    <t>IDSDBENCRP-N</t>
  </si>
  <si>
    <t>WTS-P Encrypted DB Option on XE and Enterprise.  Not available on Base WTS-P systems.</t>
  </si>
  <si>
    <t>IDSDESKPCWIN10</t>
  </si>
  <si>
    <t>HP Desktop PC 64-bit Windows 10</t>
  </si>
  <si>
    <t>IDSDFTPIMP-N</t>
  </si>
  <si>
    <t>WTS-P Auto Import Option on WTS-P Base, XE and Enterprise systems.</t>
  </si>
  <si>
    <t>IDSEMTXT-N</t>
  </si>
  <si>
    <t>WTS-P Email / Text Option Optional on Base.  Standard on XE and Enterprise models. Allows the customer to configure their email server so that email / text messages can be sent to recipients, senders or other people when a package changes statuses.</t>
  </si>
  <si>
    <t>IDSENTPR-N</t>
  </si>
  <si>
    <t>WTS-P Enterprise Software Package Includes 1 client license. This means 1 person can be logged onto the WTS-P at a time. You can have as many username/password combinations as desired, but can only have 1 person logged on at a time. You can add as man</t>
  </si>
  <si>
    <t>IDSENTTKAIO10</t>
  </si>
  <si>
    <t>WTS-P Enterprise Turn Key w 64 bit All-In-One WIN 10 PC Includes all-in-one 64bit Win 10 Touch PC, wireless keyboard and mouse, WTS-P Enterprise software and 1 license</t>
  </si>
  <si>
    <t>IDSHHREC-N</t>
  </si>
  <si>
    <t>WTS-P Hand Held Receiving  Optional on WTS-P BASE systems.  Part of the standard feature set for XE and Enterprise systems.</t>
  </si>
  <si>
    <t>IDSINKPTR-N</t>
  </si>
  <si>
    <t>WTS-P Ink Jet Report Printer</t>
  </si>
  <si>
    <t>IDSLABPTR-N</t>
  </si>
  <si>
    <t>WTS-P Thermal Label Printer</t>
  </si>
  <si>
    <t>IDSMBSLIC-N</t>
  </si>
  <si>
    <t>WTS-P Mobile Software License Mandatory on ALL handheld devices whether customer supplies their own or purchased from Neopost USA. One license per device is required.</t>
  </si>
  <si>
    <t>IDSMONITOR-N</t>
  </si>
  <si>
    <t>WTS-P 19" Monitor</t>
  </si>
  <si>
    <t>IDSMULITDB-N</t>
  </si>
  <si>
    <t>WTS-P XE Multiple Data Base Option  Optional only on Enterprise.  Not Avaialble on WTS-P BASE or XE models.</t>
  </si>
  <si>
    <t>IDSPICKUPR-N</t>
  </si>
  <si>
    <t>WTS-P Pickup Request Requires Portal View option. Available on XE and Enterprise systems. Not available on WTS-P BASE Systems.</t>
  </si>
  <si>
    <t>IDSPORT-N</t>
  </si>
  <si>
    <t>WTS-P Portal View Option on XE and Enterprise.  Not Available on Base WTS-P systems.</t>
  </si>
  <si>
    <t>IDSROUTING-N</t>
  </si>
  <si>
    <t>Routing Option Optional on base and XE models.  Standard on Enterprise.</t>
  </si>
  <si>
    <t>IDSSIGMAGR-N</t>
  </si>
  <si>
    <t>WTS-P Signature Pad with Mag Stripe Reader</t>
  </si>
  <si>
    <t>IDSSP-N</t>
  </si>
  <si>
    <t>Signature PAD, LCD 1.5 Backlit USB</t>
  </si>
  <si>
    <t>IDSTC2940-N</t>
  </si>
  <si>
    <t>WTS-P TC55  2940 mAh Battery</t>
  </si>
  <si>
    <t>IDSTC4410-N</t>
  </si>
  <si>
    <t>WTS-P TC55  4410 mAh Battery</t>
  </si>
  <si>
    <t>IDSTC51</t>
  </si>
  <si>
    <t>WTS-P Zebra TC52 Scanner with Camera  This product requires a power supply and a mobile software license.  Don't forget to add in the REQUIRED mobile software license (IDSMBSLIC-N) Three options are available for power.  Option #1 power supply (IDSTC-WALL</t>
  </si>
  <si>
    <t>IDSTC-5156BATT</t>
  </si>
  <si>
    <t>WTS-P TC52/57  4300 mAh Battery</t>
  </si>
  <si>
    <t>IDSTC-5156BOOT</t>
  </si>
  <si>
    <t>WTS-P TC52/57 Protective Boot</t>
  </si>
  <si>
    <t>IDSTC-5156CABLE</t>
  </si>
  <si>
    <t>WTS-P TC52/57 Charging Cable - this does not include the power supply.  The power supply is sold separately                                     (IDSTC-WALLCHAR).</t>
  </si>
  <si>
    <t>IDSTC-5156HOL</t>
  </si>
  <si>
    <t>WTS-P TC52/57 Soft Holster</t>
  </si>
  <si>
    <t>IDSTC51KIT</t>
  </si>
  <si>
    <t>WTS-P TC52 Scanner Bundle Includes WTS -P Zebra TC52 Scanner with camera, power supply, styluses, charging cable and protective boot. Wi-Fi and Ethernet Capable.  THIS PACKAGE INCLUDES THE REQUIRED MOBILE SOFTWARE LICENSE (IDSMBSLIC-N).</t>
  </si>
  <si>
    <t>IDSTC56</t>
  </si>
  <si>
    <t>IDSTC56KIT</t>
  </si>
  <si>
    <t>WTS-P TC57 Scanner Bundle Includes WTS -P Zebra TC57 Scanner with camera, power supply, styluses, charging cable, and protective boot. Wi-Fi, ethernet and Cellular (CDMA and GSM) Capable.  THIS PACKAGE INCLUDES THE REQUIRED MOBILE SOFTWARE LICENSE (IDSMB</t>
  </si>
  <si>
    <t>IDSTC-5SLOTCRAD</t>
  </si>
  <si>
    <t>WTS-P TC52/57 5-Port Charging Cradle.  The Cradle charges scanners with or without protective boot. Wi-Fi and Ethernet. Note Does not fit TC55 handhelds.</t>
  </si>
  <si>
    <t>IDSTC-CRADLE</t>
  </si>
  <si>
    <t>WTS-P TC52/57 Single USB Cradle</t>
  </si>
  <si>
    <t>IDSTC-STYLUS3PK</t>
  </si>
  <si>
    <t>WTS-P TC52/57 Stylus 3 pack</t>
  </si>
  <si>
    <t>IDSTC-WALLCHAR</t>
  </si>
  <si>
    <t>WTS-P TC52/57 Power Supply/wall charger</t>
  </si>
  <si>
    <t>IDSTSBT3600-N</t>
  </si>
  <si>
    <t>MC67 Battery 3600 MAH</t>
  </si>
  <si>
    <t>IDSWS-N</t>
  </si>
  <si>
    <t>Wireless Barcode Scanner</t>
  </si>
  <si>
    <t>IDSXE-N</t>
  </si>
  <si>
    <t>WTS-P XE Software Package Includes 1 client license. This means 1 person can be logged onto the WTS-P site at a time. You can have as many username /password combinations as desired, but can only have 1 person logged on at a time. You can add up to 9</t>
  </si>
  <si>
    <t>IDSXETKAIO10</t>
  </si>
  <si>
    <t>WTS-P XE Turnkey &amp; 64bit All-In-One PC Win 10 Includes All-In-One Win 10 Touch Computer keyboard mouse WTS-P XE software and 1 license</t>
  </si>
  <si>
    <t>IDSXETKWIN10</t>
  </si>
  <si>
    <t>WTS-P XE Turnkey &amp; 64bit Desktop PC Win 10Includes Win10 64bit PC keyboard mouse monitor WTS-P XE software and 1 license</t>
  </si>
  <si>
    <t>IDSXEUPGENT-N</t>
  </si>
  <si>
    <t>WTS-P XE to WTS-P Enterprise software upgrade</t>
  </si>
  <si>
    <t>IDSXEUPG-N</t>
  </si>
  <si>
    <t>WTS-P Base to WTS-P XE software upgrade</t>
  </si>
  <si>
    <t>IM16</t>
  </si>
  <si>
    <t>Letter Opener</t>
  </si>
  <si>
    <t>IM-210</t>
  </si>
  <si>
    <t>Omation 210 Envelopener - ideal for processing 200 to 2000 pieces per day, proven milling-cutter technology, self-adjusting feeder and complete edge to edge cutting</t>
  </si>
  <si>
    <t>IM-306B</t>
  </si>
  <si>
    <t>Omation 306 Envelopener</t>
  </si>
  <si>
    <t>IM-306BATCHER</t>
  </si>
  <si>
    <t>Batcher Option for 306 (Factory or Field Installed)</t>
  </si>
  <si>
    <t>IM-306BINKJET</t>
  </si>
  <si>
    <t>Omation 306 Envelopener with High Speed Inkjet Printer</t>
  </si>
  <si>
    <t>IM-306SIJSORTBIN</t>
  </si>
  <si>
    <t>Omation 306S Envelopener with Sorter, High Speed InkJet Printer and Sort Bin</t>
  </si>
  <si>
    <t>IM-306SIJSORTBNBAT</t>
  </si>
  <si>
    <t>Omation 306S Envelopener with Sorter, High Speed InkJet Printer, Sort Bin and Batcher</t>
  </si>
  <si>
    <t>IM-306SIJSTCONV</t>
  </si>
  <si>
    <t>Omation 306S Envelopener with Sorter, High Speed InkJet Printer and Conveyor</t>
  </si>
  <si>
    <t>IM-306SIJSTCONVBAT</t>
  </si>
  <si>
    <t>Omation 306S Envelopener with Sorter, High Speed InkJet Printer, Conveyor and Batcher</t>
  </si>
  <si>
    <t>IM-306SSORTBIN</t>
  </si>
  <si>
    <t>Omation 306S Envelopener with Sorter and Sort Bin</t>
  </si>
  <si>
    <t>IM-306SSORTCONV</t>
  </si>
  <si>
    <t>Omation 306S Envelopener with Sorter and Conveyor</t>
  </si>
  <si>
    <t>IM-410</t>
  </si>
  <si>
    <t>Omation 410 Envelopener - w/integrated ink jet printer and new job creation interface.  Ideal for processing 200 to 2000 pieces of mixed mail per day, self-adjusting feeder and adjustable cut depth settings.</t>
  </si>
  <si>
    <t>Impress Platform</t>
  </si>
  <si>
    <t>IMPSBUPREPAY-P1</t>
  </si>
  <si>
    <t>Distribute Prepaid 1 (Includes 5,000 Annual Automate Clicks/Pages)</t>
  </si>
  <si>
    <t>IMPSBUPREPAY-P2</t>
  </si>
  <si>
    <t>Distribute Prepaid 2 (Includes 18,000 Annual Automate Clicks/Pages)</t>
  </si>
  <si>
    <t>IMPSBUPREPAY-P3</t>
  </si>
  <si>
    <t>Distribute Prepaid 3 (Includes 30,000 Annual Automate Clicks/Pages)</t>
  </si>
  <si>
    <t>IMPSBUPREPAY-P4</t>
  </si>
  <si>
    <t>Distribute Prepaid 4 (Includes 90,000 Annual Automate Clicks/Pages)</t>
  </si>
  <si>
    <t>IMPSBUPREPAY-P5</t>
  </si>
  <si>
    <t>Distribute Prepaid 5 (Includes 180,000 Annual Automate Clicks/Pages)</t>
  </si>
  <si>
    <t>IMPSBUPREPAY-P6</t>
  </si>
  <si>
    <t>Distribute Prepaid 6 (Includes 480,000 Annual Automate Clicks/Pages)</t>
  </si>
  <si>
    <t>IMPSBUPREPAY-P7</t>
  </si>
  <si>
    <t>Distribute Prepaid 7 (Includes 840,000 Annual Automate Clicks/Pages)</t>
  </si>
  <si>
    <t>IMPSBUPREPAY-P8</t>
  </si>
  <si>
    <t>Distribute Prepaid 8 (Includes 1,200,000 Annual Automate Clicks/Pages)</t>
  </si>
  <si>
    <t>IMPSBUPREPAY-P9</t>
  </si>
  <si>
    <t>Distribute Prepaid 9 (Includes 3,000,000 Annual Automate Clicks/Pages)</t>
  </si>
  <si>
    <t>IMPSUBBAP-P2</t>
  </si>
  <si>
    <t>Impress Basic Plus T1 Subscription (15,000 clicks/pages per year) Includes Access to Automate, Dispatch, Distribute, Portal. Usage charges apply.</t>
  </si>
  <si>
    <t>IMPSUBBAS-P1</t>
  </si>
  <si>
    <t>Impress Basic T1 Subscription (5,000 clicks/pages per year) Includes Access to Automate, Distribute, Portal. Usage charges apply. Output via Distribute. No local Print.</t>
  </si>
  <si>
    <t>IMPSUBBUS-P4</t>
  </si>
  <si>
    <t>Impress Business T1 Subscription (100,000 clicks/pages per year) Includes Access to Automate, Dispatch, Distribute, Portal. Usage charges apply.</t>
  </si>
  <si>
    <t>IMPSUBCLUSTER1</t>
  </si>
  <si>
    <t>Impress Dedicated Subcluster 1 - 5M</t>
  </si>
  <si>
    <t xml:space="preserve">n/a </t>
  </si>
  <si>
    <t>IMPSUBCLUSTER2</t>
  </si>
  <si>
    <t>Impress Dedicated Subcluster 2 - 10M</t>
  </si>
  <si>
    <t>IMPSUBCLUSTER3</t>
  </si>
  <si>
    <t>Impress Dedicated Subcluster 3 - 15M</t>
  </si>
  <si>
    <t>IMPSUBLAR-P7</t>
  </si>
  <si>
    <t>Impress Enterprise Plus T1 Subscription (1,500,000 clicks/pages per year) Includes Access to Automate, Dispatch, Distribute, Portal. Usage charges apply.</t>
  </si>
  <si>
    <t>IMPSUBOFF-P3</t>
  </si>
  <si>
    <t>Impress Office T1 Subscription (40,000 clicks/pages per year) Includes Access to Automate, Dispatch, Distribute, Portal. Usage charges apply.</t>
  </si>
  <si>
    <t>IMPSUBPRO-P5</t>
  </si>
  <si>
    <t>Impress Professional T1 Subscription (250,000 clicks/pages per year) Includes Access to Automate, Dispatch, Distribute, Portal. Usage charges apply.</t>
  </si>
  <si>
    <t>IMPSUBPRP-P8</t>
  </si>
  <si>
    <t>Impress Professional Plus T1 Subscription (450,000 clicks/pages per year) Includes Access to Automate, Dispatch, Distribute, Portal. Usage charges apply.</t>
  </si>
  <si>
    <t>IMPSUBULTI-P9</t>
  </si>
  <si>
    <t>Impress Enterprise Ultimate T1 Subscription (3,000,000 clicks/pages per year) Includes Access to Automate, Dispatch, Distribute, Portal. Usage charges apply.</t>
  </si>
  <si>
    <t>IMPSUBVENT-P6</t>
  </si>
  <si>
    <t>Impress Enterprise T1 Subscription (700,000 clicks/pages per year) Includes Access to Automate, Dispatch, Distribute, Portal. Usage charges apply.</t>
  </si>
  <si>
    <t>IN3INK</t>
  </si>
  <si>
    <t>Ink Cartridge for IN Series 360 base</t>
  </si>
  <si>
    <t>ININK67</t>
  </si>
  <si>
    <t>Ink Cartridge for IN Series 600/700/750 bases</t>
  </si>
  <si>
    <t>ININK67HC</t>
  </si>
  <si>
    <t>Ink Cartridge - high capacity for IN Series 600/700/750 bases</t>
  </si>
  <si>
    <t>IS5000-6000KIT</t>
  </si>
  <si>
    <t>Supply Kit contains Ink Cartridge, 16oz Sure Seal Bottle  &amp; 1000 Pack Meter Tapes Double Labels</t>
  </si>
  <si>
    <t>IS56INK</t>
  </si>
  <si>
    <t>IS-5000/6000 Series Ink Tank</t>
  </si>
  <si>
    <t>Integrated Postal Scales</t>
  </si>
  <si>
    <t>IS56WP10STD</t>
  </si>
  <si>
    <t>IS-5000/6000 Stand for the 10lb Weigh Platform</t>
  </si>
  <si>
    <t>Scales</t>
  </si>
  <si>
    <t>ISDW10</t>
  </si>
  <si>
    <t>IS 4/5/6 Series 10lb. Differential Weighing</t>
  </si>
  <si>
    <t>ISDW30</t>
  </si>
  <si>
    <t>IS 4/5/6 Series 30lb. Differential Weighing</t>
  </si>
  <si>
    <t>ISDW70</t>
  </si>
  <si>
    <t>IS 4/5/6 Series 70lb. Differential Weighing</t>
  </si>
  <si>
    <t>ISINK2</t>
  </si>
  <si>
    <t>IS-280 Series Ink Cartridge</t>
  </si>
  <si>
    <t>ISINK34</t>
  </si>
  <si>
    <t>Ink Cartridge for IS3 &amp; 4 series</t>
  </si>
  <si>
    <t>ISINK4HC</t>
  </si>
  <si>
    <t>Ink Cartridge - high capacity for IS440-490 series</t>
  </si>
  <si>
    <t>ISROLLTAPE</t>
  </si>
  <si>
    <t>Roll Tape to be used  with Remote Label Dispenser (ISRLD &amp; INRLD).  Qty of 10 rolls.  Yields up to 260 per roll.</t>
  </si>
  <si>
    <t>Mailing System, Ultra Low Volume</t>
  </si>
  <si>
    <t>Mailing &amp; Shipping Bndl Pricing</t>
  </si>
  <si>
    <t>IX1BWP10</t>
  </si>
  <si>
    <t>iX-1 Base w/ 10lb. Scale - LEASE ONLY, Rate Prot &amp; Post Exp Mgr Incl</t>
  </si>
  <si>
    <t>IX1ERR</t>
  </si>
  <si>
    <t>iX-1 e-RR activation &amp; starter kit. Incl e-RR SW &amp; Rate File w/50 eDel Conf, 50 eSig Conf &amp; 100 eCert labels</t>
  </si>
  <si>
    <t>Meter Rental Packages</t>
  </si>
  <si>
    <t>IX1R10</t>
  </si>
  <si>
    <t>iX-1 w/ 10lb. WP Rental Incl Free Resets, neoFunds BasicPLUS, Rate Prot, Postal Exp Mgr</t>
  </si>
  <si>
    <t>IX1R10A10</t>
  </si>
  <si>
    <t>iX-1 w/ 10lb. WP Rental &amp; 10 Accounts Incl Free Resets, neoFunds BasicPLUS, Rate Prot, Postal Exp Mgr</t>
  </si>
  <si>
    <t>IX1R10A5</t>
  </si>
  <si>
    <t>iX-1 w/ 10lb. WP Rental &amp; 5 Accounts Incl Free Resets, neoFunds BasicPLUS, Rate Prot, Postal Exp Mgr</t>
  </si>
  <si>
    <t>S.M.A.R.T iX-Series Bundle Pkgs</t>
  </si>
  <si>
    <t>IX357SMARTCSKIT</t>
  </si>
  <si>
    <t>S.M.A.R.T. Kit includes All-in-one PC, Thermal Label Printer and Computer Stand</t>
  </si>
  <si>
    <t>IX357SMARTDMKIT</t>
  </si>
  <si>
    <t>S.M.A.R.T. Kit includes All-in-one PC, Thermal Label Printer and Desk Mount</t>
  </si>
  <si>
    <t>IX357SMARTWMKIT</t>
  </si>
  <si>
    <t>S.M.A.R.T. Kit includes All-in-one PC, Thermal Label Printer and Wall Mount</t>
  </si>
  <si>
    <t>IX3DW10</t>
  </si>
  <si>
    <t>iX-3 Series Base 10lb. Differential Weighing</t>
  </si>
  <si>
    <t>IX3DW30</t>
  </si>
  <si>
    <t>iX-3 Series Base 30lb. Differential Weighing</t>
  </si>
  <si>
    <t>IX3DW5</t>
  </si>
  <si>
    <t>iX-3 Series Base 5lb. Differential Weighing</t>
  </si>
  <si>
    <t>IX3DW70</t>
  </si>
  <si>
    <t>iX-3 Series Base 70lb. Differential Weighing</t>
  </si>
  <si>
    <t>IX3ERR</t>
  </si>
  <si>
    <t xml:space="preserve">ERR Feature and Activation Kit Required w/ ISSP35 </t>
  </si>
  <si>
    <t>Mailing Systems, Low Volume</t>
  </si>
  <si>
    <t>IX3-P5</t>
  </si>
  <si>
    <t>iX-3 Series Base w/5lb Integrated Weighing Platform, Moistener, Catch Tray, 50 Standard Accounts / Departments.</t>
  </si>
  <si>
    <t>IX3-R5</t>
  </si>
  <si>
    <t>IX-5 w/ 5lb. WP RENTAL - IX3AI &amp; ISSP10 w/ neoFunds BasicPLUS</t>
  </si>
  <si>
    <t>IX3-R5 W/SP20</t>
  </si>
  <si>
    <t>IX-5 w/ 5lb. WP RENTAL - IX3AI &amp; ISSP10 w/ neoFunds BasicPLUS and ISSP20</t>
  </si>
  <si>
    <t>IX3-R5 W/SP35</t>
  </si>
  <si>
    <t>IX-5 w/ 5lb. WP RENTAL - IX3AI &amp; ISSP10 w/ neoFunds BasicPLUS and ISSP35</t>
  </si>
  <si>
    <t>IX57KEYBOARD</t>
  </si>
  <si>
    <t>Keyboard &amp; Custom Steel Stand for iX Series 5/7/7PRO/9 Bases</t>
  </si>
  <si>
    <t>IX5AF</t>
  </si>
  <si>
    <t>iX-5 Series  w/ AutoFeeder, Sealer, Catch Tray and Ink Cartridge</t>
  </si>
  <si>
    <t>IX5AFUPG</t>
  </si>
  <si>
    <t>IX5HF Auto Feed Post Sale Upgrade</t>
  </si>
  <si>
    <t>IX5FURNITURE</t>
  </si>
  <si>
    <t>60" table for the S.M.A.R.T. iX-5HF/AF packages.  Table comes with one pre-drilled 5/8" hole that can accommodate the deskmount package  (SMARTDESKMOUNT)</t>
  </si>
  <si>
    <t>IX5HF</t>
  </si>
  <si>
    <t>iX-5 Series Base w/ Hand Feeder, Moistener, Catch Tray and Ink Cartridge</t>
  </si>
  <si>
    <t>IX7</t>
  </si>
  <si>
    <t>iX-7 Series Base w/ Mixed Size Feeder, Sealer, Catch Tray and Ink Cartridge</t>
  </si>
  <si>
    <t>IX7ERR</t>
  </si>
  <si>
    <t>iX-7 Series Base e-RR Feature &amp; Activation Kit w/bc scanner. Inc e-RR SW &amp; Rate File w/200 eDel/Sig Conf &amp; 500 eCert labels</t>
  </si>
  <si>
    <t>IX7PRO</t>
  </si>
  <si>
    <t>iX-7PRO Series Base w/ Mixed Size Feeder, Sealer, Catch Tray and Ink Cartridge</t>
  </si>
  <si>
    <t>IX7PROERR</t>
  </si>
  <si>
    <t>IX-9 e-RR Feature Activation &amp; Starter Kit w/Bar Code Scanner</t>
  </si>
  <si>
    <t>IX9A</t>
  </si>
  <si>
    <t>iX-9A 210 LPM Base, Puffy Postcard Feeder with Wireways, Ink Cartridge &amp; Power Line Conditioner</t>
  </si>
  <si>
    <t>IX9B</t>
  </si>
  <si>
    <t>iX-9B 260 LPM Base, Puffy Postcard Feeder with Wireways, Ink Cartridge &amp; Power Line Conditioner</t>
  </si>
  <si>
    <t>Mailing Systems, High Volume</t>
  </si>
  <si>
    <t>IX9C</t>
  </si>
  <si>
    <t>iX-9C 300 LPM Base, Puffy Postcard Feeder with Wireways, Ink Cartridge &amp; Power Line Conditioner</t>
  </si>
  <si>
    <t>IX9CATCH</t>
  </si>
  <si>
    <t>iX-9 Catch Tray</t>
  </si>
  <si>
    <t>IX9CONVEYOR</t>
  </si>
  <si>
    <t>iX-9 Conveyor Stacker</t>
  </si>
  <si>
    <t>IX9DROPTRAY</t>
  </si>
  <si>
    <t>iX-9 Drop Tray</t>
  </si>
  <si>
    <t>IX9DWM PKG</t>
  </si>
  <si>
    <t>iX-9 Dynamic Weighing Module</t>
  </si>
  <si>
    <t>IX9ERR</t>
  </si>
  <si>
    <t>IX9INKHC</t>
  </si>
  <si>
    <t>iX-9 Series High Capacity Ink Cartridge</t>
  </si>
  <si>
    <t>IX9SMARTARMMNT</t>
  </si>
  <si>
    <t>iX-9 Series S.M.A.R.T. PC Arm Mount (Service spare part only, already included in Bundles)</t>
  </si>
  <si>
    <t>IX9SMARTHWKIT</t>
  </si>
  <si>
    <t>S.M.A.R.T. Kit includes All-in-one PC, Arm Mount, Thermal Label PTR, KB w/Stand.  Use w/multiple iX-9 systems at same location or Multi-Site Locations</t>
  </si>
  <si>
    <t>IX9SMARTKBSTDPKG</t>
  </si>
  <si>
    <t>iX-9 Series SMART Wireless Keyboard &amp; Stand</t>
  </si>
  <si>
    <t>IX9SMARTPC</t>
  </si>
  <si>
    <t>IX-Series All-In-One PC</t>
  </si>
  <si>
    <t>IX9WP10STD</t>
  </si>
  <si>
    <t>iX-9 Stand for the 10lb Weigh Platform</t>
  </si>
  <si>
    <t>IXDS7</t>
  </si>
  <si>
    <t>Dynamic Weighing Platform (IX Series 7/7PRO bases only)</t>
  </si>
  <si>
    <t>IXDU10</t>
  </si>
  <si>
    <t>iX-1 10 Department Upgrade</t>
  </si>
  <si>
    <t>IXDU100</t>
  </si>
  <si>
    <t>100 Department Upgrade - iX-3 Series</t>
  </si>
  <si>
    <t>IXDU1000</t>
  </si>
  <si>
    <t>1000 Department Upgrade - iX-9 Series</t>
  </si>
  <si>
    <t>IXDU2000</t>
  </si>
  <si>
    <t>2000 Department Upgrade - iX-9 Series</t>
  </si>
  <si>
    <t>IXDU300</t>
  </si>
  <si>
    <t>300 Department Upgrade - iX-3/5/7/7PRO/9 Series</t>
  </si>
  <si>
    <t>IXDU3000</t>
  </si>
  <si>
    <t>3000 Department Upgrade - iX-9 Series</t>
  </si>
  <si>
    <t>IXDU5</t>
  </si>
  <si>
    <t>iX-1 5 Department Upgrade</t>
  </si>
  <si>
    <t>IXDU500</t>
  </si>
  <si>
    <t>500 Department Upgrade - iX-3/5/7/7PRO/9 Series</t>
  </si>
  <si>
    <t>IXDW10</t>
  </si>
  <si>
    <t>iX Series 5/7/7PRO/9 base 10lb. Differential Weighing</t>
  </si>
  <si>
    <t>IXDW30</t>
  </si>
  <si>
    <t>iX Series 5/7/7PRO/9 base 30lb. Differential Weighing</t>
  </si>
  <si>
    <t>IXDW70</t>
  </si>
  <si>
    <t>iX Series 5/7/7PRO/9 base 70lb. Differential Weighing</t>
  </si>
  <si>
    <t>IXELD</t>
  </si>
  <si>
    <t>iX-7/iX-7PRO/iX-9 Remote Label Dispenser</t>
  </si>
  <si>
    <t>IXELDPKG</t>
  </si>
  <si>
    <t>iX-7/iX-7PRO/iX-9 Remote Label Dispenser &amp; Stand</t>
  </si>
  <si>
    <t>IXINK1</t>
  </si>
  <si>
    <t>iX-1 Series Ink Cartridge</t>
  </si>
  <si>
    <t>IXINK357</t>
  </si>
  <si>
    <t>iX-3/5/7/7PRO Series Standard Ink Cartridge</t>
  </si>
  <si>
    <t>IXINK57HC</t>
  </si>
  <si>
    <t>iX-5/7/7PRO Series High Capacity Ink Cartridge</t>
  </si>
  <si>
    <t>IXLANKIT</t>
  </si>
  <si>
    <t>Smart Connect  Kit</t>
  </si>
  <si>
    <t>IXPRINTER</t>
  </si>
  <si>
    <t>iX Series Inkjet Report Printer w/ USB Cable</t>
  </si>
  <si>
    <t>IXPWRSTACKER</t>
  </si>
  <si>
    <t>New iX7/7PRO Conveyor Stacker &amp; Adaptor</t>
  </si>
  <si>
    <t>IXSCAN</t>
  </si>
  <si>
    <t>iX Series USB Barcode Scanner for Department Scanning or eServices</t>
  </si>
  <si>
    <t>IXUSBHUB</t>
  </si>
  <si>
    <t>iX Series USB Hub to increase USB Connections</t>
  </si>
  <si>
    <t>IXUSBKEY</t>
  </si>
  <si>
    <t>iX Series USB Memory Key</t>
  </si>
  <si>
    <t>IXWP10</t>
  </si>
  <si>
    <t>iX-5/7/7PRO/9 Series 10lb. Weigh Platform</t>
  </si>
  <si>
    <t>IXWP30</t>
  </si>
  <si>
    <t>iX-5/7/7PRO/9 Series 30lb. Weigh Platform</t>
  </si>
  <si>
    <t>IXWP5</t>
  </si>
  <si>
    <t>IX Series 5 lb Weighing Platform</t>
  </si>
  <si>
    <t>IXWP5DW</t>
  </si>
  <si>
    <t>iX-5 Series base 5lb. Differential Weighing</t>
  </si>
  <si>
    <t>IXWP70</t>
  </si>
  <si>
    <t>iX-5/7/7PRO/9 Series 70lb. Weigh Platform</t>
  </si>
  <si>
    <t>IXWP70UPG</t>
  </si>
  <si>
    <t>Upgrade 30lb platform to 70lb capacity</t>
  </si>
  <si>
    <t>L2-18</t>
  </si>
  <si>
    <t>12 Bin Legal Size Sorter - 2 columns - can be used for corner configuration on 30x30x30 table</t>
  </si>
  <si>
    <t>L4-18</t>
  </si>
  <si>
    <t>24 Bin Legal Size Sorter - 4 column</t>
  </si>
  <si>
    <t>L6-18</t>
  </si>
  <si>
    <t>36 Bin Legal Size Sorter</t>
  </si>
  <si>
    <t>L6-18E18</t>
  </si>
  <si>
    <t>36 Bin Legal Size Sorter with 18" Riser</t>
  </si>
  <si>
    <t>LIN</t>
  </si>
  <si>
    <t>Line Printer Input - Portability</t>
  </si>
  <si>
    <t>LOCAL-SRVC BPA</t>
  </si>
  <si>
    <t>On Site local service for non covered labor sold by units (BCC Architect, BCC Data Quality, BCC Impress Automate Plug-In, BCC Off Archtct OMS, BulkMailer Business, BulkMailer Professio</t>
  </si>
  <si>
    <t>LOCAL-SRVC SW</t>
  </si>
  <si>
    <t>On Site local service for non covered labor sold by units(WTS-P, iMCM G2, Account Report Manager, New EMS Packages, EMS ProServ, EMS SYS Software, Documet Handling Solutions, WTS</t>
  </si>
  <si>
    <t>LOT</t>
  </si>
  <si>
    <t>Lookup Table - Portability</t>
  </si>
  <si>
    <t>Web Tracking Solutions</t>
  </si>
  <si>
    <t>LWTSHHSUB-N</t>
  </si>
  <si>
    <t>WTS LITE Handheld Subscription (Max 3)</t>
  </si>
  <si>
    <t>LWTS-SETUPTRAIN-N</t>
  </si>
  <si>
    <t>WTS Lite Setup and Train</t>
  </si>
  <si>
    <t>LWTSSSUB-N</t>
  </si>
  <si>
    <t>WTS LITE Subscription (Order must include Professional Services LWTS-SETUPTRAIN-N)</t>
  </si>
  <si>
    <t>M5C250-N</t>
  </si>
  <si>
    <t>M5K250-N</t>
  </si>
  <si>
    <t>M5M250-N</t>
  </si>
  <si>
    <t>M5PRINT-N</t>
  </si>
  <si>
    <t>M5Y250-N</t>
  </si>
  <si>
    <t>M7PRN4X6</t>
  </si>
  <si>
    <t>M7/M7 plus 4x6 labels 1000 per roll (M7PRN and  M7PRN-LP Printers Only)</t>
  </si>
  <si>
    <t>MACH 6</t>
  </si>
  <si>
    <t>MACH 6 Thick Media Digital Color Inkjet Printer w/Memjet Technology</t>
  </si>
  <si>
    <t>MACH 6S</t>
  </si>
  <si>
    <t>MACH 6 with 3-foot Conveyor Stacker w/Drop Tray</t>
  </si>
  <si>
    <t>MACH 6SMC</t>
  </si>
  <si>
    <t>MACH 6 System with 3-foot Conveyor and mColor Software</t>
  </si>
  <si>
    <t>MACH 6SMCPC</t>
  </si>
  <si>
    <t>MACH 6 Turnkey System includes 3-FT conveyor mColor 3.0 Pre-Installed on a PC</t>
  </si>
  <si>
    <t>MACH-5SMCPC</t>
  </si>
  <si>
    <t>MACH 5 Turnkey System with mColor 3.0 on Pre-loaded PC, 3-foot Conveyor</t>
  </si>
  <si>
    <t>MACH-5SMC-SP</t>
  </si>
  <si>
    <t>MACH 5 System with 3-foot Conveyor and mColor Software</t>
  </si>
  <si>
    <t>MACH-5-SP</t>
  </si>
  <si>
    <t>MACH 5 Digital Color Inkjet Printer w/Memjet Technology</t>
  </si>
  <si>
    <t>MACH-5S-SP</t>
  </si>
  <si>
    <t>MACH 5 with 3-foot Conveyor Stacker w/Drop Tray</t>
  </si>
  <si>
    <t>MC0</t>
  </si>
  <si>
    <t>Mail Connector - Portability</t>
  </si>
  <si>
    <t>MCOLOR-AD-POSI</t>
  </si>
  <si>
    <t>Simple Imposition Tool for MACH X Label Printers</t>
  </si>
  <si>
    <t>MCOLOR-AD-RIP</t>
  </si>
  <si>
    <t>Additional RIP Server for mColor Software for Multiple AS-950C Printers at one Site</t>
  </si>
  <si>
    <t>MCOLOR-EXP-DIR</t>
  </si>
  <si>
    <t>Annual End User Support Contract</t>
  </si>
  <si>
    <t>MCOLOR-EXP-FIX</t>
  </si>
  <si>
    <t>mColor Software Direct Expert Technical Support Per Instance</t>
  </si>
  <si>
    <t>MCOLOR-EXP-INS</t>
  </si>
  <si>
    <t>mColor Software Expert Guided Installation via WebEx</t>
  </si>
  <si>
    <t>MCOLOR-EXP-UPG</t>
  </si>
  <si>
    <t>mColor Software Expert Guided Product Update via WebEx</t>
  </si>
  <si>
    <t>MCOLOR-RIP</t>
  </si>
  <si>
    <t>mColor RIP &amp; Workflow Color Management Software for MACH Printers</t>
  </si>
  <si>
    <t>MCOLOR-RIP-CL</t>
  </si>
  <si>
    <t>Additional Seat License for mColor Software Client</t>
  </si>
  <si>
    <t>MCOLOR-RIP-PC</t>
  </si>
  <si>
    <t>mColor RIP for Memjet Printers Pre-loaded on Dedicated Dell PC</t>
  </si>
  <si>
    <t>MCOLOR-RIP-UPG</t>
  </si>
  <si>
    <t>Major Version Upgrades for mColor RIP Software (Requires Remote Install)</t>
  </si>
  <si>
    <t>MIM</t>
  </si>
  <si>
    <t>Mailmerge for CSV-Portability</t>
  </si>
  <si>
    <t>MMC104</t>
  </si>
  <si>
    <t>104" Custom Workstation with Risers, Locking Doors</t>
  </si>
  <si>
    <t>MMC84</t>
  </si>
  <si>
    <t>84" Custom Workstation with One Riser and Locking Doors</t>
  </si>
  <si>
    <t>MMDOORS</t>
  </si>
  <si>
    <t>Set of Two Additional Doors for Workstation</t>
  </si>
  <si>
    <t>BCC Architect - Impress</t>
  </si>
  <si>
    <t>MRTKN-120-MVUNL</t>
  </si>
  <si>
    <t>Architect Impress plug-in 120 ppm - Unlimited NCOA      (31-60K mailpieces/month)</t>
  </si>
  <si>
    <t>MRTKN-120-MVU-RE</t>
  </si>
  <si>
    <t>Architect Impress plug-in 120 ppm - Unltd NCOA Renewal (31-60K mailpieces/month)</t>
  </si>
  <si>
    <t>MRTKN-120PPM</t>
  </si>
  <si>
    <t>Architect Impress plug-in 120 ppm (31-60K mailpieces/month)</t>
  </si>
  <si>
    <t>MRTKN-120PPM-RE</t>
  </si>
  <si>
    <t>Architect Impress plug-in 120 ppm RENEWAL (31-60K mailpieces /month)</t>
  </si>
  <si>
    <t>MRTKN-180-MVUNL</t>
  </si>
  <si>
    <t>Architect Impress plug-in 180 ppm - Unlimited NCOA       (61-100K mailpieces/month)</t>
  </si>
  <si>
    <t>MRTKN-180-MVU-RE</t>
  </si>
  <si>
    <t>Architect Impress plug-in 180 ppm - Unltd NCOA Renewal  (61-100K mailpieces/month)</t>
  </si>
  <si>
    <t>MRTKN-180PPM</t>
  </si>
  <si>
    <t>Architect Impress plug-in 180 ppm (61-100K mailpieces/month)</t>
  </si>
  <si>
    <t>MRTKN-180PPM-RE</t>
  </si>
  <si>
    <t>Architect Impress plug-in 180 ppm RENEWAL (61-100K mailpieces /month)</t>
  </si>
  <si>
    <t>MRTKN-60-MVUNL</t>
  </si>
  <si>
    <t>Architect Impress plug-in 60 ppm - Unlimited NCOA        (20- 30K mailpieces/month)</t>
  </si>
  <si>
    <t>MRTKN-60-MVU-RE</t>
  </si>
  <si>
    <t>Architect Impress plug-in 60 ppm - Unltd NCOA Renewal (20- 30K mailpieces/month)</t>
  </si>
  <si>
    <t>MRTKN-60PPM</t>
  </si>
  <si>
    <t>Architect Impress plug-in 60 ppm (20-30K mailpieces/month)</t>
  </si>
  <si>
    <t>MRTKN-60PPM-RE</t>
  </si>
  <si>
    <t>Architect Impress plug-in 60 ppm RENEWAL (20-30K mailpieces /month)</t>
  </si>
  <si>
    <t>MRTKN-LOWVOL</t>
  </si>
  <si>
    <t>Architect Impress plug-in Low Volume - (up to 10K mailpieces/month)</t>
  </si>
  <si>
    <t>MRTKN-LOWVOL-MVU</t>
  </si>
  <si>
    <t>Architect Impress plug-in Low Volume - Unlimited NCOA (up to 10K mailpieces/month)</t>
  </si>
  <si>
    <t>MRTKN-LOWVOLMVU-RE</t>
  </si>
  <si>
    <t>Architect Impress plug-in Low Volume - Unlimited NCOA  RENEWAL (up to 10K mailpieces/month)</t>
  </si>
  <si>
    <t>MRTKN-LOWVOL-RE</t>
  </si>
  <si>
    <t>Architect Impress plug-in Low Volume - RENEWAL  (up to 10K mailpieces/month)</t>
  </si>
  <si>
    <t>MRTKN-MLT-MVUNL</t>
  </si>
  <si>
    <t>Architect Impress plug-in Gold 3+ - Unlimited NCOA       (250K+ mailpieces/month)</t>
  </si>
  <si>
    <t>Call for Pricing</t>
  </si>
  <si>
    <t>MRTKN-MLT-MVU-RE</t>
  </si>
  <si>
    <t>Architect Impress plug-in Gold 3+ - Unltd NCOA Renewal (250K+ mailpieces/month)</t>
  </si>
  <si>
    <t>MRTKN-MULTI</t>
  </si>
  <si>
    <t>Architect Impress plug-in Gold 3+ (250K+ mailpieces/month)</t>
  </si>
  <si>
    <t>MRTKN-MULTI-RE</t>
  </si>
  <si>
    <t>Architect Impress plug-in Gold 3+ RENEWAL (250K+ mailpieces /month)</t>
  </si>
  <si>
    <t>MRTKN-PM-FS-HIGH</t>
  </si>
  <si>
    <t>Full Service iMB Package for MailRoom Toolkit with PrintMachine (High Volume)</t>
  </si>
  <si>
    <t>MRTKN-PM-FS-LOW</t>
  </si>
  <si>
    <t>Full Service iMB Package for MailRoom Toolkit with PrintMachine (Low Volume)</t>
  </si>
  <si>
    <t>MRTKN-PM-FS-MED</t>
  </si>
  <si>
    <t>Full Service iMB Package for MailRoom Toolkit with PrintMachine (Med Volume)</t>
  </si>
  <si>
    <t>MRTKN-SMB40</t>
  </si>
  <si>
    <t>Architect Impress plug-in SMB 40 PPM (11-19K mailpieces/month)</t>
  </si>
  <si>
    <t>MRTKN-SMB40-MVU</t>
  </si>
  <si>
    <t>Architect Impress plug-in SMB 40 PPM - Unlimited NCOA (11-19K mailpieces/month)</t>
  </si>
  <si>
    <t>MRTKN-SMB40-MVU-RE</t>
  </si>
  <si>
    <t>Architect Impress plug-in SMB 40 PPM - Unlimited NCOA RENEWAL (11-19K mailpieces/month)</t>
  </si>
  <si>
    <t>MRTKN-SMB40-RE</t>
  </si>
  <si>
    <t>Architect Impress plug-in SMB 40 PPM - RENEWAL  (11-19K mailpieces/month)</t>
  </si>
  <si>
    <t>MRTKN-UNL-MVUNL</t>
  </si>
  <si>
    <t>Architect Impress plug-in Unltd ppm - Unlimited NCOA  (101-250K mailpieces/month)</t>
  </si>
  <si>
    <t>MRTKN-UNL-MVU-RE</t>
  </si>
  <si>
    <t>Architect Impress plug-in Unltd ppm - Unltd NCOA Renewal (101-250K mailpieces/month)</t>
  </si>
  <si>
    <t>MRTKN-UNLTD</t>
  </si>
  <si>
    <t>Architect Impress plug-in Unlimited ppm (101-250K mailpieces /month)</t>
  </si>
  <si>
    <t>MRTKN-UNLTD-RE</t>
  </si>
  <si>
    <t>Architect Impress plug-in Unlimited ppm RENEWAL (101-250K mailpieces /month)</t>
  </si>
  <si>
    <t>MSPL004805</t>
  </si>
  <si>
    <t>Mobile Rolling Weigh Station for the IS-5500</t>
  </si>
  <si>
    <t>MSPL004807</t>
  </si>
  <si>
    <t>Brother Thermal Label Printer Stand</t>
  </si>
  <si>
    <t>MT1N1000</t>
  </si>
  <si>
    <t>1000 Pack Meter Tapes - Single Labels, iX-9, IS-5000, IS-6000, &amp; IJ15K</t>
  </si>
  <si>
    <t>MT1N250</t>
  </si>
  <si>
    <t>250 Pack Meter Tapes - Single Labels, IS-420/430/440/460/480/490, IN Series 600/700/750, iX-5/7/7PRO      IJ35/40/45/50/60/65/70/75/80/85/90/110 &amp; IJ-15K</t>
  </si>
  <si>
    <t>MT2N1000</t>
  </si>
  <si>
    <t>1000 Pack Meter Tapes - Double Labels, iX-9, IS-5000, IS-6000, &amp; IJ15K</t>
  </si>
  <si>
    <t>MT2N300</t>
  </si>
  <si>
    <t>300 Pack Meter Tapes - Double Labels, IS-420/430/440/460/480/490,  IN Series 600/700/750, iX5/7/7PRO, IJ65/70/75/80/85/90/110 &amp; IJ-15K</t>
  </si>
  <si>
    <t>MTLN250</t>
  </si>
  <si>
    <t>250 Pack Meter Tapes - Single Long Labels, IS-420/430/440/460/480/490, IN Series 600/700/750, IS-5000/6000, iX-5/7/7PRO/9</t>
  </si>
  <si>
    <t>N-CEL-43R</t>
  </si>
  <si>
    <t>USPS Certified Mail w/ Electronic Return Receipt 100 - 8.5" x 15" sheets per pack.  *This form generates three PS 3800 Certified Mail or Certified with Electronic Return Receipt pieces / sheet and can be used by either EMS or ESS</t>
  </si>
  <si>
    <t>NEOCLEAN</t>
  </si>
  <si>
    <t>Ink Printhead Cleaning Cards (IS330-IS490), (IN Series 360/600/700/750) (iX Series 3/5/7/7PRO/9) (12 per package)</t>
  </si>
  <si>
    <t>NEOSHIPLABELS-B</t>
  </si>
  <si>
    <t>Brother 4x6 Shipping Labels Roll contains 200 labels.  For use with Neoship Thermal Label Printers (NEOSHIPRLD-USB and NEOSHIPRLD-USB-LAN ONLY).  These labels do not support previous generation printer (NEOSHIPRLD-N).</t>
  </si>
  <si>
    <t>NEOSHIPSCALE-10</t>
  </si>
  <si>
    <t>Neoship 10lb scale with USB Connection (for use with Neoship PLUS and ADVANCED only)</t>
  </si>
  <si>
    <t>NEOSHIPSCALE-30</t>
  </si>
  <si>
    <t>Neoship 30lb scale with USB Connection (for use with Neoship PLUS and ADVANCED only)</t>
  </si>
  <si>
    <t>NEOSHIPSCALE-70</t>
  </si>
  <si>
    <t>Neoship 70lb scale with USB Connection (for use with Neoship PLUS and ADVANCED only)</t>
  </si>
  <si>
    <t>NJOG100</t>
  </si>
  <si>
    <t>Basic Jogger</t>
  </si>
  <si>
    <t>NJOG101</t>
  </si>
  <si>
    <t>Versatile Jogger</t>
  </si>
  <si>
    <t>NJOG1011</t>
  </si>
  <si>
    <t>Ultimate Productivity Jogger</t>
  </si>
  <si>
    <t>N-LCD-811R</t>
  </si>
  <si>
    <t>USPS Certified Mail w/Return Receipt 100 - 8.5" x 11" sheets per pack.  *This form is used to generates one PS 3811 Certified Mail Return Receipt Green Card / Sheet by EMS</t>
  </si>
  <si>
    <t>NSADVTRAIN</t>
  </si>
  <si>
    <t>(District Only) NeoShip ADV Train-Install</t>
  </si>
  <si>
    <t>NSRLDLABELS-B</t>
  </si>
  <si>
    <t>Brother 4x6 Shipping Labels Roll contains 180 labels.  For use with NSRLD-USB and NSRLD-USB-LAN ONLY.  These labels do not support previous generation printers.</t>
  </si>
  <si>
    <t>NSRLD-USB</t>
  </si>
  <si>
    <t>Brother Thermal Label Printer (includes starter roll of labels). Works with S.M.A.R.T. Desktop Request to Send (RTS)/Print and Neoship BASIC, PLUS and ADVANCED solutions.  Prints 300DPI and uses a USB connection.</t>
  </si>
  <si>
    <t>NSRLD-USB-LAN</t>
  </si>
  <si>
    <t>Brother Networked Thermal Label Printer (includes starter roll of labels).  Works with S.M.A.R.T. Desktop Request to Send (RTS)/Print and Neoship BASIC, PLUS and ADVANCED solutions.  Prints 300DPI and uses a USB connection.  Supports MULTIPLE USERS via a</t>
  </si>
  <si>
    <t>O6-42</t>
  </si>
  <si>
    <t>48 Bin Oversized Sorter Module</t>
  </si>
  <si>
    <t>ONSITE SUPPORT 1</t>
  </si>
  <si>
    <t>(District Only) $1,200per day(IS5000/6000)(DS62-DS90i)(DS180/200/600/700)(DS1200)(AS5/7/9)</t>
  </si>
  <si>
    <t>PCI</t>
  </si>
  <si>
    <t>PCL Input Format - Portability</t>
  </si>
  <si>
    <t>Letter Folders</t>
  </si>
  <si>
    <t>PF60</t>
  </si>
  <si>
    <t>PF-60 Document Folder plus Daily Mail Feeder</t>
  </si>
  <si>
    <t>PF80</t>
  </si>
  <si>
    <t>PF-80 Automatic Document Folder plus Daily Mail Feeder</t>
  </si>
  <si>
    <t>PF90</t>
  </si>
  <si>
    <t>PF-90 Fully Automatic Document Folder plus Daily Mail Feeder</t>
  </si>
  <si>
    <t>PFEA0275A</t>
  </si>
  <si>
    <t>Sealing Fluid, 10 liters DS-1200</t>
  </si>
  <si>
    <t>PFEA3187A</t>
  </si>
  <si>
    <t>Customer Mainteance Kit Includes Rubber Roller Restorer, Brush, 2 Cloths, Datasheet</t>
  </si>
  <si>
    <t>PL-DECAL</t>
  </si>
  <si>
    <t>Parcel Lockers Decal</t>
  </si>
  <si>
    <t>PL-EMSFTLIC-N</t>
  </si>
  <si>
    <t>Parcel Locker Embedded Software License</t>
  </si>
  <si>
    <t>PL-ETHCBL-N</t>
  </si>
  <si>
    <t>Parcel Locker Ethernet Cable</t>
  </si>
  <si>
    <t>PL-HSSUB-N</t>
  </si>
  <si>
    <t>Parcel Locker Software Subscription (Annual)</t>
  </si>
  <si>
    <t>PL-IN-ANCHOR-N</t>
  </si>
  <si>
    <t>Indoor PL Safety Stud Anchor- Need to Purchase One for Every 2 Indoor Columns (if odd number of columns purchase one extra)</t>
  </si>
  <si>
    <t>PL-INCNR-N</t>
  </si>
  <si>
    <t>Parcel Locker Indoor Corner Unit</t>
  </si>
  <si>
    <t>PL-INCU-N</t>
  </si>
  <si>
    <t>Parcel Locker Indoor Control Unit</t>
  </si>
  <si>
    <t>PL-IN-FMA-N</t>
  </si>
  <si>
    <t>Indoor Floor Mounting Angle- Need to Purchase One for Every 2 Indoor Columns (if odd number of columns purchase one extra)</t>
  </si>
  <si>
    <t>PL-INL02-N</t>
  </si>
  <si>
    <t>Parcel Locker Indoor Module Left 02</t>
  </si>
  <si>
    <t>PL-INL03-N</t>
  </si>
  <si>
    <t>Parcel Locker Indoor Module Left 03</t>
  </si>
  <si>
    <t>PL-INL04-N</t>
  </si>
  <si>
    <t>Parcel Locker Indoor Module Left 04</t>
  </si>
  <si>
    <t>PL-INL08-N</t>
  </si>
  <si>
    <t>Parcel Locker Indoor Module Left 08</t>
  </si>
  <si>
    <t>PL-INR02-N</t>
  </si>
  <si>
    <t>Parcel Locker Indoor Module Right 02</t>
  </si>
  <si>
    <t>PL-INR03-N</t>
  </si>
  <si>
    <t>Parcel Locker Indoor Module Right 03</t>
  </si>
  <si>
    <t>PL-INR04-N</t>
  </si>
  <si>
    <t>Parcel Locker Indoor Module Right 04</t>
  </si>
  <si>
    <t>PL-INR08-N</t>
  </si>
  <si>
    <t>Parcel Locker Indoor Module Right 08</t>
  </si>
  <si>
    <t>PL-INT05-N</t>
  </si>
  <si>
    <t>Parcel Locker Indoor Module 05</t>
  </si>
  <si>
    <t>PL-INTRMCBLSET</t>
  </si>
  <si>
    <t>Parcel Locker Indoor Termination and Cable Set</t>
  </si>
  <si>
    <t>PL-INUNV06-N</t>
  </si>
  <si>
    <t>Parcel Locker Indoor Module Universal 06 (Module can be positioned to the right or to the left)</t>
  </si>
  <si>
    <t>PL-LGTELMNT-N</t>
  </si>
  <si>
    <t>Parcel Locker Outdoor Lighing Elements</t>
  </si>
  <si>
    <t>PL-NIDSFTLIC-N</t>
  </si>
  <si>
    <t>Parcel Locker UI Software License</t>
  </si>
  <si>
    <t>PL-OUTBASE-N</t>
  </si>
  <si>
    <t>Parcel Locker Outdoor Base Standard</t>
  </si>
  <si>
    <t>PL-OUTCAM-N</t>
  </si>
  <si>
    <t>Parcel Locker Outdoor Camera</t>
  </si>
  <si>
    <t>PL-OUTCRN-N</t>
  </si>
  <si>
    <t>Parcel Locker Outdoor Corner Unit</t>
  </si>
  <si>
    <t>PL-OUTCU-N</t>
  </si>
  <si>
    <t>Parcel Locker Outdoor Control Unit</t>
  </si>
  <si>
    <t>PL-OUT-KEYS-N</t>
  </si>
  <si>
    <t>Outdoor PL key set-Qty 2- Need to Purchase One per Outdoor Control Unit</t>
  </si>
  <si>
    <t>PL-OUTL01-N</t>
  </si>
  <si>
    <t>Parcel Locker Outdoor Module Left 01</t>
  </si>
  <si>
    <t>PL-OUTL02-N</t>
  </si>
  <si>
    <t>Parcel Locker Outdoor Module Left 02</t>
  </si>
  <si>
    <t>PL-OUTL04-N</t>
  </si>
  <si>
    <t>Parcel Locker Outdoor Module Left 04</t>
  </si>
  <si>
    <t>PL-OUTR01-N</t>
  </si>
  <si>
    <t>Parcel Locker Outdoor Module Right 01</t>
  </si>
  <si>
    <t>PL-OUTR02-N</t>
  </si>
  <si>
    <t>Parcel Locker Outdoor Module Right 02</t>
  </si>
  <si>
    <t>PL-OUTR04-N</t>
  </si>
  <si>
    <t>Parcel Locker Outdoor Module Right 04</t>
  </si>
  <si>
    <t>PL-OUTTRMST-N</t>
  </si>
  <si>
    <t>Parcel Locker Outdoor Termination Set</t>
  </si>
  <si>
    <t>PL-PROSVCS-N</t>
  </si>
  <si>
    <t>Parcel Locker Professional Services</t>
  </si>
  <si>
    <t>PL-PWRCBL-N</t>
  </si>
  <si>
    <t>Parcel Locker Power Cable</t>
  </si>
  <si>
    <t>PL-RFELMNT-N</t>
  </si>
  <si>
    <t>Parcel Locker Outdoor Roof Element</t>
  </si>
  <si>
    <t>PL-RUGGED-WBCS-N</t>
  </si>
  <si>
    <t>Parcel Locker Zebra DS3678 Rugged Wireless Barcode Scanner (works with 1D and 2D barcodes)</t>
  </si>
  <si>
    <t>PL-SITESUR-N</t>
  </si>
  <si>
    <t>Parcel Locker Site Survey</t>
  </si>
  <si>
    <t>PL-UNITCOM-N</t>
  </si>
  <si>
    <t>Parcel Locker Unit Commissioning</t>
  </si>
  <si>
    <t>PL-WBCS-N</t>
  </si>
  <si>
    <t>Parcel Locker Zebra LI4278 Wireless Barcode Scanner (works with 1D barcodes)</t>
  </si>
  <si>
    <t>PL-WTSINTSETUP</t>
  </si>
  <si>
    <t>Parcel WTS Locker Intergration Setup (Event or Event and Pre-Advise, per Partner requirement).</t>
  </si>
  <si>
    <t>POLE24-N</t>
  </si>
  <si>
    <t>24 inch pole to mount arm on</t>
  </si>
  <si>
    <t>PREPRODTUNELRG</t>
  </si>
  <si>
    <t>High Range - Eight Hours High Volume Inserters (DS180/DS200) (DS12G4i) and Address Printers (AS5/7/9 and AS36 Series)</t>
  </si>
  <si>
    <t>PREPRODTUNEMID</t>
  </si>
  <si>
    <t>Mid Range - Four Hours High Range Mailing Products (IS5000/5500/6000) and Vertical Table Top Inserters (DS64i-DS95i)</t>
  </si>
  <si>
    <t>PRM</t>
  </si>
  <si>
    <t>Printer Mgmt Portability</t>
  </si>
  <si>
    <t>PROFESSIONAL UNITA</t>
  </si>
  <si>
    <t>Four Hours of High Skill Level Support Production equipment job setups, application support, project management  Production equipment move prep and setup system integration installation support.</t>
  </si>
  <si>
    <t>PROFESSIONAL UNITB</t>
  </si>
  <si>
    <t>Four Hours of Mid Skill Level Support Customer site support for Quadient, G2/EMS,  Inbound Tracking, MAS and WTS-P (sold per product).</t>
  </si>
  <si>
    <t>PROFESSIONAL UNITC</t>
  </si>
  <si>
    <t>Four Hours of Low Skill Level Support Tech assist with table top job setups (non software related)  Operating customer equipment at customer or Neopost site Table top equipment move prep and setup.</t>
  </si>
  <si>
    <t>PS</t>
  </si>
  <si>
    <t>PS Input Format Option-Portability</t>
  </si>
  <si>
    <t>PWCDI-N</t>
  </si>
  <si>
    <t>Custom Integration Per Hour(3rd Party)</t>
  </si>
  <si>
    <t>PWPORTSETUP-N</t>
  </si>
  <si>
    <t>WTS Pickup/Portal Setup</t>
  </si>
  <si>
    <t>PWTASD-N</t>
  </si>
  <si>
    <t>WTS Additional Site Database Deployment</t>
  </si>
  <si>
    <t>PWTSLOCKSET-N</t>
  </si>
  <si>
    <t>WTS Parcel Locker EVENTS only Integration Setup. Have to purchase with WTSLOCKSUB-N. One time setup fee. Customer needs to have Parcel Lockers.</t>
  </si>
  <si>
    <t>PWTSSD-N</t>
  </si>
  <si>
    <t>WTS Site Deployment (REQ with Sub)</t>
  </si>
  <si>
    <t>Quadient Inspire</t>
  </si>
  <si>
    <t>QINSPIREGOVT-L</t>
  </si>
  <si>
    <t>Quadient Inspire License</t>
  </si>
  <si>
    <t>QINSPIREGOVT-P</t>
  </si>
  <si>
    <t>Quadient Inspire Pro Services</t>
  </si>
  <si>
    <t>QINSPIREGOVT-S</t>
  </si>
  <si>
    <t>Quadient Inspire Support</t>
  </si>
  <si>
    <t>QINSPIREGOVT-SUB</t>
  </si>
  <si>
    <t>Quadient Inspire Subscription</t>
  </si>
  <si>
    <t>REMOTE SUPPORT</t>
  </si>
  <si>
    <t>(District Only) Block Contains 5x1hr session used w/in 1yr of purch(MAS,G2, Inbound Trk SW)</t>
  </si>
  <si>
    <t>RLDSUPPLYKIT-N</t>
  </si>
  <si>
    <t>Remote Label Dispenser Supply Kit 5 Rolls of Labels and 5 Cleaning Swabs</t>
  </si>
  <si>
    <t>RS-140</t>
  </si>
  <si>
    <t>Tabletop Riser Stand for AS-FDR14</t>
  </si>
  <si>
    <t>BCC Architect Stand-Alone</t>
  </si>
  <si>
    <t>SASON-DVD-MUPD</t>
  </si>
  <si>
    <t>Architect Office Monthly Update DVD</t>
  </si>
  <si>
    <t>SASON-DVD-OPTIN</t>
  </si>
  <si>
    <t>Architect Office Bi-Monthly Update DVD</t>
  </si>
  <si>
    <t>SASON-DVD-SP</t>
  </si>
  <si>
    <t>Architect Office Service Pack Update DVD</t>
  </si>
  <si>
    <t>SBR4P-N</t>
  </si>
  <si>
    <t>Cisco Four Port Business Router</t>
  </si>
  <si>
    <t>SIGN889-QDT50</t>
  </si>
  <si>
    <t>Label 889 Signature Tracking. For use with SP35 App (E-Services w/Electronic Return Receipt) 50 per pack. Supports All iX/IN/IS-Series Mailing Systems</t>
  </si>
  <si>
    <t>SMART DT-10</t>
  </si>
  <si>
    <t>S.M.A.R.T. Desktop Request to Send/Print  additional 10 Licenses</t>
  </si>
  <si>
    <t>SMART DT-100</t>
  </si>
  <si>
    <t>S.M.A.R.T. Desktop Request to Send/Print additional 100 Licenses</t>
  </si>
  <si>
    <t>SMART DT-50</t>
  </si>
  <si>
    <t>S.M.A.R.T. Desktop Request to Send/Print additional 50 Licenses</t>
  </si>
  <si>
    <t>SMART DT-UNL</t>
  </si>
  <si>
    <t>S.M.A.R.T. Desktop Requst to Send/Print additional licenses - UNLIMITED</t>
  </si>
  <si>
    <t>SMART MR-1</t>
  </si>
  <si>
    <t>S.M.A.R.T. Mailroom Additional License</t>
  </si>
  <si>
    <t>SMART15-30-N</t>
  </si>
  <si>
    <t>Scale  30lb Platform Mail-Ship Scale, No Display</t>
  </si>
  <si>
    <t>SMART3L-70-N</t>
  </si>
  <si>
    <t>Scale - 70lb capacity - Mail-Ship Scale with Display</t>
  </si>
  <si>
    <t>SMART6LSSD-149-N</t>
  </si>
  <si>
    <t>Scale  149lb Platform Scale w/Display</t>
  </si>
  <si>
    <t>SMARTADDMM</t>
  </si>
  <si>
    <t>SMART-ADD-TRAIN</t>
  </si>
  <si>
    <t>SMART Additional Training</t>
  </si>
  <si>
    <t>SMARTCOMPSTAND</t>
  </si>
  <si>
    <t>S.M.A.R.T. Computer Stand - Includes a heavy duty stand for the All-In-One PC, full wireless keyboard and mouse. For use with iX-3/5/7/7PRO ONLY, not applicable with iX-9.</t>
  </si>
  <si>
    <t>SMART-CUSTPC-INST</t>
  </si>
  <si>
    <t>SMART Customer PC Installation</t>
  </si>
  <si>
    <t>SMARTDESKMOUNT</t>
  </si>
  <si>
    <t>S.M.A.R.T. Desk Mount - Includes keyboard with touchpad mouse keyboard tray and pole with supporting hardware to accommodate (a) C-Clamp mounting and (b) surface mounting (requires a hole to be drilled into the table) For use with iX-3/5/7/7PRO ONLY, not</t>
  </si>
  <si>
    <t>SMARTDISPLAY-N</t>
  </si>
  <si>
    <t>30lb Scale Display Kit</t>
  </si>
  <si>
    <t>S.M.A.R.T. iX PACKAGES</t>
  </si>
  <si>
    <t>SMARTESSENTIAL-IX3</t>
  </si>
  <si>
    <t>S.M.A.R.T. Essential Subscription for iX-3 Mailing System</t>
  </si>
  <si>
    <t>SMARTESSENTIAL-IX5</t>
  </si>
  <si>
    <t>S.M.A.R.T. Essential Subscription for iX-5HF/AF Mailing System</t>
  </si>
  <si>
    <t>SMARTESSENTIAL-IX7</t>
  </si>
  <si>
    <t>S.M.A.R.T. Essential Subscription for iX-7 &amp; iX-7PRO Mailing System</t>
  </si>
  <si>
    <t>SMARTESSENTIAL-IX9</t>
  </si>
  <si>
    <t>S.M.A.R.T. Essential Subscription for iX-9 Mailing System</t>
  </si>
  <si>
    <t>SMART-FLD-CONFIG</t>
  </si>
  <si>
    <t>S.M.A.R.T. Field Configuration Training</t>
  </si>
  <si>
    <t>SMARTGX420PTR</t>
  </si>
  <si>
    <t>Thermal Label Printer</t>
  </si>
  <si>
    <t>SMARTIX3WP10</t>
  </si>
  <si>
    <t>S.M.A.R.T. MailCenter Management Solution includes iX-3 Base, Hand Feed Moistener &amp; Catch Tray, 10lb Weigh Platform for mailing and shipping modules, Ink Cartridge, Power Line Conditioner, All-in-One PC and Zebra Thermal Label Printer. S.M.A.R.T. MailCen</t>
  </si>
  <si>
    <t>SMARTIX5AFWP10</t>
  </si>
  <si>
    <t>S.M.A.R.T. MailCenter Management Solution includes iX-5 Base, AutoFeeder w/Sealer &amp; Catch Tray, 10lb Weigh Platform for Mailing and Shipping Modules, Ink Cartridge, Power Line Conditioner, All-in-One PC  and Zebra Thermal Label Printer.S.M.A.R.T. MailCen</t>
  </si>
  <si>
    <t>SMARTIX5AFWP30</t>
  </si>
  <si>
    <t>S.M.A.R.T. MailCenter Management Solution includes iX-5 Base, AutoFeeder w/Sealer &amp; Catch Tray, 10lb Weighing Platform for Mailing Module, 30lb Mettler Toledo Weigh Platform w/Display for Shipping Module, Ink Cartridge, Power Line Conditioner, All-in-One</t>
  </si>
  <si>
    <t>SMARTIX5AFWP70</t>
  </si>
  <si>
    <t>S.M.A.R.T. MailCenter Management Solution includes iX-5 Base, AutoFeeder w/Sealer &amp; Catch Tray 10lb Weighing Platform for Mailing Module, 70lb Mettler Toledo Weigh Platform w/Display for Shipping Module, Ink Cartridge, Power Line Conditioner, All-in-One</t>
  </si>
  <si>
    <t>SMARTIX5HFWP30</t>
  </si>
  <si>
    <t>S.M.A.R.T. MailCenter Management Solution includes iX-5 Base, HandFeeder &amp; Catch Tray, 10lb weigh platform for mailing module, 30lb Mettler Toledo Weigh Platform w/Display for shipping module, Ink Cartridge, Power Line Conditioner,  All-in-One PC and Zeb</t>
  </si>
  <si>
    <t>SMARTIX7DW149</t>
  </si>
  <si>
    <t>S.M.A.R.T. MailCenter Management Solution includes iX-7 Base, Mixed Mail Feeder w/Catch Tray, 10lb Weigh Platform for Mailing Module 149lb Mettler Toledo Weigh Platform w/Display for Shipping Module, Dynamic Scale, Ink Cartridge, Power Line Conditioner,</t>
  </si>
  <si>
    <t>SMARTIX7DW30</t>
  </si>
  <si>
    <t>S.M.A.R.T. MailCenter Management Solution includes iX-7 Base, Mixed Mail Feeder w/Catch Tray, 10lb Weigh Platform for Mailing Module 30lb Mettler Toledo Weigh Platform w/Display for Shipping Module, Dynamic Scale, Ink Cartridge, Power Line Conditioner,</t>
  </si>
  <si>
    <t>SMARTIX7DW70</t>
  </si>
  <si>
    <t>S.M.A.R.T. MailCenter Management Solution includes iX-7 Base, Mixed Mail Feeder w/Catch Tray, 10lb Weigh Platform for Mailing Module 70lb Mettler Toledo Weigh Platform w/Display for Shipping Module, Dynamic Scale, Ink Cartridge, Power Line Conditioner,</t>
  </si>
  <si>
    <t>SMARTIX7PRODW149</t>
  </si>
  <si>
    <t>S.M.A.R.T. MailCenter Management Solution includes iX-7PRO Base, Mixed Mail Feeder w/Drop Tray, 10lb Weigh Platform for Mailing Module, 149lb Mettler Toledo Weigh Platform w/Display for Shipping Module, Dynamic Scale, Ink Cartridge, Power Line Conditione</t>
  </si>
  <si>
    <t>SMARTIX7PRODW30</t>
  </si>
  <si>
    <t>S.M.A.R.T. MailCenter Management Solution includes  iX-7PRO Base, Mixed Mail Feeder w/Drop Tray, 10lb Weigh Platform for Mailing Module, 30lb Mettler Toledo Weigh Platform w/Display for Shipping Module, Dynamic Scale, Ink Cartridge, Power Line Conditione</t>
  </si>
  <si>
    <t>SMARTIX7PRODW70</t>
  </si>
  <si>
    <t>S.M.A.R.T. MailCenter Management Solution includes iX-7PRO Base, Mixed Mail Feeder w/Drop Tray, 10lb Weigh Platform for Mailing Module, 70lb Mettler Toledo Weigh Platform w/Display for Shipping Module, Dynamic Scale, Ink Cartridge, Power Line Conditioner</t>
  </si>
  <si>
    <t>SMARTIX7PROWP10</t>
  </si>
  <si>
    <t>S.M.A.R.T. MailCenter Management Solution includes iX-7PRO Base, Mixed Mail Feeder w/Drop Tray, 10lb Weigh Platform for Mailing and Shipping Modules, Ink Cartridge, Power Line Conditioner, All-in-One PC and Zebra Thermal Label Printer.  S.M.A.R.T. MailCe</t>
  </si>
  <si>
    <t>SMARTIX7PROWP30</t>
  </si>
  <si>
    <t>S.M.A.R.T. MailCenter Management Solution includes iX-7PRO Base, Mixed Mail Feeder w/Catch Tray, 10lb Weigh Platform for Mailing Module, 30lb Mettler Toledo Weigh Platform w/Display for Shipping Module, Ink Cartridge, Power Line Conditioner, All-in-One P</t>
  </si>
  <si>
    <t>SMARTIX7PROWP70</t>
  </si>
  <si>
    <t>S.M.A.R.T.  MailCenter Management Solution includes iX-7PRO Base, Mixed Mail Feeder w/CatchTray, 10lb Weigh Platform for Mailing Module, 70lb Mettler Toledo Weigh Platform w/Display for Shipping Module, Ink Cartridge, Power Line Conditioner, All-in-One P</t>
  </si>
  <si>
    <t>SMARTIX7WP10</t>
  </si>
  <si>
    <t>S.M.A.R.T. MailCenter Management Solution includes iX-7 Base, Mixed Mail Feeder w/Catch Tray, 10lb Weigh Platform for Mailing and Shipping Modules, Ink Cartridge, Power Line Conditioner, All-in-One PC, and Zebra Thermal Label Printer.  S.M.A.R.T. MailCen</t>
  </si>
  <si>
    <t>SMARTIX7WP30</t>
  </si>
  <si>
    <t>S.M.A.R.T. MailCenter Management Solution includes iX-7 Base, Mixed Mail Feeder w/Drop Tray, 10lb Weighing Platform for Mailing Module, 30lb Mettler Toledo Weigh Platform w/Display for Shipping Module, Ink Cartridge, Power Line Conditioner, All-in-One PC</t>
  </si>
  <si>
    <t>SMARTIX7WP70</t>
  </si>
  <si>
    <t>S.M.A.R.T. MailCenter Management Solution includes iX-7 Base, Mixed Mail Feeder w/Drop Tray, 10lb Weighing Platform for Mailing Module,  70lb Mettler Toledo Weigh Platform w/Display for Shipping Module, Ink Cartridge, Power Line Conditioner, All-in-One P</t>
  </si>
  <si>
    <t>SMARTIX9ADW149</t>
  </si>
  <si>
    <t>S.M.A.R.T. MailCenter Management Solution includes iX-9A 210 LPM Base, Puffy Postcard Feeder, 10lb Weigh Platform for mailing and shipping modules, 10lb stand, Dynamic Weighing Module, Ink Cartridge, Power Line Conditioner, 149LB Mettler Toledo Weigh Pla</t>
  </si>
  <si>
    <t>SMARTIX9AWP10</t>
  </si>
  <si>
    <t>S.M.A.R.T. MailCenter Management Solution includes iX-9A 210 LPM Base, Puffy Postcard Feeder, 10lb Weigh Platform for mailing and shipping modules, 10lb stand, Ink Cartridge, Power Line Conditioner, All-in-One PC w/mounting kit, Thermal Label Printer &amp; S</t>
  </si>
  <si>
    <t>SMARTIX9AWP30</t>
  </si>
  <si>
    <t>S.M.A.R.T. MailCenter Management Solution includes iX-9A 210 LPM Base, Puffy Postcard Feeder, 30lb Weigh Platform for mailing and shipping modules, 30lb stand, Ink Cartridge, Power Line Conditioner, All-in-One PC w/mounting kit, Thermal Label Printer &amp; S</t>
  </si>
  <si>
    <t>SMARTIX9AWP70</t>
  </si>
  <si>
    <t>S.M.A.R.T. MailCenter Management Solution includes iX-9A 210 LPM Base, Puffy Postcard Feeder, 70lb Weigh Platform for mailing and shipping modules, 70lb stand, Ink Cartridge, Power Line Conditioner, All-in-One PC w/mounting kit, Thermal Label Printer &amp; S</t>
  </si>
  <si>
    <t>SMARTIX9BDW30</t>
  </si>
  <si>
    <t>S.M.A.R.T. MailCenter Management Solution includes iX-9B 260 LPM Base, Puffy Postcard Feeder, 10lb Weigh Platform for mailing and shipping modules, 10lb stand, Ink Cartridge, Power Line Conditioner, Dynamic Weigh Platform, 30LB Mettler Toledo Weigh Platf</t>
  </si>
  <si>
    <t>SMARTIX9BWP10</t>
  </si>
  <si>
    <t>S.M.A.R.T. MailCenter Management Solution includes iX-9B 260 LPM Base, Puffy Postcard Feeder, 10lb Weigh Platform for mailing and shipping modules, Ink Cartridge, Power Line Conditioner, All-in-One PC w/mounting kit, Thermal Label Printer &amp; Stand, Wirele</t>
  </si>
  <si>
    <t>SMARTIX9BWP30</t>
  </si>
  <si>
    <t>S.M.A.R.T. MailCenter Management Solution includes iX-9B 260 LPM Base, Puffy Postcard Feeder, 30lb Weigh Platform for mailing and shipping modules, Ink Cartridge, Power Line Conditioner, All-in-One PC w/mounting kit, Thermal Label Printer &amp; Stand, Wirele</t>
  </si>
  <si>
    <t>SMARTIX9BWP70</t>
  </si>
  <si>
    <t>S.M.A.R.T. MailCenter Management Solution includes iX-9B 260 LPM Base, Puffy Postcard Feeder, 70lb Weigh Platform for mailing and shipping modules, Ink Cartridge, Power Line Conditioner, All-in-One PC w/mounting kit, Thermal Label Printer &amp; Stand, Wirele</t>
  </si>
  <si>
    <t>SMARTIX9CDW30STR</t>
  </si>
  <si>
    <t>S.M.A.R.T. MailCenter Management Solution includes iX-9C 300 LPM Base, Puffy Postcard Feeder, 10lb Weigh Platform for mailing and shipping modules, 10lb stand, Ink Cartridge, Power Line Conditioner, Dynamic Weighing Platform, 30LB Mettler Toledo Weigh Pl</t>
  </si>
  <si>
    <t>SMARTIX9CDW70</t>
  </si>
  <si>
    <t>S.M.A.R.T. MailCenter Management Solution includes iX-9C 300 LPM Base, Puffy Postcard Feeder, 10lb Weigh Platform for mailing and shipping modules, 10lb stand, Dynamic Weigh Module,  Ink Cartridge, Power Line Conditioner, 70LB Mettler Toledo Weigh Platfo</t>
  </si>
  <si>
    <t>SMARTIX9CWP30</t>
  </si>
  <si>
    <t>S.M.A.R.T. MailCenter Management Solution includes iX-9C 300 LPM Base, Puffy Postcard Feeder, 30lb Weigh Platform for mailing and shipping modules, Ink Cartridge, Power Line Conditioner, All-in-One PC w/mounting kit, Thermal Label Printer &amp; Stand, Wirele</t>
  </si>
  <si>
    <t>SMARTIX9CWP70</t>
  </si>
  <si>
    <t>S.M.A.R.T. MailCenter Management Solution includes iX-9C 300 LPM Base, Puffy Postcard Feeder, 70lb Weigh Platform for mailing and shipping modules, Ink Cartridge, Power Line Conditioner, All-in-One PC w/mounting kit, Thermal Label Printer &amp; Stand, Wirele</t>
  </si>
  <si>
    <t>SMARTLBLPTRPKG</t>
  </si>
  <si>
    <t>iX-9 Series SMART Thermal Label Printer &amp; Stand</t>
  </si>
  <si>
    <t>SMARTMCMS</t>
  </si>
  <si>
    <t>S.M.A.R.T. MailCenter Multi-Carrier Support for up to 5 locations.</t>
  </si>
  <si>
    <t>SMARTMULTI-RM-CONF</t>
  </si>
  <si>
    <t>S.M.A.R.T. Remote Install for Multi-Site Applications.  One per location</t>
  </si>
  <si>
    <t>SMART-REM-CONFIG</t>
  </si>
  <si>
    <t>S.M.A.R.T. Remote Configuration Training</t>
  </si>
  <si>
    <t>SMART-RTI</t>
  </si>
  <si>
    <t>S.M.A.R.T. Real Time Integration (RTI). Prior to ordering, review of customer req’s is needed to ensure the correct options are configured and ordered</t>
  </si>
  <si>
    <t>SMARTSCANNER</t>
  </si>
  <si>
    <t>SMARTSCANPKG</t>
  </si>
  <si>
    <t>iX-9 Series SMART Barcode Scanner &amp; Stand</t>
  </si>
  <si>
    <t>SMARTSHIPSCALE-10</t>
  </si>
  <si>
    <t>iX-Series and S.M.A.R.T. external 10lb scale with USB Connection (for use with SMART Desktop Request to Send, Print and NeoShip)</t>
  </si>
  <si>
    <t>SMARTSHIPSCALE-30</t>
  </si>
  <si>
    <t>iX-Series and S.M.A.R.T. external 30lb scale with USB Connection (for use with SMART Desktop Request to Send, Print and NeoShip)</t>
  </si>
  <si>
    <t>SMARTSHIPSCALE-70</t>
  </si>
  <si>
    <t>iX-Series and S.M.A.R.T. external 70lb scale with USB Connection (for use with SMART Desktop Request to Send, Print and NeoShip)</t>
  </si>
  <si>
    <t>SMART-SO</t>
  </si>
  <si>
    <t>S.M.A.R.T. Software for Existing iX-Series Machines Only</t>
  </si>
  <si>
    <t>SMART-SSO</t>
  </si>
  <si>
    <t>S.M.A.R.T. Single Sign On Activation that Requires SAML 2.0</t>
  </si>
  <si>
    <t>SMART-SYS-INTEGR</t>
  </si>
  <si>
    <t>S.M.A.R.T. Real Time Integration (RTI) Professional Services</t>
  </si>
  <si>
    <t>SMARTWALLMOUNT</t>
  </si>
  <si>
    <t>S.M.A.R.T. Wall Mount - Includes wall mount with keyboard tray, wireless keyboard and touchpad mouse. For use with iX-3/5/7/7PRO ONLY, not aplicable with iX-9</t>
  </si>
  <si>
    <t>SMRTSSO-REMCN</t>
  </si>
  <si>
    <t>S.M.A.R.T. SSO Remote Configuration Training (MUST BE ORDERED WITH SMART-SSO)</t>
  </si>
  <si>
    <t>SUN-MFS-SAR</t>
  </si>
  <si>
    <t>Mastering Full Service iBM Online Training Course (for new Architect OMS plug-in customers)</t>
  </si>
  <si>
    <t>Tabbers, Low Med and High Volume</t>
  </si>
  <si>
    <t>TA10CF10KNP</t>
  </si>
  <si>
    <t>1" Round Clear Film Tabs.  9" Roll, 10K per Roll, 12 Rolls per Case</t>
  </si>
  <si>
    <t>TA10CF12KNP</t>
  </si>
  <si>
    <t>1" Round Clear Film Tabs. 10.5" Roll, 12K per Roll, 5 Rolls per Case</t>
  </si>
  <si>
    <t>TA10CF20KNP</t>
  </si>
  <si>
    <t>1" Round Clear Film Tabs.  13" Roll, 20K per Roll, 5 Rolls per Case</t>
  </si>
  <si>
    <t>TA10CF26KNP</t>
  </si>
  <si>
    <t>1" Round Clear Film Tabs. 15.5" Roll, 26K per Roll, 5 Rolls per Case</t>
  </si>
  <si>
    <t>TA10TR11KNP</t>
  </si>
  <si>
    <t>1" Round Translucent Tabs. 9" Roll, 11K per Roll, 12 Rolls per Case</t>
  </si>
  <si>
    <t>TA10TR14KNP</t>
  </si>
  <si>
    <t>1" Round Translucent Tabs. 10.5" Roll, 14K per Roll, 5 Rolls per Case</t>
  </si>
  <si>
    <t>TA10TR20KNP</t>
  </si>
  <si>
    <t>1" Round Translucent Tabs. 13" Roll, 20K per Roll, 5 Rolls per Case</t>
  </si>
  <si>
    <t>TA10TR30KNP</t>
  </si>
  <si>
    <t>1" Round Translucent Tabs. 15.5" Roll, 30K per Roll, 5 Rolls per Case</t>
  </si>
  <si>
    <t>TA10WP10KNP</t>
  </si>
  <si>
    <t>1" Round White Paper Tabs. 9" Roll, 10K per Roll, 12 Rolls per Case</t>
  </si>
  <si>
    <t>TA10WP14KNP</t>
  </si>
  <si>
    <t>1" Round White Paper Tabs. 10.5" Roll, 14K per Roll, 5 Rolls per Case</t>
  </si>
  <si>
    <t>TA10WP20KNP</t>
  </si>
  <si>
    <t>1" Round White Paper Tabs. 13" Roll, 20K per Roll, 5 Rolls per Case</t>
  </si>
  <si>
    <t>TA10WP30KNP</t>
  </si>
  <si>
    <t>1" Round White Paper Tabs. 15.5" Roll, 30K per Roll, 5 Rolls per Case</t>
  </si>
  <si>
    <t>TA12</t>
  </si>
  <si>
    <t>Table top single tabber with built in feeder 12,000 per hour - runs 1.5" tabs</t>
  </si>
  <si>
    <t>TA15CF20KNP</t>
  </si>
  <si>
    <t>1.5" Round Clear Film Tabs. 14.5" Roll, 20K per Roll, 3 Rolls per Case</t>
  </si>
  <si>
    <t>TA15CF35KNP</t>
  </si>
  <si>
    <t>1.5" Round Clear Film Tabs. 18" Roll, 35K per Roll, 3 Rolls per Case</t>
  </si>
  <si>
    <t>TA15CF7KNP</t>
  </si>
  <si>
    <t>1-1/2" Tabs Gloss Clear No Perforation 7M per 9" Roll 8 Rolls per Case</t>
  </si>
  <si>
    <t>TA15TR20KNP</t>
  </si>
  <si>
    <t>1.5" Round Translucent Tabs.  14.5" Roll, 20K per Roll, 3 Rolls per Case</t>
  </si>
  <si>
    <t>TA15TR35KNP</t>
  </si>
  <si>
    <t>1.5" Round Translucent Tabs. 18" Roll, 35K per Roll, 3 Rolls per Case</t>
  </si>
  <si>
    <t>TA15TR7KNP</t>
  </si>
  <si>
    <t>1-1/2" Tabs Translucent No Perforation 7M per 9" Roll 8 Rolls per case</t>
  </si>
  <si>
    <t>TA15WP20KNP</t>
  </si>
  <si>
    <t>1.5" Round White Paper Tabs. 14.5" Roll, 20K per Roll, 3 Rolls per Case</t>
  </si>
  <si>
    <t>TA15WP35KNP</t>
  </si>
  <si>
    <t>1.5" Round White Paper Tabs. 18" Roll, 35K per Roll, 3 Rolls per Case</t>
  </si>
  <si>
    <t>TA15WP7KNP</t>
  </si>
  <si>
    <t>1-1/2" Tabs White Paper No Perforation 7M per 9" Roll 8 Rolls per Case</t>
  </si>
  <si>
    <t>TA15WP9KNP</t>
  </si>
  <si>
    <t>1.5" Round White Paper Tabs. 10.5" Roll, 9.5K per Roll, 4 Rolls per Case</t>
  </si>
  <si>
    <t>TA20</t>
  </si>
  <si>
    <t>Mid-production in-line tabber 1-3 tabs per pass 20,000 hour - runs 1.5" tabs</t>
  </si>
  <si>
    <t>TA20S</t>
  </si>
  <si>
    <t>Tabber and Feeder (MPFDR) - 20,000 hour - runs 1.5" tabs</t>
  </si>
  <si>
    <t>TA-25</t>
  </si>
  <si>
    <t>Multi-side in-line tabber 25,000/hr - runs 1.5" tabs</t>
  </si>
  <si>
    <t>TA-25S</t>
  </si>
  <si>
    <t>Tabber and Heavy Duty Friction Feeder (AS-FDR14) - 25,000/hr - runs 1.5" tabs</t>
  </si>
  <si>
    <t>TA-25SL</t>
  </si>
  <si>
    <t>Tabber and Syncronized Feeder - 25,000/hr - runs 1.5" tabs</t>
  </si>
  <si>
    <t>TA30</t>
  </si>
  <si>
    <t>Production in-line tabber 1-3 tabs per pass 30,000 hour - runs 2" tabs</t>
  </si>
  <si>
    <t>TA-30-DS-STAMP</t>
  </si>
  <si>
    <t>TA-30 Stamp Kit for DS-1200 Inserter</t>
  </si>
  <si>
    <t>TEN</t>
  </si>
  <si>
    <t>Additional Tenant-Portability</t>
  </si>
  <si>
    <t>TLPS15-30-N</t>
  </si>
  <si>
    <t>TLPS3L-70-N</t>
  </si>
  <si>
    <t>Scale  70lb Mail-Ship Scale, No Display</t>
  </si>
  <si>
    <t>TLPS6LSSD-149-N</t>
  </si>
  <si>
    <t>TLRLTOP149-N</t>
  </si>
  <si>
    <t>Roller Ball Platter option for 149lb PS6L Scale</t>
  </si>
  <si>
    <t>TLRMDISPLAY-N</t>
  </si>
  <si>
    <t>30lb &amp; 70lb Scale Display Kit</t>
  </si>
  <si>
    <t>TLSSP70-N</t>
  </si>
  <si>
    <t>Stainless Steel Platter option for PS3L 70lb Scale</t>
  </si>
  <si>
    <t>TRACK888-QDT50</t>
  </si>
  <si>
    <t>Label 888 USPS Tracking. For use with SP35 App (E-Services w/Electronic Return Receipt) 50 per pack. Supports All iX, IN and IS-Series Mailing Systems</t>
  </si>
  <si>
    <t>TRAINING PKG A</t>
  </si>
  <si>
    <t xml:space="preserve">Two Hours Training Mailing Products: (IS-/5500), (iX-5/7/7PRO) Vertical Table Top Inserters (DS40i-DS95i), High Volume Inserters (DS180i/DS200) (DS12G4i) and Address Printers </t>
  </si>
  <si>
    <t>TRAINING PKG B</t>
  </si>
  <si>
    <t xml:space="preserve">Four Hours Training Mailing Products: (IS-/5500), (iX-5/7/7PRO) Vertical Table Top Inserters (DS40i-DS95i), High Volume Inserters (DS180i/DS200) (DS12G4i) and Address Printers </t>
  </si>
  <si>
    <t>TRAINING PKG C</t>
  </si>
  <si>
    <t xml:space="preserve">Six Hours Training Mailing Products: (IS-/5500), (iX-5/7/7PRO) Vertical Table Top Inserters (DS40i-DS95i), High Volume Inserters (DS180i/DS200) (DS12G4i) and Address Printers </t>
  </si>
  <si>
    <t>TRAINING PKG D</t>
  </si>
  <si>
    <t xml:space="preserve">Eight Hours Training Mailing Products: (IS-/5500), (iX-5/7/7PRO) Vertical Table Top Inserters (DS40i-DS95i), High Volume Inserters (DS180i/DS200) (DS12G4i) and Address Printers </t>
  </si>
  <si>
    <t>TRAINING-PKG SW</t>
  </si>
  <si>
    <t>After install SW Support  Support for software products newly installed.  BulkMailer Business, BulkMailer Professional, BilkMailer Standard, BulkMailer SMB, EMS, WTS, WTS-P and WTS Lite</t>
  </si>
  <si>
    <t>Pre-sorting Equiment, Production</t>
  </si>
  <si>
    <t>Tri-tek</t>
  </si>
  <si>
    <t>TRI-FEED-COMP</t>
  </si>
  <si>
    <t>feed documents and ballots through the sorter</t>
  </si>
  <si>
    <t>USAN-AD-101-200</t>
  </si>
  <si>
    <t>BCC Architect Additional User 101 - 200</t>
  </si>
  <si>
    <t>USAN-AD-101-200-RE</t>
  </si>
  <si>
    <t>BCC Architect Additional User Renewal 101 - 200</t>
  </si>
  <si>
    <t>USAN-AD-201-300</t>
  </si>
  <si>
    <t>BCC Architect Additional User 201 - 300</t>
  </si>
  <si>
    <t>USAN-AD-201-300-RE</t>
  </si>
  <si>
    <t>BCC Architect Additional User Renewal 201 - 300</t>
  </si>
  <si>
    <t>USAN-AD-25</t>
  </si>
  <si>
    <t>BCC Architect Additional User 1 - 25</t>
  </si>
  <si>
    <t>USAN-AD-25-RE</t>
  </si>
  <si>
    <t>BCC Architect Additional User Renewal 1 - 25</t>
  </si>
  <si>
    <t>USAN-AD-26-50</t>
  </si>
  <si>
    <t>BCC Architect Additional User 26 - 50</t>
  </si>
  <si>
    <t>USAN-AD-26-50-RE</t>
  </si>
  <si>
    <t>BCC Architect Additional User Renewal 26 - 50</t>
  </si>
  <si>
    <t>USAN-AD-301-PLUS</t>
  </si>
  <si>
    <t>BCC Architect Additional User 301+</t>
  </si>
  <si>
    <t>USAN-AD-301-PLUSRE</t>
  </si>
  <si>
    <t>BCC Architect Additional User Renewal 301+</t>
  </si>
  <si>
    <t>USAN-AD-51-100</t>
  </si>
  <si>
    <t>BCC Architect Additional User 51 - 100</t>
  </si>
  <si>
    <t>USAN-AD-51-100-RE</t>
  </si>
  <si>
    <t>BCC Architect Additional User Renewal 51 - 100</t>
  </si>
  <si>
    <t>USAN-CRE-100K</t>
  </si>
  <si>
    <t>BCC Move Update Credits 100,000</t>
  </si>
  <si>
    <t>USAN-CRE-10M</t>
  </si>
  <si>
    <t>BCC Move Update Credits 10,000,000</t>
  </si>
  <si>
    <t>USAN-CRE-1M</t>
  </si>
  <si>
    <t>BCC Move Update Credits 1,000,000</t>
  </si>
  <si>
    <t>USAN-CRE-250K</t>
  </si>
  <si>
    <t>BCC Move Update Credits 250,000</t>
  </si>
  <si>
    <t>USAN-CRE-3M</t>
  </si>
  <si>
    <t>BCC Move Update Credits 3,000,000</t>
  </si>
  <si>
    <t>USAN-CRE-500K</t>
  </si>
  <si>
    <t>BCC Move Update Credits 500,000</t>
  </si>
  <si>
    <t>USAN-CRE-50K</t>
  </si>
  <si>
    <t>BCC Move Update Credits 50,000</t>
  </si>
  <si>
    <t>USAN-CRE-50M</t>
  </si>
  <si>
    <t>BCC Move Update Credits 50,000,000</t>
  </si>
  <si>
    <t>USAN-CRE-50MPLUS</t>
  </si>
  <si>
    <t>USAN-CRE-5M</t>
  </si>
  <si>
    <t>BCC Move Update Credits 5,000,000</t>
  </si>
  <si>
    <t>USANEZTC</t>
  </si>
  <si>
    <t>EasyTrack for Architect</t>
  </si>
  <si>
    <t>USANEZTCRE</t>
  </si>
  <si>
    <t>EasyTrack for Architect - RENEWAL</t>
  </si>
  <si>
    <t>USAN-FIRM</t>
  </si>
  <si>
    <t>BCC Architect Firm Bundles</t>
  </si>
  <si>
    <t>USAN-FIRM-RE</t>
  </si>
  <si>
    <t>BCC Architect Firm Bundles Renewal</t>
  </si>
  <si>
    <t>USAN-GEO</t>
  </si>
  <si>
    <t>BCC Architect Geocode</t>
  </si>
  <si>
    <t>USAN-GEO-RE</t>
  </si>
  <si>
    <t>BCC Architect Geocode Renewal</t>
  </si>
  <si>
    <t>USAN-MDAT</t>
  </si>
  <si>
    <t>BCC Architect Mail.dat Add-on</t>
  </si>
  <si>
    <t>USAN-MDAT-RE</t>
  </si>
  <si>
    <t>BCC Architect Mail.dat Add-on Renewal</t>
  </si>
  <si>
    <t>USAN-MIXWT</t>
  </si>
  <si>
    <t>BCC Architect Mixed Weight Option</t>
  </si>
  <si>
    <t>USAN-MIXWT-RE</t>
  </si>
  <si>
    <t>BCC Architect Mixed Weight Option Renewal</t>
  </si>
  <si>
    <t>USAN-MOVE</t>
  </si>
  <si>
    <t>BCC Architect MOVE Agent Contract</t>
  </si>
  <si>
    <t>USAN-MOVE-RE</t>
  </si>
  <si>
    <t>BCC Architect MOVE Agent Contract Renewal</t>
  </si>
  <si>
    <t>USAN-MRTK-CUST</t>
  </si>
  <si>
    <t>BCC Architect (United States)</t>
  </si>
  <si>
    <t>USAN-MRTK-CUST-RE</t>
  </si>
  <si>
    <t>BCC Architect (United States) Renewal</t>
  </si>
  <si>
    <t>USAN-MUPD</t>
  </si>
  <si>
    <t>BCC Architect Monthly Update Option</t>
  </si>
  <si>
    <t>USAN-MUPD-RE</t>
  </si>
  <si>
    <t>BCC Architect Monthly Update Option (RE)</t>
  </si>
  <si>
    <t>USAN-PAB</t>
  </si>
  <si>
    <t>BCC Architect Support (250 min)</t>
  </si>
  <si>
    <t>USAN-PAB-RE</t>
  </si>
  <si>
    <t>BCC Architect Support (250 min) Renewal</t>
  </si>
  <si>
    <t>USAN-PALLET</t>
  </si>
  <si>
    <t>BCC Architect Palletization</t>
  </si>
  <si>
    <t>USAN-PALLET-RE</t>
  </si>
  <si>
    <t>BCC Architect Palletization Renewal</t>
  </si>
  <si>
    <t>USAN-PKGS</t>
  </si>
  <si>
    <t>BCC Architect Package Services</t>
  </si>
  <si>
    <t>USAN-PKGS-RE</t>
  </si>
  <si>
    <t>BCC Architect Package Services Renewal</t>
  </si>
  <si>
    <t>USAN-RDI</t>
  </si>
  <si>
    <t>BCC Architect RDI</t>
  </si>
  <si>
    <t>USAN-RDI-RE</t>
  </si>
  <si>
    <t>BCC Architect RDI Renewal</t>
  </si>
  <si>
    <t>USAN-WEB-ADD-CM</t>
  </si>
  <si>
    <t>BCC Architect Web-Enabled Address Correction Additional Company Web Site</t>
  </si>
  <si>
    <t>USAN-WEB-ADD-CM-RE</t>
  </si>
  <si>
    <t>BCC Architect Web-Enabled Address Correction Additional Company Web Site Renewal</t>
  </si>
  <si>
    <t>USAN-WEB-LT-100K</t>
  </si>
  <si>
    <t>BCC Architect Web-Enabled Address Correction 100K hits/mo</t>
  </si>
  <si>
    <t>USAN-WEB-LT-100KRE</t>
  </si>
  <si>
    <t>BCC Architect Web-Enabled Address Correction Renewal 100k hits/mo</t>
  </si>
  <si>
    <t>USAN-WEB-LT-10K</t>
  </si>
  <si>
    <t>BCC Architect Web-Enabled Address Correction 10K hits/mo</t>
  </si>
  <si>
    <t>USAN-WEB-LT-10K-RE</t>
  </si>
  <si>
    <t>BCC Architect Web-Enabled Address Correction Renewal 10k hits/mo</t>
  </si>
  <si>
    <t>USAN-WEB-LT-50K</t>
  </si>
  <si>
    <t>BCC Architect Web-Enabled Address Correction 50K hits/mo</t>
  </si>
  <si>
    <t>USAN-WEB-LT-50K-RE</t>
  </si>
  <si>
    <t>BCC Architect Web-Enabled Address Correction Renewal 50k hits/mo</t>
  </si>
  <si>
    <t>USAN-WEB-UNLTD</t>
  </si>
  <si>
    <t>BCC Architect Web-Enabled Address Correction Unlimited hits/mo</t>
  </si>
  <si>
    <t>USAN-WEB-UNLTD-RE</t>
  </si>
  <si>
    <t>BCC Architect Web-Enabled Address Correction Renewal Unlimited hits/mo</t>
  </si>
  <si>
    <t>USAOMS-100K</t>
  </si>
  <si>
    <t>Automate plug-in (60-100K mailpieces/month)</t>
  </si>
  <si>
    <t>USAOMS-100K-NCOA</t>
  </si>
  <si>
    <t>Automate plug-in NCOA (1.2M credits/year)</t>
  </si>
  <si>
    <t>USAOMS-100K-NCOARE</t>
  </si>
  <si>
    <t>Automate plug-in NCOA - RENEWAL (1.2M credits/year)</t>
  </si>
  <si>
    <t>USAOMS-100K-RE</t>
  </si>
  <si>
    <t>Automate plug-in - RENEWAL (60-100K mailpieces/month)</t>
  </si>
  <si>
    <t>USAOMS-10K</t>
  </si>
  <si>
    <t>Automate plug-in (5-10K mailpieces/month)</t>
  </si>
  <si>
    <t>USAOMS-10K-NCOA</t>
  </si>
  <si>
    <t>Automate plug-in NCOA (120K credits/year)</t>
  </si>
  <si>
    <t>USAOMS-10K-NCOA-RE</t>
  </si>
  <si>
    <t>Automate plug-in NCOA - RENEWAL (120K credits/year)</t>
  </si>
  <si>
    <t>USAOMS-10K-RE</t>
  </si>
  <si>
    <t>Automate plug-in - RENEWAL (5-10K mailpieces/month)</t>
  </si>
  <si>
    <t>USAOMS-200K</t>
  </si>
  <si>
    <t>Automate plug-in (100-200K mailpieces/month)</t>
  </si>
  <si>
    <t>USAOMS-200K-NCOA</t>
  </si>
  <si>
    <t>Automate plug-in NCOA (2.4M credits/year)</t>
  </si>
  <si>
    <t>USAOMS-200K-NCOARE</t>
  </si>
  <si>
    <t>Automate plug-in NCOA - RENEWAL (2.4M credits/year)</t>
  </si>
  <si>
    <t>USAOMS-200K-RE</t>
  </si>
  <si>
    <t>Automate plug-in - RENEWAL (100-200K mailpieces/month)</t>
  </si>
  <si>
    <t>USAOMS-20K</t>
  </si>
  <si>
    <t>Automate plug-in (10-20K mailpieces/month)</t>
  </si>
  <si>
    <t>USAOMS-20K-NCOA</t>
  </si>
  <si>
    <t>Automate plug-in NCOA (240K credits/year)</t>
  </si>
  <si>
    <t>USAOMS-20K-NCOA-RE</t>
  </si>
  <si>
    <t>Automate plug-in NCOA - RENEWAL (240K credits/year)</t>
  </si>
  <si>
    <t>USAOMS-20K-RE</t>
  </si>
  <si>
    <t>Automate plug-in - RENEWAL (10-20K mailpieces/month)</t>
  </si>
  <si>
    <t>USAOMS-350K</t>
  </si>
  <si>
    <t>Automate plug-in (200-350K mailpieces/month)</t>
  </si>
  <si>
    <t>USAOMS-350K-NCOA</t>
  </si>
  <si>
    <t>Automate plug-in NCOA (4.2M credits/year)</t>
  </si>
  <si>
    <t>USAOMS-350K-NCOARE</t>
  </si>
  <si>
    <t>Automate plug-in NCOA - RENEWAL (4.2M credits/year)</t>
  </si>
  <si>
    <t>USAOMS-350K-RE</t>
  </si>
  <si>
    <t>Automate plug-in - RENEWAL (200-350K mailpieces/month)</t>
  </si>
  <si>
    <t>USAOMS-40K</t>
  </si>
  <si>
    <t>Automate plug-in (20-40K mailpieces/month)</t>
  </si>
  <si>
    <t>USAOMS-40K-NCOA</t>
  </si>
  <si>
    <t>Automate plug-in NCOA (480K credits/year)</t>
  </si>
  <si>
    <t>USAOMS-40K-NCOA-RE</t>
  </si>
  <si>
    <t>Automate plug-in NCOA - RENEWAL (480K credits/year)</t>
  </si>
  <si>
    <t>USAOMS-40K-RE</t>
  </si>
  <si>
    <t>Automate plug-in - RENEWAL (20-40K mailpieces/month)</t>
  </si>
  <si>
    <t>USAOMS-5K</t>
  </si>
  <si>
    <t>Automate plug-in (1-5K mailpieces/month)</t>
  </si>
  <si>
    <t>USAOMS-5K-NCOA</t>
  </si>
  <si>
    <t>Automate plug-in NCOA (60K credits/year)</t>
  </si>
  <si>
    <t>USAOMS-5K-NCOA-RE</t>
  </si>
  <si>
    <t>Automate plug-in NCOA - RENEWAL (60K credits/year)</t>
  </si>
  <si>
    <t>USAOMS-5K-RE</t>
  </si>
  <si>
    <t>Automate plug-in - RENEWAL (1-5K mailpieces/month)</t>
  </si>
  <si>
    <t>USAOMS-60K</t>
  </si>
  <si>
    <t>Automate plug-in (40-60K mailpieces/month)</t>
  </si>
  <si>
    <t>USAOMS-60K-NCOA</t>
  </si>
  <si>
    <t>Automate plug-in NCOA (720K credits/year)</t>
  </si>
  <si>
    <t>USAOMS-60K-NCOA-RE</t>
  </si>
  <si>
    <t>Automate plug-in NCOA - RENEWAL (720K credits/year)</t>
  </si>
  <si>
    <t>USAOMS-60K-RE</t>
  </si>
  <si>
    <t>Automate plug-in - RENEWAL (40-60K mailpieces/month)</t>
  </si>
  <si>
    <t>USAOMSN-100K-WS</t>
  </si>
  <si>
    <t>Automate Cloud CASS &amp; Presort Web Services (61-100K mailpieces/month)</t>
  </si>
  <si>
    <t>USAOMSN-100K-WS-RE</t>
  </si>
  <si>
    <t>Automate Cloud CASS &amp; Presort Web Services - RENEWAL (61-100K mailpieces/month)</t>
  </si>
  <si>
    <t>USAOMSN-10K-WS</t>
  </si>
  <si>
    <t>Automate Cloud CASS &amp; Presort Web Services (6-10K mailpieces/month)</t>
  </si>
  <si>
    <t>USAOMSN-10K-WS-RE</t>
  </si>
  <si>
    <t>Automate Cloud CASS &amp; Presort Web Services - RENEWAL (6-10K mailpieces/month)</t>
  </si>
  <si>
    <t>USAOMSN-200K-WS</t>
  </si>
  <si>
    <t>Automate Cloud CASS &amp; Presort Web Services (101-200K mailpieces/month)</t>
  </si>
  <si>
    <t>USAOMSN-200K-WS-RE</t>
  </si>
  <si>
    <t>Automate Cloud CASS &amp; Presort Web Services - RENEWAL (101-200K mailpieces/month)</t>
  </si>
  <si>
    <t>USAOMSN-20K-WS</t>
  </si>
  <si>
    <t>Automate Cloud CASS &amp; Presort Web Services (11-20K mailpieces/month)</t>
  </si>
  <si>
    <t>USAOMSN-20K-WS-RE</t>
  </si>
  <si>
    <t>Automate Cloud CASS &amp; Presort Web Services - RENEWAL (11-20K mailpieces/month)</t>
  </si>
  <si>
    <t>USAOMSN-350K-WS</t>
  </si>
  <si>
    <t>Automate Cloud CASS &amp; Presort Web Services (201-350K mailpieces/month)</t>
  </si>
  <si>
    <t>USAOMSN-350K-WS-RE</t>
  </si>
  <si>
    <t>Automate Cloud CASS &amp; Presort Web Services - RENEWAL (201-350K mailpieces/month)</t>
  </si>
  <si>
    <t>USAOMSN-40K-WS</t>
  </si>
  <si>
    <t>Automate Cloud CASS &amp; Presort Web Services (21-40K mailpieces/month)</t>
  </si>
  <si>
    <t>USAOMSN-40K-WS-RE</t>
  </si>
  <si>
    <t>Automate Cloud CASS &amp; Presort Web Services - RENEWAL (21-40K mailpieces/month)</t>
  </si>
  <si>
    <t>USAOMSN-5K-WS</t>
  </si>
  <si>
    <t>Automate Cloud CASS &amp; Presort Web Services (1-5K mailpieces/month)</t>
  </si>
  <si>
    <t>USAOMSN-5K-WS-RE</t>
  </si>
  <si>
    <t>Automate Cloud CASS &amp; Presort Web Services - RENEWAL (1-5K mailpieces/month)</t>
  </si>
  <si>
    <t>USAOMSN-60K-WS</t>
  </si>
  <si>
    <t>Automate Cloud CASS &amp; Presort Web Services (41-60K mailpieces/month)</t>
  </si>
  <si>
    <t>USAOMSN-60K-WS-RE</t>
  </si>
  <si>
    <t>Automate Cloud CASS &amp; Presort Web Services - RENEWAL (41-60K mailpieces/month)</t>
  </si>
  <si>
    <t>USAOMS-UPGRADE</t>
  </si>
  <si>
    <t>Automate plug-in Upgrade from PrintMachine &amp; DocuTransfer</t>
  </si>
  <si>
    <t>USBWN-BUS-5AD-RE</t>
  </si>
  <si>
    <t>Bulk Mailer Business Additional 5 User Pack Renewal</t>
  </si>
  <si>
    <t>USBWN-BUS-5AD-RE25</t>
  </si>
  <si>
    <t>Bulk Mailer Business Additional 5 User Pack 3 Month Renewal</t>
  </si>
  <si>
    <t>USBWN-BUS-AD-RE</t>
  </si>
  <si>
    <t>Bulk Mailer Business Software Additional Seat License (RE)</t>
  </si>
  <si>
    <t>USBWN-BUS-AD-RE-25</t>
  </si>
  <si>
    <t>Bulk Mailer Business Software Additional Seat License 3 Month Renewal</t>
  </si>
  <si>
    <t>USBWN-BUS-EZTC-RE</t>
  </si>
  <si>
    <t>Bulk Mailer Business EasyTrack Complete Renewal</t>
  </si>
  <si>
    <t>USBWN-BUS-EZTS-RE</t>
  </si>
  <si>
    <t>Bulk Mailer Business EasyTrack Snapshot Renewal</t>
  </si>
  <si>
    <t>USBWN-BUS-FIRM-RE</t>
  </si>
  <si>
    <t>Bulk Mailer Business Software Firm Bundles Renewal</t>
  </si>
  <si>
    <t>USBWN-BUS-GEO-RE</t>
  </si>
  <si>
    <t>Bulk Mailer Business Geocode Add-On Renewal</t>
  </si>
  <si>
    <t>USBWN-BUS-MERGE-RE</t>
  </si>
  <si>
    <t>Bulk Mailer Business Merge/Purge Add-On Renewal</t>
  </si>
  <si>
    <t>USBWN-BUS-MIXED-RE</t>
  </si>
  <si>
    <t>Bulk Mailer Business Mixed Weights Add-On Renewal</t>
  </si>
  <si>
    <t>USBWN-BUS-MOVEANRE</t>
  </si>
  <si>
    <t>Bulk Mailer Business Annual Unlimited Move Update Package Renewal</t>
  </si>
  <si>
    <t>USBWN-BUS-MUPD-RE</t>
  </si>
  <si>
    <t>Bulk Mailer Monthly Update Add-On Renewal</t>
  </si>
  <si>
    <t>USBWN-BUS-PALLETRE</t>
  </si>
  <si>
    <t>Bulk Mailer Business Palletization Add-On Renewal</t>
  </si>
  <si>
    <t>USBWN-BUS-PKGS-RE</t>
  </si>
  <si>
    <t>Bulk Mailer Business Package Services Add-On (RE)</t>
  </si>
  <si>
    <t>USBWN-BUS-RDI-RE</t>
  </si>
  <si>
    <t>Bulk Mailer Business Residential Delivery Indicator Add-On Renewal</t>
  </si>
  <si>
    <t>USBWN-BUS-RE</t>
  </si>
  <si>
    <t>Bulk Mailer Business Software 1 year Renewal</t>
  </si>
  <si>
    <t>USBWN-BUS-RE-25</t>
  </si>
  <si>
    <t>Bulk Mailer Business Software 3 Month Subscription Renewal</t>
  </si>
  <si>
    <t>USBWN-BUS-UPGRADE</t>
  </si>
  <si>
    <t>Bulk Mailer Business Upgrade from Bulk Mailer Professional</t>
  </si>
  <si>
    <t>USBWN-BUS-WS-RE</t>
  </si>
  <si>
    <t>Bulk Mailer Business Unlimited Walk Sequence Renewal</t>
  </si>
  <si>
    <t>USBWN-CRE-100K</t>
  </si>
  <si>
    <t>Bulk Mailer Move Update Credits 100,000</t>
  </si>
  <si>
    <t>USBWN-CRE-10M</t>
  </si>
  <si>
    <t>Bulk Mailer Move Update Credits 10,000,000</t>
  </si>
  <si>
    <t>USBWN-CRE-1M</t>
  </si>
  <si>
    <t>Bulk Mailer Move Update Credits 1,000,000</t>
  </si>
  <si>
    <t>USBWN-CRE-250K</t>
  </si>
  <si>
    <t>Bulk Mailer Move Update Credits 250,000</t>
  </si>
  <si>
    <t>USBWN-CRE-3M</t>
  </si>
  <si>
    <t>Bulk Mailer Move Update Credits 3,000,000</t>
  </si>
  <si>
    <t>USBWN-CRE-500K</t>
  </si>
  <si>
    <t>Bulk Mailer Move Update Credits 500,000</t>
  </si>
  <si>
    <t>USBWN-CRE-50K</t>
  </si>
  <si>
    <t>Bulk Mailer Move Update Credits 50,000</t>
  </si>
  <si>
    <t>USBWN-CRE-50M</t>
  </si>
  <si>
    <t>Bulk Mailer Move Update Credits 50,000,000</t>
  </si>
  <si>
    <t>USBWN-CRE-50MP</t>
  </si>
  <si>
    <t>USBWN-CRE-5M</t>
  </si>
  <si>
    <t>Bulk Mailer Move Update Credits 5,000,000</t>
  </si>
  <si>
    <t>USBWN-DES</t>
  </si>
  <si>
    <t>Bulk Mailer Designer</t>
  </si>
  <si>
    <t>USBWN-DVD-MUPD-RE</t>
  </si>
  <si>
    <t>Bulk Mailer Monthly Update DVD Annual Subscription Renewal</t>
  </si>
  <si>
    <t>USBWN-DVD-OP-RE</t>
  </si>
  <si>
    <t>Bulk Mailer Bi-Monthly Update DVD Annual Subscription Renewal</t>
  </si>
  <si>
    <t>USBWN-DVD-SP-RE</t>
  </si>
  <si>
    <t>Bulk Mailer Service Pack Update DVD Annual Subscription Renewal</t>
  </si>
  <si>
    <t>USBWN-PRO-AD-RE</t>
  </si>
  <si>
    <t>Bulk Mailer Professional Software Additional Seat License (RE)</t>
  </si>
  <si>
    <t>USBWN-PRO-AD-RE-25</t>
  </si>
  <si>
    <t>Bulk Mailer Professional Software Additional Seat License 3 Month Renewal</t>
  </si>
  <si>
    <t>USBWN-PRO-EZTC-RE</t>
  </si>
  <si>
    <t>Bulk Mailer Professional EasyTrack Complete Renewal</t>
  </si>
  <si>
    <t>USBWN-PRO-EZTS-RE</t>
  </si>
  <si>
    <t>Bulk Mailer Professional EasyTrack Snapshot Renewal</t>
  </si>
  <si>
    <t>USBWN-PRO-FIRM-RE</t>
  </si>
  <si>
    <t>Bulk Mailer Professional Software Firm Bundles Renewals</t>
  </si>
  <si>
    <t>USBWN-PRO-GEO-RE</t>
  </si>
  <si>
    <t>Bulk Mailer Professional Geocode Add-On Renewal</t>
  </si>
  <si>
    <t>USBWN-PRO-MERGE-RE</t>
  </si>
  <si>
    <t>Bulk Mailer Professional Merge/Purge Add-On Renewal</t>
  </si>
  <si>
    <t>USBWN-PRO-MIXED-RE</t>
  </si>
  <si>
    <t>Bulk Mailer Professional Mixed Weights Add-On Renewal</t>
  </si>
  <si>
    <t>USBWN-PRO-MOVEANRE</t>
  </si>
  <si>
    <t>Bulk Mailer Professional Annual Unlimited Move Update Package Renewal</t>
  </si>
  <si>
    <t>USBWN-PRO-MUPD-RE</t>
  </si>
  <si>
    <t>USBWN-PRO-PALLETRE</t>
  </si>
  <si>
    <t>Bulk Mailer Professional Palletization Add-On Renewal</t>
  </si>
  <si>
    <t>USBWN-PRO-PKGS-RE</t>
  </si>
  <si>
    <t>Bulk Mailer Professional Package Services Add-On (RE)</t>
  </si>
  <si>
    <t>USBWN-PRO-RDI-RE</t>
  </si>
  <si>
    <t>Bulk Mailer Professional Residential Delivery Indicator Add-On Renewal</t>
  </si>
  <si>
    <t>USBWN-PRO-RE</t>
  </si>
  <si>
    <t>Bulk Mailer Professional Software 1 year Renewal</t>
  </si>
  <si>
    <t>USBWN-PRO-RE-25</t>
  </si>
  <si>
    <t>Bulk Mailer Professional Software 3 Month Subscription Extention</t>
  </si>
  <si>
    <t>USBWN-PRO-WS-RE</t>
  </si>
  <si>
    <t>Bulk Mailer Professional Unlimited Walk Sequence Renewal</t>
  </si>
  <si>
    <t>USBWN-STD-AD-RE</t>
  </si>
  <si>
    <t>Bulk Mailer Standard Software Additional Seat License (RE)</t>
  </si>
  <si>
    <t>USBWN-STD-MOVEANRE</t>
  </si>
  <si>
    <t>Bulk Mailer Standard Annual Unlimited Move Update Package Renewal</t>
  </si>
  <si>
    <t>USBWN-STD-MOVE-RE</t>
  </si>
  <si>
    <t>Bulk Mailer Standard Move Update Add-On (RE)</t>
  </si>
  <si>
    <t>USBWN-STD-RE</t>
  </si>
  <si>
    <t>Bulk Mailer Standard Software 1 year Renewal</t>
  </si>
  <si>
    <t>USBWN-STD-RE-25</t>
  </si>
  <si>
    <t>Bulk Mailer Standard Software 3 Month Subscription Extention</t>
  </si>
  <si>
    <t>BCC Data Quality Solution</t>
  </si>
  <si>
    <t>USDQN-INFUSE-DBC</t>
  </si>
  <si>
    <t>Infuse Database Connector</t>
  </si>
  <si>
    <t>USDQN-INFUSE-DBCQS</t>
  </si>
  <si>
    <t>Infuse Database Connector - Set Up &amp; Training</t>
  </si>
  <si>
    <t>USDQN-INFUSEDBC-RE</t>
  </si>
  <si>
    <t>Infuse Database Connector - RENEWAL</t>
  </si>
  <si>
    <t>USN-REBRAND-EZT</t>
  </si>
  <si>
    <t>EasyTrack Customer Branding</t>
  </si>
  <si>
    <t>USTECH-SVS</t>
  </si>
  <si>
    <t>Bulk Mailer Series Professional Services or Training per Hour</t>
  </si>
  <si>
    <t>USTECH-SVS-2</t>
  </si>
  <si>
    <t>Bulk Mailer Series Professional Services or Training per Hour Level 2</t>
  </si>
  <si>
    <t>USTECH-SVS-3</t>
  </si>
  <si>
    <t>Bulk Mailer Series Professional Services or Training per Hour Level 3</t>
  </si>
  <si>
    <t>WCASS-NCOA-100K</t>
  </si>
  <si>
    <t>Impress Cloud CASS &amp; NCOA Web Services plug-in (60-100K mailpieces/month)</t>
  </si>
  <si>
    <t>WCASS-NCOA-100K-RE</t>
  </si>
  <si>
    <t>Impress Cloud CASS &amp; NCOA Web Services plug-in - RENEWAL (60-100K mailpieces/month)</t>
  </si>
  <si>
    <t>WCASS-NCOA-10K</t>
  </si>
  <si>
    <t>Impress Cloud CASS &amp; NCOA Web Services plug-in (5-10K mailpieces/month)</t>
  </si>
  <si>
    <t>WCASS-NCOA-10K-RE</t>
  </si>
  <si>
    <t>Impress Cloud CASS &amp; NCOA Web Services plug-in - RENEWAL (5-10K mailpieces/month)</t>
  </si>
  <si>
    <t>WCASS-NCOA-200K</t>
  </si>
  <si>
    <t>Impress Cloud CASS &amp; NCOA Web Services plug-in (100-200K mailpieces/month)</t>
  </si>
  <si>
    <t>WCASS-NCOA-200K-RE</t>
  </si>
  <si>
    <t>Impress Cloud CASS &amp; NCOA Web Services plug-in - RENEWAL (100-200K mailpieces/month)</t>
  </si>
  <si>
    <t>WCASS-NCOA-20K</t>
  </si>
  <si>
    <t>Impress Cloud CASS &amp; NCOA Web Services plug-in (10-20K mailpieces/month)</t>
  </si>
  <si>
    <t>WCASS-NCOA-20K-RE</t>
  </si>
  <si>
    <t>Impress Cloud CASS &amp; NCOA Web Services plug-in - RENEWAL (10-20K mailpieces/month)</t>
  </si>
  <si>
    <t>WCASS-NCOA-350K</t>
  </si>
  <si>
    <t>Impress Cloud CASS &amp; NCOA Web Services plug-in (200-350K mailpieces/month)</t>
  </si>
  <si>
    <t>WCASS-NCOA-350K-RE</t>
  </si>
  <si>
    <t>Impress Cloud CASS &amp; NCOA Web Services plug-in - RENEWAL (200-350K mailpieces/month)</t>
  </si>
  <si>
    <t>WCASS-NCOA-40K</t>
  </si>
  <si>
    <t>Impress Cloud CASS &amp; NCOA Web Services plug-in (20-40K mailpieces/month)</t>
  </si>
  <si>
    <t>WCASS-NCOA-40K-RE</t>
  </si>
  <si>
    <t>Impress Cloud CASS &amp; NCOA Web Services plug-in - RENEWAL (20-40K mailpieces/month)</t>
  </si>
  <si>
    <t>WCASS-NCOA-5K</t>
  </si>
  <si>
    <t>Impress Cloud CASS &amp; NCOA Web Services plug-in (1-5K mailpieces/month)</t>
  </si>
  <si>
    <t>WCASS-NCOA-5K-RE</t>
  </si>
  <si>
    <t>Impress Cloud CASS &amp; NCOA Web Services plug-in - RENEWAL (1-5K mailpieces/month)</t>
  </si>
  <si>
    <t>WCASS-NCOA-60K</t>
  </si>
  <si>
    <t>Impress Cloud CASS &amp; NCOA Web Services plug-in (40-60K mailpieces/month)</t>
  </si>
  <si>
    <t>WCASS-NCOA-60K-RE</t>
  </si>
  <si>
    <t>Impress Cloud CASS &amp; NCOA Web Services plug-in - RENEWAL (40-60K mailpieces/month)</t>
  </si>
  <si>
    <t>WIRELESS-RTR-N</t>
  </si>
  <si>
    <t>TP Link Universal WiFi Adaptor (IS-2/3/4 Series, IS-5000/5500/6000, iX-3, iX-5, iX-7, iX-7PRO &amp; iX-9 bases)</t>
  </si>
  <si>
    <t>WP10STDN</t>
  </si>
  <si>
    <t>10lb Scale Stand</t>
  </si>
  <si>
    <t>WP3070STDN</t>
  </si>
  <si>
    <t>30/70lb Scale Stand</t>
  </si>
  <si>
    <t>WTSADDLL-N</t>
  </si>
  <si>
    <t>Additional Location</t>
  </si>
  <si>
    <t>WTS-ADDSSOSETUP</t>
  </si>
  <si>
    <t>Additional SSO Setup (No dedicated server)</t>
  </si>
  <si>
    <t>WTS-ADD-TRAIN</t>
  </si>
  <si>
    <t>WTS Additional Training</t>
  </si>
  <si>
    <t>WTSAIO23PCWIN10</t>
  </si>
  <si>
    <t>HP All in One 23.8 inch Touch Screen Monitor 64-bit Windows 10</t>
  </si>
  <si>
    <t>WTSBCS-N</t>
  </si>
  <si>
    <t>WTSBPTR-N</t>
  </si>
  <si>
    <t>WTS Belt Printer</t>
  </si>
  <si>
    <t>WTSBSSL-N</t>
  </si>
  <si>
    <t>WTS Cloud/Premium Single Site Subscription. Requires     WTSCOMPTRAIN-N</t>
  </si>
  <si>
    <t>WTSBT2400-N</t>
  </si>
  <si>
    <t>WTSBT3600-N</t>
  </si>
  <si>
    <t>WTSBT4620</t>
  </si>
  <si>
    <t>WTS TC77 Battery 4620 MAH</t>
  </si>
  <si>
    <t>WTSCMPCNTR-N</t>
  </si>
  <si>
    <t>MILFCOMPCENTR Unit- Quadient PS</t>
  </si>
  <si>
    <t>WTSCOMPINST-N</t>
  </si>
  <si>
    <t>Quadient Hardware Install</t>
  </si>
  <si>
    <t>WTSCOMPTRAIN-N</t>
  </si>
  <si>
    <t>Quadient WTS Setup and Site Training (Per 1 remote training)</t>
  </si>
  <si>
    <t>WTS-CRDNETADAP</t>
  </si>
  <si>
    <t>WTS TC52/57 Ethernet Adapter for Single USB Cradle (Needed to make single cradle sync handhelds via ethernet)</t>
  </si>
  <si>
    <t>WTS-DATARETEXP</t>
  </si>
  <si>
    <t>Data Retention Expansion Past Years (Per Year)</t>
  </si>
  <si>
    <t>WTS-DDSETUP</t>
  </si>
  <si>
    <t>Dedicated Database Setup</t>
  </si>
  <si>
    <t>WTSDEDDB-N</t>
  </si>
  <si>
    <t>WTS Dedicated Data Base Subscription (Per Data Base) specifically for WTS-P to WTS Cloud migration customers. Requires WTS-DDBSETUP</t>
  </si>
  <si>
    <t>WTSDESKPCWIN10</t>
  </si>
  <si>
    <t>WTSDEVICEPRGRM-N</t>
  </si>
  <si>
    <t>3rd Party Device Configuration</t>
  </si>
  <si>
    <t>WTS-DSSETUP</t>
  </si>
  <si>
    <t>Dedicated Server Setup</t>
  </si>
  <si>
    <t>WTSDSSUB-N</t>
  </si>
  <si>
    <t>WTS Dedicated Server Single Site Subscription. Also requires WTSBSSL-N, PWTSSD-N &amp; WTS-DSSETUP</t>
  </si>
  <si>
    <t>WTS-E62115</t>
  </si>
  <si>
    <t>Zebra High Capacity Printer ZT410 Labels case, 8 rolls, 2.25 x 2.5 for WTS</t>
  </si>
  <si>
    <t>WTSEASL-N</t>
  </si>
  <si>
    <t>WTS Additional Database</t>
  </si>
  <si>
    <t>WTSFTPL-N</t>
  </si>
  <si>
    <t>FTP Server For Auto Importing Employee Lists</t>
  </si>
  <si>
    <t>WTS-G44787</t>
  </si>
  <si>
    <t>Zebra High Capacity Printer ZT410 Labels case, 4 rolls, 4.0 x 6.0 for WTS</t>
  </si>
  <si>
    <t>WTS-HHSETTRAIN-1</t>
  </si>
  <si>
    <t>WTS HH Setup and Training (1-4 handhelds total). Per HH.</t>
  </si>
  <si>
    <t>WTS-HHSETTRAIN-2</t>
  </si>
  <si>
    <t>WTS HH Setup and Training (5-9 handhelds total) Per HH</t>
  </si>
  <si>
    <t>WTS-HHSETTRAIN-3</t>
  </si>
  <si>
    <t>WTS HH Setup and Training (10+ handhelds total) Per HH</t>
  </si>
  <si>
    <t>WTSINKPTR-N</t>
  </si>
  <si>
    <t>WTS Ink Jet Report Printer</t>
  </si>
  <si>
    <t>WTS-LABELS2X2</t>
  </si>
  <si>
    <t>Zebra Label Paper 2 x 2in Direct Thermal Zebra Z-Perform 1000D 0.75 in core - 36PK  (WTSBPTR-N Printer Only)</t>
  </si>
  <si>
    <t>WTSLABPTR-N</t>
  </si>
  <si>
    <t>WTS Thermal Label Printer</t>
  </si>
  <si>
    <t>WTSLOCKPRESET</t>
  </si>
  <si>
    <t>WTS Parcel Locker Pre-Advise Locker Integration Setup</t>
  </si>
  <si>
    <t>WTSLOCKSUB-N</t>
  </si>
  <si>
    <t>WTS Parcel Locker Pre-Advise &amp; Event Subscription. Requires PWTSLOCKSET-N</t>
  </si>
  <si>
    <t>WTSMBL2-N</t>
  </si>
  <si>
    <t>WTS Mobile Software Subscription (Per Handheld)(5-9 purchased)</t>
  </si>
  <si>
    <t>WTSMBL2-STD</t>
  </si>
  <si>
    <t>WTSMBL3-N</t>
  </si>
  <si>
    <t>WTS Mobile Software Subscription (Per Handheld)(10+ purchased)</t>
  </si>
  <si>
    <t>WTSMBL3-STD</t>
  </si>
  <si>
    <t>WTSMBL-N</t>
  </si>
  <si>
    <t>WTS Mobile Software Subscription (Per Handheld) (1-4 purchased)</t>
  </si>
  <si>
    <t>WTSMBL-STD</t>
  </si>
  <si>
    <t>WTS Mobile Software Subscription (Per Handheld) (2-4 purchased)</t>
  </si>
  <si>
    <t>WTSMONITOR-N</t>
  </si>
  <si>
    <t>WTS Wide Screen 19" Monitor</t>
  </si>
  <si>
    <t>WTSPBT4620</t>
  </si>
  <si>
    <t>WTS-P TC77 Battery 4620 MAH</t>
  </si>
  <si>
    <t>WTS-PORTADD</t>
  </si>
  <si>
    <t>Additional Portal Subscription</t>
  </si>
  <si>
    <t>WTSPORTAL-N</t>
  </si>
  <si>
    <t>Base Portal Pickup Request Module</t>
  </si>
  <si>
    <t>WTSPOSTP</t>
  </si>
  <si>
    <t>WTS PO Processing System Setup</t>
  </si>
  <si>
    <t>WTSPOSUB</t>
  </si>
  <si>
    <t>WTS PO Processing Subscription (Standalone) Req PO Setup and Train</t>
  </si>
  <si>
    <t>WTSPOTRN</t>
  </si>
  <si>
    <t>WTS PO Processing System Training</t>
  </si>
  <si>
    <t>WTSPTC77</t>
  </si>
  <si>
    <t>WTS-P TC77 Ruggedized Handheld Scanner, charging cable and power supply requires IDSMBSLIC-N</t>
  </si>
  <si>
    <t>WTSPTC77-5SLOTCRAD</t>
  </si>
  <si>
    <t>WTS-P TC77 Zebra 5-Slot Ethernet Cradle charges up to five devices and provides Ethernet communication. INCLUDES AC Adaptor 12V DC Output Voltage 9A Output Current standard power cord US AC line cord.</t>
  </si>
  <si>
    <t>WTSPTC-77CABLE</t>
  </si>
  <si>
    <t>WTS-P TC77 Zebra Charging Cable includes power supply, wall charger and standard power cord</t>
  </si>
  <si>
    <t>WTSPTC77-CRADLE</t>
  </si>
  <si>
    <t>WTS-P TC77 Single Slot USB Ethernet Cradle. Charges and allows USB communication to one device. Includes AC Adapter 12V DC Output Votage 9A Output Current standard power cord US AC line cord</t>
  </si>
  <si>
    <t>WTSPTC77SMSR</t>
  </si>
  <si>
    <t>WTS-P TC77 Snap on Mag Strip Reader</t>
  </si>
  <si>
    <t>WTSPTC77-STYLUS3PK</t>
  </si>
  <si>
    <t>WTS-P TC77 Stylus 3 pack</t>
  </si>
  <si>
    <t>WTSSPMAG-N</t>
  </si>
  <si>
    <t>WTS Signature Pad with Mag Stripe Reader</t>
  </si>
  <si>
    <t>WTSSP-N</t>
  </si>
  <si>
    <t>WTSSSL-LPUPG</t>
  </si>
  <si>
    <t>WTS Lite to Premium Upgrade Fee.  New Subscription WTSBSSL-N Must be Ordered</t>
  </si>
  <si>
    <t>WTSSSL-STDUPG</t>
  </si>
  <si>
    <t>WTS Lite to Standard Upgrade Fee.  New Subscription WTSSTDRDSUB Must be Ordered</t>
  </si>
  <si>
    <t>WTS-SSOADD</t>
  </si>
  <si>
    <t>Additional SSO Subscription Add on,  Requires WTS-ADDSSOSETUP</t>
  </si>
  <si>
    <t>WTS-SSOSETUP</t>
  </si>
  <si>
    <t>WTS SSO Setup (SAML and Shibboleth)</t>
  </si>
  <si>
    <t>WTS-SSOSUB</t>
  </si>
  <si>
    <t>WTS SSO Subscription Add On. Requires WTS-SSOSETUP</t>
  </si>
  <si>
    <t>WTSSTDRD-LUPG</t>
  </si>
  <si>
    <t>WTS Standard to Premium Upgrade Fee.  New Subscription WTSBSSL-N Must be Ordered.</t>
  </si>
  <si>
    <t>WTSSTDRDSUB</t>
  </si>
  <si>
    <t>WTS Standard Single Site Subscription. Requires WTSCOMPTRAIN-N and PWTSSD-N. Includes 1 mobile license</t>
  </si>
  <si>
    <t>WTSTC2940-N</t>
  </si>
  <si>
    <t>WTS TC55  2940 mAh Battery</t>
  </si>
  <si>
    <t>WTSTC4410-N</t>
  </si>
  <si>
    <t>WTS TC55  4410 mAh Battery</t>
  </si>
  <si>
    <t>WTSTC51</t>
  </si>
  <si>
    <t>WTS Zebra TC52 Scanner with Camera.  Scanner has Ethernet and Wi-Fi capability. This product requires a power supply and a mobile software subscription.  Three options are available for power.  Option #1 power supply (WTSTC-WALLCHAR) Option #2 single cra</t>
  </si>
  <si>
    <t>WTSTC-5156BATT</t>
  </si>
  <si>
    <t>WTS TC52/57  4300 mAh Battery</t>
  </si>
  <si>
    <t>WTSTC-5156BOOT</t>
  </si>
  <si>
    <t>WTS TC52/57 Protective Boot</t>
  </si>
  <si>
    <t>WTSTC-5156CABLE</t>
  </si>
  <si>
    <t>WTS TC52/57 Charging Cable - this does not include the power supply.  The power supply is sold separately (WTSTC-WALLCHARGER).</t>
  </si>
  <si>
    <t>WTSTC-5156HOL</t>
  </si>
  <si>
    <t>WTS TC52/57 Soft Holster</t>
  </si>
  <si>
    <t>WTSTC51KIT</t>
  </si>
  <si>
    <t>WTS Zebra TC52 Scanner Bundle Includes WTS Zebra TC52 Scanner with camera, power supply, styluses, charging cable, and protective boot.  Package REQUIRES WTS Mobile Software Subscription (WTSMBL-N). Mobile Software Subscription SOLD SEPARATELY.</t>
  </si>
  <si>
    <t>WTSTC53</t>
  </si>
  <si>
    <t>WTS Zebra TC53 Scanner w/Camera.  Has Ethernet &amp; Wi-Fi capability. Product requires a power supply &amp; a mobile software subscription.</t>
  </si>
  <si>
    <t>WTSTC-5358-5SLCRAD</t>
  </si>
  <si>
    <t>WTS TC53/58 5-Port Charging Cradle. Cradle charges scanners with or without protective boot. Ethernet. Cradle - 5 Slot 5D Ethernet</t>
  </si>
  <si>
    <t>WTSTC-5358BATT</t>
  </si>
  <si>
    <t>WTS TC53/58  4400 mAh Battery</t>
  </si>
  <si>
    <t>WTSTC-5358BOOT</t>
  </si>
  <si>
    <t>WTS TC53/58 Protective Boot</t>
  </si>
  <si>
    <t>WTSTC-5358CRADLE</t>
  </si>
  <si>
    <t>WTS TC53/58 Single USB Cradle, 1 Slot 1D1B Charge</t>
  </si>
  <si>
    <t>WTSTC-5358CUPSHIMS</t>
  </si>
  <si>
    <t>WTS TC53/58 Cradle Cup Replacement + 2</t>
  </si>
  <si>
    <t>WTSTC-5358ETHCRAD</t>
  </si>
  <si>
    <t>WTS TC53/58 SingleEthernet Cradle, 1 Slot 1D1B Ethernet</t>
  </si>
  <si>
    <t>WTSTC-5358EXBATT</t>
  </si>
  <si>
    <t>WTS TC53/58  6600 mAh Battery</t>
  </si>
  <si>
    <t>WTSTC-5358HOL</t>
  </si>
  <si>
    <t xml:space="preserve">WTS TC53/58 Soft Holster </t>
  </si>
  <si>
    <t>WTSTC53KIT</t>
  </si>
  <si>
    <t>WTS Zebra TC53 Scan w/camera, USB charging cradle (no ethernet), protective boot. If Ethernet cradle required must purchase handheld &amp; accessories.</t>
  </si>
  <si>
    <t>WTSTC56</t>
  </si>
  <si>
    <t>WTS Zebra TC57 Scanner with Camera. Scanner has Ethernet,Wi-Fi, and cellular (CDMA and GSM) capabilities.This product requires a power supply and a mobile software subscription.  Three options are available for power. Option #1 power supply (WTSTC-WALLCHA</t>
  </si>
  <si>
    <t>WTSTC56KIT</t>
  </si>
  <si>
    <t>WTS Zebra TC57 Cellular Scanner Bundle Includes WTS Zebra TC57 Cellular Scanner with camera, power supply, stylus,charging cable, and protective boot.  Package REQUIRES WTS Mobile Software Subscription (WTSMBL-N). Mobile Software Subscription SOLD SEPARA</t>
  </si>
  <si>
    <t>WTSTC58</t>
  </si>
  <si>
    <t xml:space="preserve">WTS Zebra TC58 Scanner w/Camera. Has Ethernet, Wi-Fi, &amp; cellular (CDMA and GSM) capabilities. Product requires PWR supply &amp; mobile SW subscription  </t>
  </si>
  <si>
    <t>WTSTC58KIT</t>
  </si>
  <si>
    <t>WTS Zebra TC58 Cellular Scan w/camera, USB charging cradle (no ethernet), protective boot. Ethernet cradle req’d, must purchase handheld &amp; accessories</t>
  </si>
  <si>
    <t>WTSTC-5SLOTCRAD</t>
  </si>
  <si>
    <t>WTS TC52/57 5-Port Charging Cradle.  The Cradle charges scanners with or without protective boot. Wi-Fi and Ethernet. Note Does not fit TC55 handhelds.</t>
  </si>
  <si>
    <t>WTSTC77</t>
  </si>
  <si>
    <t>WTS TC77 Ruggedized Handheld Scanner, charging cable and power supply requires Mobile Software License</t>
  </si>
  <si>
    <t>WTSTC77-5SLOTCRAD</t>
  </si>
  <si>
    <t>WTS Zebra -  TC77 5-Slot Ethernet Cradle charges up to five devices and provides Ethernet communication. INCLUDES ac Adaptor 12V DC Output Voltage 9A Output Current standard power cord US AC line cord.</t>
  </si>
  <si>
    <t>WTSTC-77CABLE</t>
  </si>
  <si>
    <t>WTS Zebra Charging Cable includes power supply, wall charger and standard power cord.</t>
  </si>
  <si>
    <t>WTSTC77-CRADLE</t>
  </si>
  <si>
    <t>WTS TC77 Single Slot USB Ethernet Cradle. Charges and allows USB communication to one device. Includes AC Adapter 12V DC Output Votage 9A Output Current standard power cord US AC line cord.</t>
  </si>
  <si>
    <t>WTSTC77SMSR</t>
  </si>
  <si>
    <t>WTS TC77 Snap on Mag Strip Reader</t>
  </si>
  <si>
    <t>WTSTC77-STYLUS3PK</t>
  </si>
  <si>
    <t>WTS TC77 Stylus 3 pack</t>
  </si>
  <si>
    <t>WTSTC-CRADLE</t>
  </si>
  <si>
    <t>WTS TC52/57 Single USB Cradle</t>
  </si>
  <si>
    <t>WTSTC-STYLUS3PK</t>
  </si>
  <si>
    <t>WTS TC52/57 Stylus 3 pack</t>
  </si>
  <si>
    <t>WTSTC-WALLCHAR</t>
  </si>
  <si>
    <t>WTS TC52/57 Power Supply/wall charger</t>
  </si>
  <si>
    <t>WTS-USPSSETUP</t>
  </si>
  <si>
    <t>WTS USPS LastMile Option and Setup</t>
  </si>
  <si>
    <t>WTS-UX1129</t>
  </si>
  <si>
    <t>Zebra High Capacity Printer ZT410</t>
  </si>
  <si>
    <t>WTSWS-N</t>
  </si>
  <si>
    <t>WTS-YX1415</t>
  </si>
  <si>
    <t>Zebra High Capacity Printer ZT410 Labels case, 4 rolls, 4.0 x 4.0 for WTS</t>
  </si>
  <si>
    <t>XML</t>
  </si>
  <si>
    <t>XML Input Format - Portability</t>
  </si>
  <si>
    <t>7) Neoship is compatible with PC's, not supported on MAC.</t>
  </si>
  <si>
    <t>6) If EP70GUIDES are not ordered, the customer will not receive an Installation or Users Guide and will need to download a copy from www.neopostusa.com/knowledgebase.</t>
  </si>
  <si>
    <t>5) Neoship does not support analog modem connectivity</t>
  </si>
  <si>
    <t>4) Neoship requires a high-speed internet connection to run.</t>
  </si>
  <si>
    <t xml:space="preserve">         •  Any existing POC account that is enabled as ACH / Debit - must be converted to Quadient Postage Funding PRIOR to Order Entry.</t>
  </si>
  <si>
    <t xml:space="preserve">           •Any existing POC account that is Prepay only - must be enrolled in Quadient Postage Funding as a secondary postage payment  method.</t>
  </si>
  <si>
    <t xml:space="preserve">3) Neoship does NOT support ACH or Prepay. </t>
  </si>
  <si>
    <t>2) Adding Neoship to an order requires that the POC account be enrolled in Quadient Postage Funding.  All Neoship shipment charges are billed directly to the Quadient Postage Funding account.</t>
  </si>
  <si>
    <t xml:space="preserve">1) Neoship is currently available for all new, existing and remanufactured iX/IS/IN series mailing systems.  </t>
  </si>
  <si>
    <t>Notes:</t>
  </si>
  <si>
    <t>no charge</t>
  </si>
  <si>
    <t>Neoship Installation Guide / User Guide</t>
  </si>
  <si>
    <t>EP70GUIDES</t>
  </si>
  <si>
    <t>Installation / User Guide</t>
  </si>
  <si>
    <t>Neoship ADVANCED supports multi-carrier shipping ucapabilities including: USPS, FedEx and UPS.  This solution has a single screen interface, rate shopping (identifying the lowest cost and fastest delivery for getting your parcel from point A to point B) and more!</t>
  </si>
  <si>
    <r>
      <rPr>
        <b/>
        <sz val="13"/>
        <color indexed="8"/>
        <rFont val="Calibri"/>
        <family val="2"/>
      </rPr>
      <t>Note:</t>
    </r>
    <r>
      <rPr>
        <sz val="13"/>
        <color indexed="8"/>
        <rFont val="Calibri"/>
        <family val="2"/>
      </rPr>
      <t xml:space="preserve"> ISSP35 includes all of the features that are offered in E-Services (ISSP30) plus ERR.  Order ISSP30 if the customer wants E-Services only.  Order ISSP35 if the customer wants Electronic Return Receipts in addition to E-Services. </t>
    </r>
  </si>
  <si>
    <t>Neoship ADVANCED Online Shipping Software</t>
  </si>
  <si>
    <t>NEOSHIPADV</t>
  </si>
  <si>
    <t>iX-9</t>
  </si>
  <si>
    <r>
      <rPr>
        <sz val="13"/>
        <color indexed="8"/>
        <rFont val="Calibri"/>
        <family val="2"/>
      </rPr>
      <t xml:space="preserve">ISSP35 requires an </t>
    </r>
    <r>
      <rPr>
        <b/>
        <sz val="13"/>
        <color indexed="8"/>
        <rFont val="Calibri"/>
        <family val="2"/>
      </rPr>
      <t>ERR Feature &amp; Activation Kit</t>
    </r>
    <r>
      <rPr>
        <sz val="13"/>
        <color indexed="8"/>
        <rFont val="Calibri"/>
        <family val="2"/>
      </rPr>
      <t xml:space="preserve"> (see descriptions below)</t>
    </r>
  </si>
  <si>
    <t>IS-5000/6000 Bases</t>
  </si>
  <si>
    <r>
      <rPr>
        <sz val="13"/>
        <color indexed="8"/>
        <rFont val="Calibri"/>
        <family val="2"/>
      </rPr>
      <t>ISSP35 requires</t>
    </r>
    <r>
      <rPr>
        <b/>
        <sz val="13"/>
        <color indexed="8"/>
        <rFont val="Calibri"/>
        <family val="2"/>
      </rPr>
      <t xml:space="preserve"> ISSP10 or eRCP </t>
    </r>
    <r>
      <rPr>
        <sz val="13"/>
        <color indexed="8"/>
        <rFont val="Calibri"/>
        <family val="2"/>
      </rPr>
      <t>to maintain current USPS rates and Special Services.</t>
    </r>
  </si>
  <si>
    <t>IS3 &amp; IS4 Series Bases</t>
  </si>
  <si>
    <t>**SPECIFIC REQUIREMENTS FOR ELECTRONIC RETURN RECEIPT</t>
  </si>
  <si>
    <t xml:space="preserve">IN-700 &amp; IN-750 </t>
  </si>
  <si>
    <r>
      <t xml:space="preserve">Cell service requires a wireless cell router.  One router is required for each mailing system.  Multiple mailing systems cannot share a wireless cell router.  When ordering a 4G Cell plan, it is </t>
    </r>
    <r>
      <rPr>
        <b/>
        <sz val="13"/>
        <rFont val="Calibri"/>
        <family val="2"/>
      </rPr>
      <t>MANDATORY</t>
    </r>
    <r>
      <rPr>
        <sz val="13"/>
        <rFont val="Calibri"/>
        <family val="2"/>
      </rPr>
      <t xml:space="preserve"> that you also order a cellular router and SIM.  Part number CELLKIT .</t>
    </r>
  </si>
  <si>
    <t>iX7 &amp; iX7PRO</t>
  </si>
  <si>
    <t>*SPECIFIC REQUIREMENTS FOR 4G CELL SERVICE</t>
  </si>
  <si>
    <t>iX-5HF &amp; iX-5AF</t>
  </si>
  <si>
    <t>IS-280</t>
  </si>
  <si>
    <t>iX-3</t>
  </si>
  <si>
    <r>
      <t xml:space="preserve">iX-9 Series ERR FEATURE &amp; ACTIVATION KIT:  </t>
    </r>
    <r>
      <rPr>
        <sz val="13"/>
        <rFont val="Calibri"/>
        <family val="2"/>
      </rPr>
      <t xml:space="preserve">Includes: iX-9 Series E-RR Rate File, Barcode Scanner, (200) eDelivery Confirmation Labels, (200) eSignature Confirmation Labels and (500) eCertified Labels. </t>
    </r>
  </si>
  <si>
    <t>iX-1</t>
  </si>
  <si>
    <r>
      <t xml:space="preserve">iX-7PRO Series ERR FEATURE &amp; ACTIVATION KIT:  </t>
    </r>
    <r>
      <rPr>
        <sz val="13"/>
        <rFont val="Calibri"/>
        <family val="2"/>
      </rPr>
      <t xml:space="preserve">Includes: iX-7PRO Series E-RR Rate File, Barcode Scanner, (200) eDelivery Confirmation Labels, (200) eSignature Confirmation Labels and (500) eCertified Labels. </t>
    </r>
  </si>
  <si>
    <t xml:space="preserve">IX7PROERR </t>
  </si>
  <si>
    <t>2) To add Neoship PLUS to an account that currently does not have any version of Neoship, the subscription is $3 per month.</t>
  </si>
  <si>
    <t>1) To upgrade an existing Neoship customer from BASIC to PLUS, the monthly subscription is $3 per month.</t>
  </si>
  <si>
    <r>
      <t xml:space="preserve">iX-7 Series ERR FEATURE &amp; ACTIVATION KIT:  </t>
    </r>
    <r>
      <rPr>
        <sz val="13"/>
        <rFont val="Calibri"/>
        <family val="2"/>
      </rPr>
      <t xml:space="preserve">Includes: iX-7 Series E-RR Rate File, Barcode Scanner, (200) eDelivery Confirmation Labels, (200) eSignature Confirmation Labels and (500) eCertified Labels. </t>
    </r>
  </si>
  <si>
    <t xml:space="preserve">IX7ERR </t>
  </si>
  <si>
    <t xml:space="preserve"> EP70PLUS</t>
  </si>
  <si>
    <r>
      <t xml:space="preserve">iX-5(AF) Series ERR FEATURE &amp; ACTIVATION KIT:  </t>
    </r>
    <r>
      <rPr>
        <sz val="13"/>
        <rFont val="Calibri"/>
        <family val="2"/>
      </rPr>
      <t xml:space="preserve">Includes: iX-5(AF) Series E-RR Rate File, Barcode Scanner, (100) eDelivery Confirmation Labels, (100) eSignature Confirmation Labels and (300) eCertified Labels. </t>
    </r>
  </si>
  <si>
    <t xml:space="preserve">IX5AERR </t>
  </si>
  <si>
    <r>
      <t xml:space="preserve">iX-5(HF) Series ERR FEATURE &amp; ACTIVATION KIT:  </t>
    </r>
    <r>
      <rPr>
        <sz val="13"/>
        <rFont val="Calibri"/>
        <family val="2"/>
      </rPr>
      <t xml:space="preserve">Includes: iX-5(HF) Series E-RR Rate File, (100) eDelivery Confirmation Labels, (100) eSignature Confirmation Labels and (100) eCertified Labels. </t>
    </r>
  </si>
  <si>
    <t>IX5HERR</t>
  </si>
  <si>
    <r>
      <t xml:space="preserve">iX-3 Series ERR FEATURE &amp; ACTIVATION KIT:  </t>
    </r>
    <r>
      <rPr>
        <sz val="13"/>
        <rFont val="Calibri"/>
        <family val="2"/>
      </rPr>
      <t xml:space="preserve">Includes: iX-3 Series E-RR Rate File, (100) eDelivery Confirmation Labels, (100) eSignature Confirmation Labels and (100) eCertified Labels. </t>
    </r>
  </si>
  <si>
    <r>
      <t xml:space="preserve">iX-1 Series ERR FEATURE &amp; ACTIVATION KIT:  </t>
    </r>
    <r>
      <rPr>
        <sz val="13"/>
        <rFont val="Calibri"/>
        <family val="2"/>
      </rPr>
      <t xml:space="preserve">Includes: iX-1 Series E-RR Rate File, (100) eDelivery Confirmation Labels, (100) eSignature Confirmation Labels and (100) eCertified Labels. </t>
    </r>
  </si>
  <si>
    <t>iX-Series Mailing Systems</t>
  </si>
  <si>
    <t>DESCRIPTION of ERR FEATURE &amp; ACTIVATION KITS (Based on Mailing System Model)</t>
  </si>
  <si>
    <t>P/N</t>
  </si>
  <si>
    <t>List Price</t>
  </si>
  <si>
    <t>Description/Components</t>
  </si>
  <si>
    <t>Part Number</t>
  </si>
  <si>
    <t>Mailing System Model</t>
  </si>
  <si>
    <t>Product Category</t>
  </si>
  <si>
    <t>7. Any existing POC account that is enabled as ACH/Debit must be converted to Quadient Postage Funding PRIOR to Order Entry.</t>
  </si>
  <si>
    <t>Neoship</t>
  </si>
  <si>
    <t>6. Any existing POC account that is Prepay only must be enrolled in Quadient Postage Funding as a secondary postage payment method.</t>
  </si>
  <si>
    <t>5. NeoShip does not support ACH or Prepay.</t>
  </si>
  <si>
    <r>
      <t>Quadient Lease:</t>
    </r>
    <r>
      <rPr>
        <sz val="11"/>
        <rFont val="Calibri"/>
        <family val="2"/>
        <scheme val="minor"/>
      </rPr>
      <t xml:space="preserve"> Meter can be locked in for total duration of initial lease term</t>
    </r>
  </si>
  <si>
    <t>4. Adding NeoShip to an order requires that the POC account be enrolled in Quadient Postage Funding.  All NeoShip shipment charges are billed directly to the Quadient Postage Funding account.</t>
  </si>
  <si>
    <t>***Includes Quadient Postage Funding AdvantagePLUS: $20,000 credit Line</t>
  </si>
  <si>
    <t>3. Leased meter pricing is for Quadient leases only.</t>
  </si>
  <si>
    <t xml:space="preserve">**Includes Quadient Postage Funding AdvantagePLUS: $4,000 credit/$4,500 TotalFlexibility over-limit protection                   </t>
  </si>
  <si>
    <r>
      <t xml:space="preserve">2. When Cell Service is ordered, it is MANDATORY that you also order a Cellular Router and SIM.  Part number CELLKIT.  The Cell Router is for standalone mailing systems only. Optional software (NeoShip, S.M.A.R.T., ESS) is </t>
    </r>
    <r>
      <rPr>
        <b/>
        <sz val="13"/>
        <rFont val="Calibri"/>
        <family val="2"/>
      </rPr>
      <t>NOT</t>
    </r>
    <r>
      <rPr>
        <sz val="13"/>
        <rFont val="Calibri"/>
        <family val="2"/>
      </rPr>
      <t xml:space="preserve"> supported with Cell Service.</t>
    </r>
  </si>
  <si>
    <t xml:space="preserve">*Includes Quadient Postage Funding BasicPLUS: $700 credit/$800 TotalFlexibility over-limit protection </t>
  </si>
  <si>
    <t>1. All iX meter prices include Rate Protection (SP10)</t>
  </si>
  <si>
    <t>All meters listed above hold max of $5,000.00 and prints up to $99.999</t>
  </si>
  <si>
    <t>Rules and Guidelines:</t>
  </si>
  <si>
    <t>Notes / Rules:</t>
  </si>
  <si>
    <t>Govternment Penalty</t>
  </si>
  <si>
    <t>IX9AG</t>
  </si>
  <si>
    <r>
      <t>E-Services with Electronic Return Receipt.</t>
    </r>
    <r>
      <rPr>
        <sz val="13"/>
        <rFont val="Calibri"/>
        <family val="2"/>
      </rPr>
      <t xml:space="preserve">  Includes: eDelivery Confirmation, eSignature Confirmation, eCertified and the eCertified with Electronic Return Receipt option.</t>
    </r>
    <r>
      <rPr>
        <b/>
        <sz val="13"/>
        <rFont val="Calibri"/>
        <family val="2"/>
      </rPr>
      <t>***  Effective January 4, 2010 Rate Change: Per USPS, E-RR is not available for CPU meters.</t>
    </r>
  </si>
  <si>
    <t>ISSP35</t>
  </si>
  <si>
    <t>Commercial w/Quadient Postage Funding AdvantagePLUS</t>
  </si>
  <si>
    <t>IX9AI</t>
  </si>
  <si>
    <t>IX9***</t>
  </si>
  <si>
    <t>IX7PROAG</t>
  </si>
  <si>
    <r>
      <t xml:space="preserve">Includes all of the features available in ENHANCED plus the ability to centralize postage expense data for multiple mailing systems at on location or multiple mailing systems across many locations.  Requires part number </t>
    </r>
    <r>
      <rPr>
        <b/>
        <sz val="13"/>
        <rFont val="Calibri"/>
        <family val="2"/>
      </rPr>
      <t>NEOSTATSPROF</t>
    </r>
    <r>
      <rPr>
        <sz val="13"/>
        <rFont val="Calibri"/>
        <family val="2"/>
      </rPr>
      <t xml:space="preserve"> ($125 per unit) (Neostats Consolidated Professional Services).  </t>
    </r>
    <r>
      <rPr>
        <b/>
        <sz val="13"/>
        <rFont val="Calibri"/>
        <family val="2"/>
      </rPr>
      <t>Orders will not be processed without a completed Requirements Gathering document.</t>
    </r>
  </si>
  <si>
    <t>ISSP27*</t>
  </si>
  <si>
    <t>Contract Postal Station</t>
  </si>
  <si>
    <t>IX7PROAC</t>
  </si>
  <si>
    <t>Commercial w/AdvantagePLUS</t>
  </si>
  <si>
    <t>IX7PROAI</t>
  </si>
  <si>
    <t>IX7PRO**</t>
  </si>
  <si>
    <r>
      <t>Online Postal Expense Manager</t>
    </r>
    <r>
      <rPr>
        <sz val="13"/>
        <color indexed="8"/>
        <rFont val="Calibri"/>
        <family val="2"/>
      </rPr>
      <t xml:space="preserve">™.  Reporting of piece count and postage data by department, time period and postal class. Formerly known as "Department Reports".  </t>
    </r>
  </si>
  <si>
    <t>ISSP20</t>
  </si>
  <si>
    <t>IX7AG</t>
  </si>
  <si>
    <t>IX7AC</t>
  </si>
  <si>
    <r>
      <t>Postal Rate.</t>
    </r>
    <r>
      <rPr>
        <sz val="13"/>
        <rFont val="Calibri"/>
        <family val="2"/>
      </rPr>
      <t xml:space="preserve">  Automatic electronic update of USPS Mailing and Shipping Services rates and fees for Extra Services.  Formerly known as "Rate Maintenance" or "Standard Edition".  Included in Meter Rental </t>
    </r>
  </si>
  <si>
    <t>ISSP10</t>
  </si>
  <si>
    <t>IX7AI</t>
  </si>
  <si>
    <t>IX7**</t>
  </si>
  <si>
    <t>IX5AFAG</t>
  </si>
  <si>
    <t>IX5AFAC</t>
  </si>
  <si>
    <r>
      <t>Online Advantage.</t>
    </r>
    <r>
      <rPr>
        <sz val="13"/>
        <color indexed="8"/>
        <rFont val="Calibri"/>
        <family val="2"/>
      </rPr>
      <t xml:space="preserve"> FREE App available with every mailing system. Includes a basic Postage Expense Management report (meter piece count and postage totals by month), "Low Ink" e-mail alerts, and remote service diagnostics.</t>
    </r>
  </si>
  <si>
    <t>ISSP00</t>
  </si>
  <si>
    <t>IX5AHFAI</t>
  </si>
  <si>
    <t>IX5AF**</t>
  </si>
  <si>
    <t>PRODUCT NAME AND DESCRIPTION</t>
  </si>
  <si>
    <t>IX5HFAG</t>
  </si>
  <si>
    <t>IX5HFAC</t>
  </si>
  <si>
    <t>+$25</t>
  </si>
  <si>
    <t>+$30</t>
  </si>
  <si>
    <t>+$15</t>
  </si>
  <si>
    <t>+$3</t>
  </si>
  <si>
    <t>IX5HFAI</t>
  </si>
  <si>
    <t>IX5HF**</t>
  </si>
  <si>
    <t>+$20</t>
  </si>
  <si>
    <t>iX-7PRO</t>
  </si>
  <si>
    <t>IX3BAG</t>
  </si>
  <si>
    <t>iX-7</t>
  </si>
  <si>
    <t>IX3BAC</t>
  </si>
  <si>
    <t>iX-5AF</t>
  </si>
  <si>
    <t>Commercial w/ Quadient Postage Funding BasicPLUS</t>
  </si>
  <si>
    <t>IX3BAI</t>
  </si>
  <si>
    <t xml:space="preserve">iX-3* </t>
  </si>
  <si>
    <t>Not Included</t>
  </si>
  <si>
    <t>iX-5HF</t>
  </si>
  <si>
    <t>IX1BAG</t>
  </si>
  <si>
    <t>+$10</t>
  </si>
  <si>
    <t>IX1BAC</t>
  </si>
  <si>
    <t>IX1BAI</t>
  </si>
  <si>
    <t>iX-1*</t>
  </si>
  <si>
    <t>ERR Feature &amp; ACT Kit</t>
  </si>
  <si>
    <t>Std. Maintenance       (ERR Pkg's w/Barcode Scanner)</t>
  </si>
  <si>
    <t>Add ISSP35 E-Services w/ERR App **</t>
  </si>
  <si>
    <t>*Add ISSP27 NeoStats Consolidated</t>
  </si>
  <si>
    <t>Add NeoStats Enhanced (ISSP20) Online Postal Expense Mgr App</t>
  </si>
  <si>
    <t>Cell SVC *</t>
  </si>
  <si>
    <t>Add Neo-Ship Advanced</t>
  </si>
  <si>
    <t>Add Neo-Ship PLUS</t>
  </si>
  <si>
    <t>Leased Meter</t>
  </si>
  <si>
    <t>Rental Meter On Purchased Equipment</t>
  </si>
  <si>
    <t>Mailing System</t>
  </si>
  <si>
    <t>Monthly Rental Fee</t>
  </si>
  <si>
    <t>Model Descriptions</t>
  </si>
  <si>
    <t xml:space="preserve">Model Part Numbers </t>
  </si>
  <si>
    <t>Meter Model</t>
  </si>
  <si>
    <t>iX-Series</t>
  </si>
  <si>
    <t>Priority Package Meter Rates &amp; Services</t>
  </si>
  <si>
    <t xml:space="preserve">iX Series Meter Rental Rates </t>
  </si>
  <si>
    <t>Monthly Rate-Protected iMeter™ Rental Rates / For Leases and Purchased Equipment</t>
  </si>
  <si>
    <t>This pricing is for meter rental of equipment that is no longer in current production</t>
  </si>
  <si>
    <t>Legacy Meter Rental</t>
  </si>
  <si>
    <t>IN600HFAI meter</t>
  </si>
  <si>
    <t>IN600AFAI meter</t>
  </si>
  <si>
    <t>IN600AFAI monthly meter rental</t>
  </si>
  <si>
    <t>IN610AFAI meter</t>
  </si>
  <si>
    <t>IN700AI meter</t>
  </si>
  <si>
    <t>IN700AI monthly meter rental</t>
  </si>
  <si>
    <t>IN710AI meter</t>
  </si>
  <si>
    <t>IN710AI monthly meter rental</t>
  </si>
  <si>
    <t>IN750AI meter</t>
  </si>
  <si>
    <t>IN750AI monthly meter rental</t>
  </si>
  <si>
    <t>IN760AI meter</t>
  </si>
  <si>
    <t>IN760AI  monthly meter rental</t>
  </si>
  <si>
    <t>Maintenance Cost Formula for Legacy Equipment</t>
  </si>
  <si>
    <t>Year</t>
  </si>
  <si>
    <t>Base (POS) Price*</t>
  </si>
  <si>
    <t>Rate Modifier</t>
  </si>
  <si>
    <t>Contract Price</t>
  </si>
  <si>
    <t>*</t>
  </si>
  <si>
    <t xml:space="preserve">Base prices are based upon currently manufactured products only. </t>
  </si>
  <si>
    <t>Pricing on discontinued models is based on current replacement model or nearest specified product</t>
  </si>
  <si>
    <t>Quadient, Inc.  USA Lease Rates</t>
  </si>
  <si>
    <t>FMV</t>
  </si>
  <si>
    <t>LTOP</t>
  </si>
  <si>
    <t>FMV - Fair Market Value</t>
  </si>
  <si>
    <t>LTOP - Lease to Own Program</t>
  </si>
  <si>
    <t>DS12ISPMI</t>
  </si>
  <si>
    <t>FULL FORMAT IS METER INTERFACE</t>
  </si>
  <si>
    <t xml:space="preserve"> List Pricing</t>
  </si>
  <si>
    <t>DS7IQM9CDEPKIT</t>
  </si>
  <si>
    <t>IMPSUBCLUSTER4</t>
  </si>
  <si>
    <t>M9INK-CC</t>
  </si>
  <si>
    <t>M9INK-KK</t>
  </si>
  <si>
    <t>M9INK-MM</t>
  </si>
  <si>
    <t>M9INK-YY</t>
  </si>
  <si>
    <t>M9SPLYBND</t>
  </si>
  <si>
    <t>MACH SYMPHONY EMSP</t>
  </si>
  <si>
    <t>MACH SYMPHONY FSPT</t>
  </si>
  <si>
    <t>MACH-9-DS-SYS</t>
  </si>
  <si>
    <t>MACHPRINT</t>
  </si>
  <si>
    <t>MACHSVCSLED</t>
  </si>
  <si>
    <t>MC4</t>
  </si>
  <si>
    <t>DS-700/MACH 9DS Interface Kit - Kit Includes: CPI, Transport, INF, Brackets, Cabling, Custom Furniture, &amp; Additional Hardware</t>
  </si>
  <si>
    <t>Impress Dedicated Subcluster 4 - 20M</t>
  </si>
  <si>
    <t>MACH 9 HP FI1000 Ink Tank C - CYAN, 236 ml</t>
  </si>
  <si>
    <t>MACH 9 HP FI1000 Ink Tank K - BLACK, 498 ml</t>
  </si>
  <si>
    <t>MACH 9 HP FI1000 Ink Tank M - Magenta, 231 ml</t>
  </si>
  <si>
    <t>MACH 9 HP FI1000 Ink Tank Y - Yellow, 223 ml</t>
  </si>
  <si>
    <t>MACH 9 Supplies Bundle - Includes: 1 each of M9INK-KK, M9INK-CC, M9INK-MM, M9INK-YY, MACHSVCSLED</t>
  </si>
  <si>
    <t>12-month Direct Customer Email Support (48-hr Response Time)</t>
  </si>
  <si>
    <t>12-month Direct Customer Voice/Video Support (24-hr Response Time)</t>
  </si>
  <si>
    <t>MACH 9DS Color Printing Sys w/PC &amp; Software for In-line Dyn Printing, Print Engine, supplies, In-line Vacuum Inkjet Base, PC, Req’d DS7IQM9CDEPKIT</t>
  </si>
  <si>
    <t>HP FI1000 Long Life Print Engine Replacement for MACH 9 Only</t>
  </si>
  <si>
    <t>HP FI1000 Print Head Maintenance Cartridge for MACH Series</t>
  </si>
  <si>
    <t>Dispatch - Professional - Portability</t>
  </si>
  <si>
    <t>MACH 5/6/X Series Memjet 1600DPI Printhead</t>
  </si>
  <si>
    <t>MACH 5/6/X Series Memjet 250-ml Ink Tank - CYAN</t>
  </si>
  <si>
    <t>MACH 5/6/X Series Memjet 250-ml Ink Tank - YELLOW</t>
  </si>
  <si>
    <t>MACH 5/6/X Series Memjet 250-ml Ink Tank - MAGENTA</t>
  </si>
  <si>
    <t>MACH 5/6/X Series Memjet 250-ml Ink Tank - BLACK</t>
  </si>
  <si>
    <r>
      <t xml:space="preserve">Output Envelope Conveyor (MUST also order furniture part number </t>
    </r>
    <r>
      <rPr>
        <b/>
        <sz val="11"/>
        <color theme="1"/>
        <rFont val="Calibri"/>
        <family val="2"/>
        <scheme val="minor"/>
      </rPr>
      <t>DS7IQENCONFURN</t>
    </r>
    <r>
      <rPr>
        <sz val="11"/>
        <color theme="1"/>
        <rFont val="Calibri"/>
        <family val="2"/>
        <scheme val="minor"/>
      </rPr>
      <t>)</t>
    </r>
  </si>
  <si>
    <r>
      <t xml:space="preserve">Envelope Output Sorter (MUST also order furniture part number </t>
    </r>
    <r>
      <rPr>
        <b/>
        <sz val="11"/>
        <color theme="1"/>
        <rFont val="Calibri"/>
        <family val="2"/>
        <scheme val="minor"/>
      </rPr>
      <t>DS7IQSORTFURN</t>
    </r>
    <r>
      <rPr>
        <sz val="11"/>
        <color theme="1"/>
        <rFont val="Calibri"/>
        <family val="2"/>
        <scheme val="minor"/>
      </rPr>
      <t>)</t>
    </r>
  </si>
  <si>
    <r>
      <t xml:space="preserve">S.M.A.R.T. Additional Mailing System Interface. </t>
    </r>
    <r>
      <rPr>
        <b/>
        <sz val="11"/>
        <color theme="1"/>
        <rFont val="Calibri"/>
        <family val="2"/>
        <scheme val="minor"/>
      </rPr>
      <t xml:space="preserve"> Required</t>
    </r>
    <r>
      <rPr>
        <sz val="11"/>
        <color theme="1"/>
        <rFont val="Calibri"/>
        <family val="2"/>
        <scheme val="minor"/>
      </rPr>
      <t xml:space="preserve"> to order one for each additional mail machine on the same S.M.A.R.T. tenant.</t>
    </r>
  </si>
  <si>
    <t>IX5AERR</t>
  </si>
  <si>
    <t>NASPO ValuePoint Contract #CRT05889</t>
  </si>
  <si>
    <t xml:space="preserve">This is the price catalog is for Quadient, Inc. </t>
  </si>
  <si>
    <t>Purchase Orders for equipment being PURCHASED from Quadient, Inc. should be made out to:</t>
  </si>
  <si>
    <t>Quadient, Inc.</t>
  </si>
  <si>
    <t>FEIN: 94-2388882</t>
  </si>
  <si>
    <t>478 Wheelers Farms Road</t>
  </si>
  <si>
    <t>Milford, CT 06461</t>
  </si>
  <si>
    <t>PH: 1-800-636-7678</t>
  </si>
  <si>
    <t>FAX: 1-203-301-2600</t>
  </si>
  <si>
    <t>URL: https://mail.quadient.com/en/government-accounts</t>
  </si>
  <si>
    <t>For all Entities who will be leasing off the NASPO ValuePoint contract</t>
  </si>
  <si>
    <t>Purchase Orders for equipment being LEASED from Quadient, Inc. should be made out to :</t>
  </si>
  <si>
    <t>Quadient Leasing USA, Inc.</t>
  </si>
  <si>
    <t>FEIN 94-2984524</t>
  </si>
  <si>
    <t>PH: 1-800-NEOPOST</t>
  </si>
  <si>
    <t>Included in this price catalog is a tab for all the current products offered under the NASPO ValuePoint contract.</t>
  </si>
  <si>
    <t>It includes tab for pricing Meter Rental for all legacy equipment no longer on the contract.</t>
  </si>
  <si>
    <t>It includes tab is for Pricing Maintenance for all legacy equipment no longer on the contract.</t>
  </si>
  <si>
    <t>It includes tab for Quadient, Inc. USA Lease rates.</t>
  </si>
  <si>
    <t>First year warranty included on equipment.</t>
  </si>
  <si>
    <t>Catalog update Aug 2024</t>
  </si>
  <si>
    <t>Depot Repair is NOT free frist year.</t>
  </si>
  <si>
    <t>Depot Repair- NOT free for first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</si>
</sst>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164" formatCode="_(&quot;$&quot;* #,##0_);_(&quot;$&quot;* \(#,##0\);_(&quot;$&quot;* &quot;-&quot;??_);_(@_)"/>
    <numFmt numFmtId="165" formatCode="mm/dd/yy"/>
    <numFmt numFmtId="166" formatCode="&quot;$&quot;#,##0.00"/>
    <numFmt numFmtId="167" formatCode="_-[$€-413]\ * #,##0_-;_-[$€-413]\ * #,##0\-;_-[$€-413]\ * &quot;-&quot;_-;_-@_-"/>
    <numFmt numFmtId="168" formatCode="mm/dd/yy;@"/>
    <numFmt numFmtId="169" formatCode="#,##0.00\ [$EUR]"/>
    <numFmt numFmtId="170" formatCode="&quot;$&quot;#,##0"/>
    <numFmt numFmtId="171" formatCode="0.0000"/>
  </numFmts>
  <fonts count="4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0"/>
      <name val="Arial"/>
      <family val="2"/>
    </font>
    <font>
      <sz val="10"/>
      <color indexed="8"/>
      <name val="Arial"/>
      <family val="2"/>
    </font>
    <font>
      <sz val="11"/>
      <name val="Calibri"/>
      <family val="2"/>
      <scheme val="minor"/>
    </font>
    <font>
      <sz val="12"/>
      <name val="Calibri"/>
      <family val="2"/>
      <scheme val="minor"/>
    </font>
    <font>
      <sz val="11"/>
      <color rgb="FF9C6500"/>
      <name val="Calibri"/>
      <family val="2"/>
      <scheme val="minor"/>
    </font>
    <font>
      <b/>
      <sz val="10"/>
      <color theme="1"/>
      <name val="MS Sans"/>
      <family val="2"/>
    </font>
    <font>
      <sz val="9"/>
      <color theme="1"/>
      <name val="Calibri"/>
      <family val="2"/>
    </font>
    <font>
      <sz val="9"/>
      <color theme="0"/>
      <name val="Calibri"/>
      <family val="2"/>
    </font>
    <font>
      <sz val="10"/>
      <name val="Calibri"/>
      <family val="2"/>
      <scheme val="minor"/>
    </font>
    <font>
      <b/>
      <sz val="12"/>
      <name val="Calibri"/>
      <family val="2"/>
      <scheme val="minor"/>
    </font>
    <font>
      <sz val="13"/>
      <name val="Arial"/>
      <family val="2"/>
    </font>
    <font>
      <b/>
      <sz val="13"/>
      <name val="Calibri"/>
      <family val="2"/>
    </font>
    <font>
      <sz val="13"/>
      <color indexed="8"/>
      <name val="Calibri"/>
      <family val="2"/>
    </font>
    <font>
      <b/>
      <sz val="13"/>
      <color indexed="8"/>
      <name val="Calibri"/>
      <family val="2"/>
    </font>
    <font>
      <b/>
      <sz val="13"/>
      <color theme="0"/>
      <name val="Calibri"/>
      <family val="2"/>
    </font>
    <font>
      <sz val="13"/>
      <name val="Calibri"/>
      <family val="2"/>
    </font>
    <font>
      <sz val="13"/>
      <color theme="0"/>
      <name val="Arial"/>
      <family val="2"/>
    </font>
    <font>
      <sz val="11"/>
      <name val="Calibri"/>
      <family val="2"/>
    </font>
    <font>
      <sz val="13"/>
      <color theme="1"/>
      <name val="Calibri"/>
      <family val="2"/>
    </font>
    <font>
      <b/>
      <sz val="20"/>
      <color rgb="FF72BF44"/>
      <name val="Calibri"/>
      <family val="2"/>
      <scheme val="minor"/>
    </font>
    <font>
      <sz val="22"/>
      <name val="Calibri"/>
      <family val="2"/>
      <scheme val="minor"/>
    </font>
    <font>
      <sz val="22"/>
      <color rgb="FFFF4200"/>
      <name val="Calibri"/>
      <family val="2"/>
      <scheme val="minor"/>
    </font>
    <font>
      <b/>
      <sz val="22"/>
      <color rgb="FFFF4200"/>
      <name val="Calibri"/>
      <family val="2"/>
      <scheme val="minor"/>
    </font>
    <font>
      <b/>
      <sz val="24"/>
      <color rgb="FF72BF44"/>
      <name val="Arial"/>
      <family val="2"/>
    </font>
    <font>
      <b/>
      <sz val="14"/>
      <name val="Calibri"/>
      <family val="2"/>
      <scheme val="minor"/>
    </font>
    <font>
      <sz val="10"/>
      <color rgb="FFC00000"/>
      <name val="Arial"/>
      <family val="2"/>
    </font>
    <font>
      <sz val="12"/>
      <name val="Calibri"/>
      <family val="2"/>
    </font>
    <font>
      <sz val="10"/>
      <color theme="1"/>
      <name val="Arial"/>
      <family val="2"/>
    </font>
    <font>
      <b/>
      <sz val="12"/>
      <color theme="0"/>
      <name val="Calibri"/>
      <family val="2"/>
    </font>
    <font>
      <b/>
      <sz val="12"/>
      <color theme="0"/>
      <name val="Calibri"/>
      <family val="2"/>
      <scheme val="minor"/>
    </font>
    <font>
      <b/>
      <sz val="10"/>
      <name val="MS Sans"/>
      <family val="2"/>
    </font>
    <font>
      <b/>
      <sz val="10"/>
      <name val="Calibri"/>
      <family val="2"/>
      <scheme val="minor"/>
    </font>
    <font>
      <b/>
      <sz val="16"/>
      <color rgb="FFFF4200"/>
      <name val="Calibri"/>
      <family val="2"/>
      <scheme val="minor"/>
    </font>
    <font>
      <sz val="10"/>
      <color rgb="FFFF4200"/>
      <name val="Arial"/>
      <family val="2"/>
    </font>
    <font>
      <sz val="10"/>
      <color rgb="FFFF4200"/>
      <name val="Calibri"/>
      <family val="2"/>
      <scheme val="minor"/>
    </font>
    <font>
      <b/>
      <sz val="11"/>
      <color rgb="FFFFFFFF"/>
      <name val="Calibri"/>
      <family val="2"/>
    </font>
    <font>
      <sz val="10"/>
      <name val="Univers Condensed"/>
      <family val="2"/>
    </font>
    <font>
      <sz val="10"/>
      <name val="Helv"/>
    </font>
    <font>
      <b/>
      <sz val="11"/>
      <color theme="1"/>
      <name val="Times New Roman"/>
      <family val="1"/>
    </font>
    <font>
      <sz val="11"/>
      <color theme="1"/>
      <name val="Times New Roman"/>
      <family val="1"/>
    </font>
    <font>
      <sz val="11"/>
      <color theme="1"/>
      <name val="Calibri"/>
      <family val="2"/>
    </font>
    <font>
      <b/>
      <sz val="22"/>
      <color theme="1"/>
      <name val="Calibri"/>
      <family val="2"/>
      <scheme val="minor"/>
    </font>
    <font>
      <sz val="14"/>
      <color theme="1"/>
      <name val="Calibri"/>
      <family val="2"/>
      <scheme val="minor"/>
    </font>
    <font>
      <b/>
      <sz val="10"/>
      <name val="Arial"/>
      <family val="2"/>
    </font>
  </fonts>
  <fills count="9">
    <fill>
      <patternFill patternType="none"/>
    </fill>
    <fill>
      <patternFill patternType="gray125"/>
    </fill>
    <fill>
      <patternFill patternType="solid">
        <fgColor rgb="FFFFEB9C"/>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1"/>
        <bgColor indexed="64"/>
      </patternFill>
    </fill>
    <fill>
      <patternFill patternType="solid">
        <fgColor rgb="FF99CCFF"/>
        <bgColor indexed="64"/>
      </patternFill>
    </fill>
    <fill>
      <patternFill patternType="solid">
        <fgColor theme="2" tint="-9.9978637043366805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thin">
        <color auto="1"/>
      </right>
      <top style="thin">
        <color auto="1"/>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medium">
        <color theme="0"/>
      </left>
      <right style="medium">
        <color indexed="64"/>
      </right>
      <top style="medium">
        <color theme="0"/>
      </top>
      <bottom/>
      <diagonal/>
    </border>
    <border>
      <left style="medium">
        <color theme="0"/>
      </left>
      <right style="medium">
        <color theme="0"/>
      </right>
      <top style="medium">
        <color theme="0"/>
      </top>
      <bottom/>
      <diagonal/>
    </border>
    <border>
      <left style="medium">
        <color indexed="64"/>
      </left>
      <right style="medium">
        <color theme="0"/>
      </right>
      <top style="medium">
        <color theme="0"/>
      </top>
      <bottom/>
      <diagonal/>
    </border>
    <border>
      <left style="medium">
        <color theme="0"/>
      </left>
      <right style="medium">
        <color indexed="64"/>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medium">
        <color theme="0"/>
      </top>
      <bottom style="thin">
        <color indexed="64"/>
      </bottom>
      <diagonal/>
    </border>
    <border>
      <left style="thin">
        <color indexed="64"/>
      </left>
      <right style="thin">
        <color indexed="64"/>
      </right>
      <top style="medium">
        <color theme="0"/>
      </top>
      <bottom style="thin">
        <color indexed="64"/>
      </bottom>
      <diagonal/>
    </border>
    <border>
      <left style="medium">
        <color indexed="64"/>
      </left>
      <right style="thin">
        <color indexed="64"/>
      </right>
      <top style="medium">
        <color theme="0"/>
      </top>
      <bottom style="thin">
        <color indexed="64"/>
      </bottom>
      <diagonal/>
    </border>
    <border>
      <left style="medium">
        <color theme="0"/>
      </left>
      <right style="medium">
        <color theme="0"/>
      </right>
      <top style="medium">
        <color theme="0"/>
      </top>
      <bottom style="medium">
        <color theme="0"/>
      </bottom>
      <diagonal/>
    </border>
  </borders>
  <cellStyleXfs count="28">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6"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6" fillId="0" borderId="0"/>
    <xf numFmtId="0" fontId="6"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1" fillId="0" borderId="0"/>
    <xf numFmtId="0" fontId="5" fillId="0" borderId="0" applyNumberFormat="0" applyFill="0" applyBorder="0" applyAlignment="0" applyProtection="0"/>
    <xf numFmtId="0" fontId="5" fillId="0" borderId="0"/>
    <xf numFmtId="169" fontId="5" fillId="0" borderId="0" applyNumberFormat="0" applyFill="0" applyBorder="0" applyAlignment="0" applyProtection="0"/>
    <xf numFmtId="0" fontId="9" fillId="2" borderId="0" applyNumberFormat="0" applyBorder="0" applyAlignment="0" applyProtection="0"/>
    <xf numFmtId="0" fontId="5" fillId="0" borderId="0"/>
    <xf numFmtId="0" fontId="41" fillId="0" borderId="0" applyNumberFormat="0" applyFill="0" applyBorder="0" applyAlignment="0" applyProtection="0"/>
    <xf numFmtId="44" fontId="5" fillId="0" borderId="0" applyFont="0" applyFill="0" applyBorder="0" applyAlignment="0" applyProtection="0"/>
    <xf numFmtId="0" fontId="42" fillId="0" borderId="0" applyNumberFormat="0" applyFill="0" applyBorder="0" applyAlignment="0" applyProtection="0"/>
    <xf numFmtId="0" fontId="5" fillId="0" borderId="0" applyNumberFormat="0" applyFill="0" applyBorder="0" applyAlignment="0" applyProtection="0"/>
  </cellStyleXfs>
  <cellXfs count="379">
    <xf numFmtId="0" fontId="0" fillId="0" borderId="0" xfId="0"/>
    <xf numFmtId="0" fontId="0" fillId="3" borderId="0" xfId="0" applyFill="1" applyAlignment="1">
      <alignment horizontal="left" vertical="center"/>
    </xf>
    <xf numFmtId="0" fontId="0" fillId="3" borderId="1" xfId="0" applyFill="1" applyBorder="1" applyAlignment="1">
      <alignment vertical="center"/>
    </xf>
    <xf numFmtId="0" fontId="0" fillId="3" borderId="1" xfId="0" applyFill="1" applyBorder="1" applyAlignment="1">
      <alignment horizontal="left" vertical="center" wrapText="1"/>
    </xf>
    <xf numFmtId="0" fontId="0" fillId="3" borderId="1" xfId="0" applyFill="1" applyBorder="1" applyAlignment="1">
      <alignment vertical="center" wrapText="1"/>
    </xf>
    <xf numFmtId="0" fontId="0" fillId="3" borderId="1" xfId="4" applyFont="1" applyFill="1" applyBorder="1" applyAlignment="1">
      <alignment vertical="center" wrapText="1"/>
    </xf>
    <xf numFmtId="49" fontId="0" fillId="3" borderId="1" xfId="5" applyNumberFormat="1" applyFont="1" applyFill="1" applyBorder="1" applyAlignment="1" applyProtection="1">
      <alignment horizontal="left" vertical="center" wrapText="1"/>
      <protection locked="0"/>
    </xf>
    <xf numFmtId="0" fontId="0" fillId="3" borderId="1" xfId="5" applyFont="1" applyFill="1" applyBorder="1" applyAlignment="1">
      <alignment horizontal="left" vertical="center" wrapText="1"/>
    </xf>
    <xf numFmtId="0" fontId="0" fillId="3" borderId="1" xfId="7" applyFont="1" applyFill="1" applyBorder="1" applyAlignment="1">
      <alignment horizontal="left" vertical="center" wrapText="1"/>
    </xf>
    <xf numFmtId="0" fontId="0" fillId="3" borderId="1" xfId="9" applyFont="1" applyFill="1" applyBorder="1" applyAlignment="1">
      <alignment horizontal="left" vertical="center" wrapText="1"/>
    </xf>
    <xf numFmtId="0" fontId="0" fillId="3" borderId="1" xfId="11" applyFont="1" applyFill="1" applyBorder="1" applyAlignment="1">
      <alignment horizontal="left" vertical="center" wrapText="1"/>
    </xf>
    <xf numFmtId="167" fontId="0" fillId="3" borderId="1" xfId="5" applyNumberFormat="1" applyFont="1" applyFill="1" applyBorder="1" applyAlignment="1">
      <alignment horizontal="left" vertical="center" wrapText="1"/>
    </xf>
    <xf numFmtId="0" fontId="3" fillId="3" borderId="0" xfId="0" applyFont="1" applyFill="1" applyAlignment="1">
      <alignment horizontal="left" vertical="center"/>
    </xf>
    <xf numFmtId="0" fontId="0" fillId="3" borderId="1" xfId="14" applyFont="1" applyFill="1" applyBorder="1" applyAlignment="1">
      <alignment vertical="center" wrapText="1"/>
    </xf>
    <xf numFmtId="0" fontId="0" fillId="3" borderId="1" xfId="15" applyFont="1" applyFill="1" applyBorder="1" applyAlignment="1">
      <alignment horizontal="left" vertical="center" wrapText="1"/>
    </xf>
    <xf numFmtId="49" fontId="0" fillId="3" borderId="1" xfId="11" applyNumberFormat="1" applyFont="1" applyFill="1" applyBorder="1" applyAlignment="1" applyProtection="1">
      <alignment horizontal="left" vertical="center" wrapText="1"/>
      <protection locked="0"/>
    </xf>
    <xf numFmtId="0" fontId="0" fillId="3" borderId="1" xfId="16" applyFont="1" applyFill="1" applyBorder="1" applyAlignment="1">
      <alignment horizontal="left" vertical="center" wrapText="1"/>
    </xf>
    <xf numFmtId="0" fontId="0" fillId="3" borderId="1" xfId="16" applyFont="1" applyFill="1" applyBorder="1" applyAlignment="1">
      <alignment vertical="center" wrapText="1"/>
    </xf>
    <xf numFmtId="49" fontId="0" fillId="3" borderId="1" xfId="16" applyNumberFormat="1" applyFont="1" applyFill="1" applyBorder="1" applyAlignment="1" applyProtection="1">
      <alignment vertical="center" wrapText="1"/>
      <protection locked="0"/>
    </xf>
    <xf numFmtId="0" fontId="0" fillId="3" borderId="1" xfId="17" applyFont="1" applyFill="1" applyBorder="1" applyAlignment="1">
      <alignment horizontal="left" vertical="center" wrapText="1"/>
    </xf>
    <xf numFmtId="0" fontId="0" fillId="3" borderId="1" xfId="19" applyFont="1" applyFill="1" applyBorder="1" applyAlignment="1">
      <alignment horizontal="left" vertical="center" wrapText="1"/>
    </xf>
    <xf numFmtId="168" fontId="0" fillId="3" borderId="1" xfId="4" applyNumberFormat="1" applyFont="1" applyFill="1" applyBorder="1" applyAlignment="1" applyProtection="1">
      <alignment horizontal="left" vertical="center" wrapText="1"/>
      <protection locked="0"/>
    </xf>
    <xf numFmtId="0" fontId="0" fillId="3" borderId="1" xfId="13" applyFont="1" applyFill="1" applyBorder="1" applyAlignment="1">
      <alignment vertical="center" wrapText="1"/>
    </xf>
    <xf numFmtId="0" fontId="0" fillId="3" borderId="1" xfId="21" applyNumberFormat="1" applyFont="1" applyFill="1" applyBorder="1" applyAlignment="1">
      <alignment vertical="center" wrapText="1"/>
    </xf>
    <xf numFmtId="0" fontId="10" fillId="0" borderId="0" xfId="0" applyFont="1"/>
    <xf numFmtId="0" fontId="11" fillId="0" borderId="0" xfId="0" applyFont="1"/>
    <xf numFmtId="0" fontId="12" fillId="3" borderId="0" xfId="0" applyFont="1" applyFill="1"/>
    <xf numFmtId="0" fontId="7" fillId="0" borderId="18" xfId="0" applyFont="1" applyBorder="1" applyAlignment="1">
      <alignment horizontal="left" vertical="center" wrapText="1"/>
    </xf>
    <xf numFmtId="0" fontId="7" fillId="0" borderId="21" xfId="0" applyFont="1" applyBorder="1" applyAlignment="1">
      <alignment horizontal="left" vertical="center" wrapText="1"/>
    </xf>
    <xf numFmtId="0" fontId="8" fillId="0" borderId="22" xfId="0" applyFont="1" applyBorder="1" applyAlignment="1">
      <alignment horizontal="left" vertical="center" wrapText="1"/>
    </xf>
    <xf numFmtId="0" fontId="13" fillId="0" borderId="23" xfId="0" applyFont="1" applyBorder="1"/>
    <xf numFmtId="8" fontId="7" fillId="0" borderId="27" xfId="0" applyNumberFormat="1" applyFont="1" applyBorder="1" applyAlignment="1">
      <alignment horizontal="center" vertical="center" wrapText="1"/>
    </xf>
    <xf numFmtId="0" fontId="7" fillId="0" borderId="28" xfId="0" applyFont="1" applyBorder="1" applyAlignment="1">
      <alignment horizontal="left" vertical="center" wrapText="1"/>
    </xf>
    <xf numFmtId="8" fontId="7" fillId="0" borderId="28" xfId="0" applyNumberFormat="1" applyFont="1" applyBorder="1" applyAlignment="1">
      <alignment horizontal="left" vertical="center" wrapText="1"/>
    </xf>
    <xf numFmtId="0" fontId="4" fillId="0" borderId="29" xfId="0" applyFont="1" applyBorder="1" applyAlignment="1">
      <alignment horizontal="center" vertical="center"/>
    </xf>
    <xf numFmtId="8" fontId="7" fillId="0" borderId="33" xfId="0" applyNumberFormat="1" applyFont="1" applyBorder="1" applyAlignment="1">
      <alignment horizontal="center" vertical="center" wrapText="1"/>
    </xf>
    <xf numFmtId="0" fontId="7" fillId="0" borderId="34" xfId="0" applyFont="1" applyBorder="1" applyAlignment="1">
      <alignment horizontal="left" vertical="center" wrapText="1"/>
    </xf>
    <xf numFmtId="8" fontId="7" fillId="0" borderId="37" xfId="0" applyNumberFormat="1" applyFont="1" applyBorder="1" applyAlignment="1">
      <alignment horizontal="left" vertical="center" wrapText="1"/>
    </xf>
    <xf numFmtId="0" fontId="4" fillId="0" borderId="38" xfId="0" applyFont="1" applyBorder="1" applyAlignment="1">
      <alignment horizontal="center" vertical="center"/>
    </xf>
    <xf numFmtId="8" fontId="7" fillId="0" borderId="9" xfId="0" applyNumberFormat="1" applyFont="1" applyBorder="1" applyAlignment="1">
      <alignment horizontal="center" vertical="center" wrapText="1"/>
    </xf>
    <xf numFmtId="0" fontId="7" fillId="0" borderId="7" xfId="0" applyFont="1" applyBorder="1" applyAlignment="1">
      <alignment horizontal="left" vertical="center" wrapText="1"/>
    </xf>
    <xf numFmtId="8" fontId="7" fillId="0" borderId="43" xfId="0" applyNumberFormat="1" applyFont="1" applyBorder="1" applyAlignment="1">
      <alignment horizontal="left" vertical="center" wrapText="1"/>
    </xf>
    <xf numFmtId="0" fontId="7" fillId="0" borderId="44" xfId="0" applyFont="1" applyBorder="1" applyAlignment="1">
      <alignment horizontal="left" vertical="center" wrapText="1"/>
    </xf>
    <xf numFmtId="0" fontId="4" fillId="0" borderId="8" xfId="0" applyFont="1" applyBorder="1" applyAlignment="1">
      <alignment horizontal="center" vertical="center"/>
    </xf>
    <xf numFmtId="0" fontId="22" fillId="0" borderId="11" xfId="0" applyFont="1" applyBorder="1" applyAlignment="1">
      <alignment vertical="center"/>
    </xf>
    <xf numFmtId="0" fontId="22" fillId="0" borderId="0" xfId="0" applyFont="1" applyAlignment="1">
      <alignment vertical="center"/>
    </xf>
    <xf numFmtId="0" fontId="22" fillId="0" borderId="10" xfId="0" applyFont="1" applyBorder="1" applyAlignment="1">
      <alignment vertical="center"/>
    </xf>
    <xf numFmtId="8" fontId="7" fillId="0" borderId="48" xfId="0" applyNumberFormat="1" applyFont="1" applyBorder="1" applyAlignment="1">
      <alignment horizontal="center" vertical="center" wrapText="1"/>
    </xf>
    <xf numFmtId="8" fontId="1" fillId="0" borderId="9" xfId="0" applyNumberFormat="1" applyFont="1" applyBorder="1" applyAlignment="1">
      <alignment horizontal="center" vertical="center" wrapText="1"/>
    </xf>
    <xf numFmtId="8" fontId="1" fillId="0" borderId="43" xfId="0" applyNumberFormat="1" applyFont="1" applyBorder="1" applyAlignment="1">
      <alignment horizontal="left" vertical="center" wrapText="1"/>
    </xf>
    <xf numFmtId="0" fontId="1" fillId="0" borderId="44" xfId="0" applyFont="1" applyBorder="1" applyAlignment="1">
      <alignment horizontal="left" vertical="center" wrapText="1"/>
    </xf>
    <xf numFmtId="0" fontId="3" fillId="0" borderId="8" xfId="0" applyFont="1" applyBorder="1" applyAlignment="1">
      <alignment horizontal="center" vertical="center"/>
    </xf>
    <xf numFmtId="8" fontId="7" fillId="0" borderId="1" xfId="0" applyNumberFormat="1" applyFont="1" applyBorder="1" applyAlignment="1">
      <alignment horizontal="left" vertical="center" wrapText="1"/>
    </xf>
    <xf numFmtId="8" fontId="1" fillId="0" borderId="1" xfId="0" applyNumberFormat="1" applyFont="1" applyBorder="1" applyAlignment="1">
      <alignment horizontal="left" vertical="center" wrapText="1"/>
    </xf>
    <xf numFmtId="0" fontId="19" fillId="6" borderId="59" xfId="0" applyFont="1" applyFill="1" applyBorder="1" applyAlignment="1">
      <alignment vertical="center"/>
    </xf>
    <xf numFmtId="0" fontId="2" fillId="6" borderId="60" xfId="0" applyFont="1" applyFill="1" applyBorder="1" applyAlignment="1">
      <alignment horizontal="center" vertical="center" wrapText="1"/>
    </xf>
    <xf numFmtId="0" fontId="2" fillId="6" borderId="61" xfId="0" applyFont="1" applyFill="1" applyBorder="1" applyAlignment="1">
      <alignment horizontal="center" vertical="center" wrapText="1"/>
    </xf>
    <xf numFmtId="0" fontId="2" fillId="6" borderId="62" xfId="0" applyFont="1" applyFill="1" applyBorder="1" applyAlignment="1">
      <alignment vertical="center" wrapText="1"/>
    </xf>
    <xf numFmtId="0" fontId="20" fillId="3" borderId="0" xfId="0" applyFont="1" applyFill="1" applyAlignment="1">
      <alignment vertical="center"/>
    </xf>
    <xf numFmtId="0" fontId="13" fillId="0" borderId="0" xfId="0" applyFont="1"/>
    <xf numFmtId="0" fontId="24" fillId="0" borderId="0" xfId="0" applyFont="1" applyAlignment="1">
      <alignment wrapText="1"/>
    </xf>
    <xf numFmtId="0" fontId="20" fillId="3" borderId="30" xfId="0" applyFont="1" applyFill="1" applyBorder="1" applyAlignment="1">
      <alignment vertical="center"/>
    </xf>
    <xf numFmtId="0" fontId="20" fillId="3" borderId="31" xfId="0" applyFont="1" applyFill="1" applyBorder="1" applyAlignment="1">
      <alignment vertical="center"/>
    </xf>
    <xf numFmtId="0" fontId="20" fillId="3" borderId="32" xfId="0" applyFont="1" applyFill="1" applyBorder="1" applyAlignment="1">
      <alignment vertical="center"/>
    </xf>
    <xf numFmtId="0" fontId="25" fillId="0" borderId="0" xfId="0" applyFont="1"/>
    <xf numFmtId="0" fontId="20" fillId="3" borderId="63" xfId="0" applyFont="1" applyFill="1" applyBorder="1" applyAlignment="1">
      <alignment vertical="center"/>
    </xf>
    <xf numFmtId="0" fontId="20" fillId="3" borderId="42" xfId="0" applyFont="1" applyFill="1" applyBorder="1" applyAlignment="1">
      <alignment vertical="center"/>
    </xf>
    <xf numFmtId="0" fontId="20" fillId="3" borderId="64" xfId="0" applyFont="1" applyFill="1" applyBorder="1" applyAlignment="1">
      <alignment vertical="center"/>
    </xf>
    <xf numFmtId="0" fontId="20" fillId="3" borderId="65" xfId="0" applyFont="1" applyFill="1" applyBorder="1" applyAlignment="1">
      <alignment vertical="center"/>
    </xf>
    <xf numFmtId="0" fontId="20" fillId="3" borderId="49" xfId="0" applyFont="1" applyFill="1" applyBorder="1" applyAlignment="1">
      <alignment vertical="center"/>
    </xf>
    <xf numFmtId="0" fontId="20" fillId="3" borderId="66" xfId="0" applyFont="1" applyFill="1" applyBorder="1" applyAlignment="1">
      <alignment vertical="center"/>
    </xf>
    <xf numFmtId="0" fontId="5" fillId="0" borderId="0" xfId="0" applyFont="1"/>
    <xf numFmtId="0" fontId="13" fillId="0" borderId="15" xfId="0" applyFont="1" applyBorder="1" applyAlignment="1">
      <alignment vertical="center"/>
    </xf>
    <xf numFmtId="0" fontId="13" fillId="0" borderId="16" xfId="0" applyFont="1" applyBorder="1" applyAlignment="1">
      <alignment vertical="center"/>
    </xf>
    <xf numFmtId="0" fontId="29" fillId="0" borderId="17" xfId="0" applyFont="1" applyBorder="1" applyAlignment="1">
      <alignment vertical="center"/>
    </xf>
    <xf numFmtId="0" fontId="30" fillId="0" borderId="0" xfId="0" applyFont="1"/>
    <xf numFmtId="0" fontId="31" fillId="0" borderId="0" xfId="0" applyFont="1" applyAlignment="1">
      <alignment vertical="center"/>
    </xf>
    <xf numFmtId="166" fontId="8" fillId="0" borderId="27" xfId="0" applyNumberFormat="1" applyFont="1" applyBorder="1" applyAlignment="1">
      <alignment horizontal="center" vertical="center"/>
    </xf>
    <xf numFmtId="0" fontId="8" fillId="0" borderId="28" xfId="0" applyFont="1" applyBorder="1" applyAlignment="1">
      <alignment vertical="center"/>
    </xf>
    <xf numFmtId="0" fontId="8" fillId="0" borderId="31" xfId="0" applyFont="1" applyBorder="1"/>
    <xf numFmtId="0" fontId="8" fillId="0" borderId="29" xfId="0" applyFont="1" applyBorder="1"/>
    <xf numFmtId="0" fontId="32" fillId="0" borderId="0" xfId="0" applyFont="1"/>
    <xf numFmtId="166" fontId="8" fillId="0" borderId="48" xfId="0" applyNumberFormat="1" applyFont="1" applyBorder="1" applyAlignment="1">
      <alignment horizontal="center" vertical="center"/>
    </xf>
    <xf numFmtId="0" fontId="8" fillId="0" borderId="4" xfId="0" applyFont="1" applyBorder="1"/>
    <xf numFmtId="0" fontId="8" fillId="0" borderId="49" xfId="0" applyFont="1" applyBorder="1"/>
    <xf numFmtId="0" fontId="8" fillId="0" borderId="67" xfId="0" applyFont="1" applyBorder="1"/>
    <xf numFmtId="166" fontId="8" fillId="0" borderId="9" xfId="0" applyNumberFormat="1" applyFont="1" applyBorder="1" applyAlignment="1">
      <alignment horizontal="center" vertical="center"/>
    </xf>
    <xf numFmtId="0" fontId="8" fillId="0" borderId="1" xfId="0" applyFont="1" applyBorder="1" applyAlignment="1">
      <alignment vertical="center"/>
    </xf>
    <xf numFmtId="0" fontId="8" fillId="0" borderId="42" xfId="0" applyFont="1" applyBorder="1"/>
    <xf numFmtId="0" fontId="8" fillId="0" borderId="8" xfId="0" applyFont="1" applyBorder="1"/>
    <xf numFmtId="0" fontId="8" fillId="0" borderId="43" xfId="0" applyFont="1" applyBorder="1"/>
    <xf numFmtId="166" fontId="8" fillId="0" borderId="6" xfId="0" applyNumberFormat="1" applyFont="1" applyBorder="1" applyAlignment="1">
      <alignment horizontal="center" vertical="center"/>
    </xf>
    <xf numFmtId="0" fontId="8" fillId="0" borderId="40" xfId="0" applyFont="1" applyBorder="1"/>
    <xf numFmtId="0" fontId="8" fillId="0" borderId="3" xfId="0" applyFont="1" applyBorder="1"/>
    <xf numFmtId="0" fontId="19" fillId="6" borderId="3" xfId="0" applyFont="1" applyFill="1" applyBorder="1" applyAlignment="1">
      <alignment vertical="center"/>
    </xf>
    <xf numFmtId="170" fontId="20" fillId="0" borderId="30" xfId="0" applyNumberFormat="1" applyFont="1" applyBorder="1" applyAlignment="1">
      <alignment horizontal="center" vertical="center"/>
    </xf>
    <xf numFmtId="170" fontId="20" fillId="3" borderId="28" xfId="0" applyNumberFormat="1" applyFont="1" applyFill="1" applyBorder="1" applyAlignment="1">
      <alignment horizontal="center" vertical="center"/>
    </xf>
    <xf numFmtId="170" fontId="20" fillId="0" borderId="69" xfId="0" quotePrefix="1" applyNumberFormat="1" applyFont="1" applyBorder="1" applyAlignment="1">
      <alignment horizontal="center" vertical="center"/>
    </xf>
    <xf numFmtId="170" fontId="20" fillId="3" borderId="28" xfId="0" quotePrefix="1" applyNumberFormat="1" applyFont="1" applyFill="1" applyBorder="1" applyAlignment="1">
      <alignment horizontal="center" vertical="center"/>
    </xf>
    <xf numFmtId="170" fontId="20" fillId="0" borderId="28" xfId="0" quotePrefix="1" applyNumberFormat="1" applyFont="1" applyBorder="1" applyAlignment="1">
      <alignment horizontal="center" vertical="center"/>
    </xf>
    <xf numFmtId="170" fontId="20" fillId="0" borderId="28" xfId="0" applyNumberFormat="1" applyFont="1" applyBorder="1" applyAlignment="1">
      <alignment horizontal="center" vertical="center"/>
    </xf>
    <xf numFmtId="0" fontId="20" fillId="0" borderId="29" xfId="0" applyFont="1" applyBorder="1" applyAlignment="1">
      <alignment vertical="center"/>
    </xf>
    <xf numFmtId="170" fontId="20" fillId="0" borderId="63" xfId="0" applyNumberFormat="1" applyFont="1" applyBorder="1" applyAlignment="1">
      <alignment horizontal="center" vertical="center"/>
    </xf>
    <xf numFmtId="170" fontId="20" fillId="3" borderId="1" xfId="0" applyNumberFormat="1" applyFont="1" applyFill="1" applyBorder="1" applyAlignment="1">
      <alignment horizontal="center" vertical="center"/>
    </xf>
    <xf numFmtId="170" fontId="20" fillId="0" borderId="2" xfId="0" quotePrefix="1" applyNumberFormat="1" applyFont="1" applyBorder="1" applyAlignment="1">
      <alignment horizontal="center" vertical="center"/>
    </xf>
    <xf numFmtId="170" fontId="20" fillId="3" borderId="1" xfId="0" quotePrefix="1" applyNumberFormat="1" applyFont="1" applyFill="1" applyBorder="1" applyAlignment="1">
      <alignment horizontal="center" vertical="center"/>
    </xf>
    <xf numFmtId="170" fontId="20" fillId="0" borderId="1" xfId="0" quotePrefix="1" applyNumberFormat="1" applyFont="1" applyBorder="1" applyAlignment="1">
      <alignment horizontal="center" vertical="center"/>
    </xf>
    <xf numFmtId="170" fontId="20" fillId="0" borderId="1" xfId="0" applyNumberFormat="1" applyFont="1" applyBorder="1" applyAlignment="1">
      <alignment horizontal="center" vertical="center"/>
    </xf>
    <xf numFmtId="0" fontId="20" fillId="0" borderId="8" xfId="0" applyFont="1" applyBorder="1" applyAlignment="1">
      <alignment vertical="center"/>
    </xf>
    <xf numFmtId="0" fontId="13" fillId="0" borderId="29" xfId="0" applyFont="1" applyBorder="1" applyAlignment="1">
      <alignment vertical="center"/>
    </xf>
    <xf numFmtId="0" fontId="13" fillId="0" borderId="8"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8" fillId="0" borderId="29" xfId="0" applyFont="1" applyBorder="1" applyAlignment="1">
      <alignment vertical="center"/>
    </xf>
    <xf numFmtId="170" fontId="20" fillId="0" borderId="65" xfId="0" applyNumberFormat="1" applyFont="1" applyBorder="1" applyAlignment="1">
      <alignment horizontal="center" vertical="center"/>
    </xf>
    <xf numFmtId="170" fontId="20" fillId="0" borderId="50" xfId="0" quotePrefix="1" applyNumberFormat="1" applyFont="1" applyBorder="1" applyAlignment="1">
      <alignment horizontal="center" vertical="center"/>
    </xf>
    <xf numFmtId="170" fontId="20" fillId="3" borderId="43" xfId="0" quotePrefix="1" applyNumberFormat="1" applyFont="1" applyFill="1" applyBorder="1" applyAlignment="1">
      <alignment horizontal="center" vertical="center"/>
    </xf>
    <xf numFmtId="170" fontId="20" fillId="0" borderId="43" xfId="0" quotePrefix="1" applyNumberFormat="1" applyFont="1" applyBorder="1" applyAlignment="1">
      <alignment horizontal="center" vertical="center"/>
    </xf>
    <xf numFmtId="170" fontId="20" fillId="0" borderId="43" xfId="0" applyNumberFormat="1" applyFont="1" applyBorder="1" applyAlignment="1">
      <alignment horizontal="center" vertical="center"/>
    </xf>
    <xf numFmtId="0" fontId="20" fillId="0" borderId="67" xfId="0" applyFont="1" applyBorder="1" applyAlignment="1">
      <alignment vertical="center"/>
    </xf>
    <xf numFmtId="0" fontId="8" fillId="0" borderId="8" xfId="0" applyFont="1" applyBorder="1" applyAlignment="1">
      <alignment vertical="center"/>
    </xf>
    <xf numFmtId="170" fontId="20" fillId="3" borderId="43" xfId="0" applyNumberFormat="1" applyFont="1" applyFill="1" applyBorder="1" applyAlignment="1">
      <alignment horizontal="center" vertical="center"/>
    </xf>
    <xf numFmtId="166" fontId="8" fillId="0" borderId="70" xfId="0" applyNumberFormat="1" applyFont="1" applyBorder="1" applyAlignment="1">
      <alignment horizontal="center" vertical="center"/>
    </xf>
    <xf numFmtId="0" fontId="8" fillId="0" borderId="71" xfId="0" applyFont="1" applyBorder="1" applyAlignment="1">
      <alignment vertical="center"/>
    </xf>
    <xf numFmtId="0" fontId="8" fillId="0" borderId="72" xfId="0" applyFont="1" applyBorder="1" applyAlignment="1">
      <alignment vertical="center"/>
    </xf>
    <xf numFmtId="0" fontId="33" fillId="6" borderId="60" xfId="0" applyFont="1" applyFill="1" applyBorder="1" applyAlignment="1">
      <alignment horizontal="center" vertical="center" wrapText="1"/>
    </xf>
    <xf numFmtId="0" fontId="33" fillId="6" borderId="61" xfId="0" applyFont="1" applyFill="1" applyBorder="1" applyAlignment="1">
      <alignment horizontal="center" vertical="center" wrapText="1"/>
    </xf>
    <xf numFmtId="0" fontId="33" fillId="6" borderId="62" xfId="0" applyFont="1" applyFill="1" applyBorder="1" applyAlignment="1">
      <alignment horizontal="center" vertical="center" wrapText="1"/>
    </xf>
    <xf numFmtId="0" fontId="34" fillId="6" borderId="73" xfId="0" applyFont="1" applyFill="1" applyBorder="1" applyAlignment="1">
      <alignment horizontal="center" vertical="center" wrapText="1"/>
    </xf>
    <xf numFmtId="0" fontId="35" fillId="0" borderId="0" xfId="0" applyFont="1"/>
    <xf numFmtId="0" fontId="36" fillId="0" borderId="0" xfId="0" applyFont="1"/>
    <xf numFmtId="0" fontId="37" fillId="0" borderId="0" xfId="0" applyFont="1"/>
    <xf numFmtId="0" fontId="38" fillId="0" borderId="0" xfId="0" applyFont="1"/>
    <xf numFmtId="0" fontId="27" fillId="0" borderId="0" xfId="23" applyFont="1"/>
    <xf numFmtId="0" fontId="39" fillId="0" borderId="0" xfId="0" applyFont="1"/>
    <xf numFmtId="0" fontId="27" fillId="0" borderId="0" xfId="0" applyFont="1"/>
    <xf numFmtId="0" fontId="40" fillId="0" borderId="0" xfId="0" applyFont="1"/>
    <xf numFmtId="164" fontId="7" fillId="3" borderId="1" xfId="1" applyNumberFormat="1" applyFont="1" applyFill="1" applyBorder="1" applyAlignment="1">
      <alignment horizontal="center" vertical="center"/>
    </xf>
    <xf numFmtId="164" fontId="7" fillId="3" borderId="1" xfId="1" applyNumberFormat="1" applyFont="1" applyFill="1" applyBorder="1" applyAlignment="1">
      <alignment vertical="center"/>
    </xf>
    <xf numFmtId="164" fontId="0" fillId="3" borderId="1" xfId="1" applyNumberFormat="1" applyFont="1" applyFill="1" applyBorder="1" applyAlignment="1">
      <alignment horizontal="center" vertical="center"/>
    </xf>
    <xf numFmtId="0" fontId="7" fillId="5" borderId="1" xfId="0" applyFont="1" applyFill="1" applyBorder="1" applyAlignment="1">
      <alignment horizontal="left"/>
    </xf>
    <xf numFmtId="0" fontId="7" fillId="5" borderId="1" xfId="0" applyFont="1" applyFill="1" applyBorder="1" applyAlignment="1">
      <alignment horizontal="center" wrapText="1"/>
    </xf>
    <xf numFmtId="0" fontId="7" fillId="5" borderId="1" xfId="0" applyFont="1" applyFill="1" applyBorder="1" applyAlignment="1">
      <alignment horizontal="center"/>
    </xf>
    <xf numFmtId="164" fontId="7" fillId="5" borderId="1" xfId="1" applyNumberFormat="1" applyFont="1" applyFill="1" applyBorder="1" applyAlignment="1"/>
    <xf numFmtId="164" fontId="7" fillId="5" borderId="1" xfId="0" applyNumberFormat="1" applyFont="1" applyFill="1" applyBorder="1" applyAlignment="1">
      <alignment horizontal="right"/>
    </xf>
    <xf numFmtId="0" fontId="0" fillId="0" borderId="1" xfId="0" applyBorder="1" applyAlignment="1">
      <alignment horizontal="left"/>
    </xf>
    <xf numFmtId="164" fontId="0" fillId="3" borderId="1" xfId="25" applyNumberFormat="1" applyFont="1" applyFill="1" applyBorder="1" applyAlignment="1">
      <alignment horizontal="center"/>
    </xf>
    <xf numFmtId="164" fontId="0" fillId="3" borderId="1" xfId="25" applyNumberFormat="1" applyFont="1" applyFill="1" applyBorder="1" applyAlignment="1">
      <alignment horizontal="center" wrapText="1"/>
    </xf>
    <xf numFmtId="164" fontId="0" fillId="3" borderId="1" xfId="1" applyNumberFormat="1" applyFont="1" applyFill="1" applyBorder="1" applyAlignment="1">
      <alignment horizontal="right"/>
    </xf>
    <xf numFmtId="9" fontId="0" fillId="3" borderId="1" xfId="2" applyFont="1" applyFill="1" applyBorder="1" applyAlignment="1">
      <alignment horizontal="right"/>
    </xf>
    <xf numFmtId="164" fontId="0" fillId="3" borderId="1" xfId="0" applyNumberFormat="1" applyFill="1" applyBorder="1" applyAlignment="1">
      <alignment horizontal="right" wrapText="1"/>
    </xf>
    <xf numFmtId="164" fontId="7" fillId="3" borderId="1" xfId="25" applyNumberFormat="1" applyFont="1" applyFill="1" applyBorder="1" applyAlignment="1">
      <alignment horizontal="center"/>
    </xf>
    <xf numFmtId="164" fontId="7" fillId="3" borderId="1" xfId="25" applyNumberFormat="1" applyFont="1" applyFill="1" applyBorder="1" applyAlignment="1">
      <alignment horizontal="center" wrapText="1"/>
    </xf>
    <xf numFmtId="164" fontId="7" fillId="3" borderId="1" xfId="1" applyNumberFormat="1" applyFont="1" applyFill="1" applyBorder="1" applyAlignment="1">
      <alignment horizontal="center"/>
    </xf>
    <xf numFmtId="164" fontId="0" fillId="3" borderId="1" xfId="0" applyNumberFormat="1" applyFill="1" applyBorder="1" applyAlignment="1">
      <alignment horizontal="center" wrapText="1"/>
    </xf>
    <xf numFmtId="0" fontId="0" fillId="0" borderId="0" xfId="0" applyAlignment="1">
      <alignment horizontal="center"/>
    </xf>
    <xf numFmtId="0" fontId="3" fillId="0" borderId="0" xfId="0" applyFont="1"/>
    <xf numFmtId="0" fontId="0" fillId="0" borderId="0" xfId="0" applyAlignment="1">
      <alignment horizontal="center" wrapText="1"/>
    </xf>
    <xf numFmtId="44" fontId="0" fillId="0" borderId="0" xfId="1" applyFont="1"/>
    <xf numFmtId="9" fontId="0" fillId="0" borderId="0" xfId="0" applyNumberFormat="1" applyAlignment="1">
      <alignment horizontal="center"/>
    </xf>
    <xf numFmtId="44" fontId="0" fillId="0" borderId="0" xfId="0" applyNumberFormat="1"/>
    <xf numFmtId="0" fontId="43" fillId="7" borderId="1" xfId="0" applyFont="1" applyFill="1" applyBorder="1"/>
    <xf numFmtId="171" fontId="43" fillId="3" borderId="1" xfId="0" applyNumberFormat="1" applyFont="1" applyFill="1" applyBorder="1" applyProtection="1">
      <protection locked="0"/>
    </xf>
    <xf numFmtId="0" fontId="44" fillId="0" borderId="0" xfId="0" applyFont="1"/>
    <xf numFmtId="0" fontId="43" fillId="0" borderId="0" xfId="0" applyFont="1"/>
    <xf numFmtId="44" fontId="7" fillId="3" borderId="1" xfId="1" applyFont="1" applyFill="1" applyBorder="1" applyAlignment="1">
      <alignment horizontal="center" vertical="center"/>
    </xf>
    <xf numFmtId="9" fontId="7" fillId="3" borderId="1" xfId="2" applyFont="1" applyFill="1" applyBorder="1" applyAlignment="1">
      <alignment horizontal="center" vertical="center"/>
    </xf>
    <xf numFmtId="0" fontId="7" fillId="3" borderId="1" xfId="0" applyFont="1" applyFill="1" applyBorder="1" applyAlignment="1">
      <alignment horizontal="center" vertical="center"/>
    </xf>
    <xf numFmtId="0" fontId="0" fillId="3" borderId="1" xfId="0" applyFill="1" applyBorder="1" applyAlignment="1">
      <alignment horizontal="left" vertical="center"/>
    </xf>
    <xf numFmtId="44" fontId="0" fillId="3" borderId="1" xfId="1" applyFont="1" applyFill="1" applyBorder="1" applyAlignment="1">
      <alignment horizontal="center" vertical="center"/>
    </xf>
    <xf numFmtId="9" fontId="0" fillId="3" borderId="1" xfId="2" applyFont="1" applyFill="1" applyBorder="1" applyAlignment="1">
      <alignment horizontal="center" vertical="center"/>
    </xf>
    <xf numFmtId="0" fontId="0" fillId="3" borderId="1" xfId="0" applyFill="1" applyBorder="1" applyAlignment="1">
      <alignment horizontal="center" vertical="center"/>
    </xf>
    <xf numFmtId="0" fontId="0" fillId="3" borderId="1" xfId="10" applyFont="1" applyFill="1" applyBorder="1" applyAlignment="1">
      <alignment horizontal="left" vertical="center" wrapText="1"/>
    </xf>
    <xf numFmtId="0" fontId="0" fillId="3" borderId="1" xfId="13" applyFont="1" applyFill="1" applyBorder="1" applyAlignment="1">
      <alignment horizontal="left" vertical="center" wrapText="1"/>
    </xf>
    <xf numFmtId="168" fontId="0" fillId="3" borderId="1" xfId="19" applyNumberFormat="1" applyFont="1" applyFill="1" applyBorder="1" applyAlignment="1" applyProtection="1">
      <alignment horizontal="left" vertical="center" wrapText="1"/>
      <protection locked="0"/>
    </xf>
    <xf numFmtId="0" fontId="0" fillId="3" borderId="1" xfId="3" applyFont="1" applyFill="1" applyBorder="1" applyAlignment="1">
      <alignment horizontal="left" vertical="center" wrapText="1"/>
    </xf>
    <xf numFmtId="9" fontId="7" fillId="3" borderId="1" xfId="2" applyFont="1" applyFill="1" applyBorder="1" applyAlignment="1">
      <alignment horizontal="center" vertical="center" wrapText="1"/>
    </xf>
    <xf numFmtId="44" fontId="7" fillId="3" borderId="1" xfId="1" applyFont="1" applyFill="1" applyBorder="1" applyAlignment="1">
      <alignment horizontal="center" vertical="center" wrapText="1"/>
    </xf>
    <xf numFmtId="9" fontId="7" fillId="3" borderId="1" xfId="1" applyNumberFormat="1"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horizontal="left" vertical="center" wrapText="1"/>
    </xf>
    <xf numFmtId="164" fontId="3" fillId="8" borderId="1" xfId="1" applyNumberFormat="1" applyFont="1" applyFill="1" applyBorder="1" applyAlignment="1">
      <alignment horizontal="center" vertical="center" wrapText="1"/>
    </xf>
    <xf numFmtId="44" fontId="4" fillId="8" borderId="1" xfId="1" applyFont="1" applyFill="1" applyBorder="1" applyAlignment="1">
      <alignment horizontal="center" vertical="center" wrapText="1"/>
    </xf>
    <xf numFmtId="9" fontId="4" fillId="8" borderId="1" xfId="2" applyFont="1" applyFill="1" applyBorder="1" applyAlignment="1">
      <alignment horizontal="center" vertical="center" wrapText="1"/>
    </xf>
    <xf numFmtId="44" fontId="3" fillId="8" borderId="1" xfId="1" applyFont="1" applyFill="1" applyBorder="1" applyAlignment="1">
      <alignment horizontal="center" vertical="center" wrapText="1"/>
    </xf>
    <xf numFmtId="9" fontId="3" fillId="8" borderId="1" xfId="2" applyFont="1" applyFill="1" applyBorder="1" applyAlignment="1">
      <alignment horizontal="center" vertical="center" wrapText="1"/>
    </xf>
    <xf numFmtId="44" fontId="0" fillId="0" borderId="1" xfId="1" applyFont="1" applyBorder="1" applyAlignment="1">
      <alignment vertical="center"/>
    </xf>
    <xf numFmtId="44" fontId="7" fillId="3" borderId="1" xfId="1" applyFont="1" applyFill="1" applyBorder="1" applyAlignment="1" applyProtection="1">
      <alignment horizontal="center" vertical="center"/>
      <protection locked="0"/>
    </xf>
    <xf numFmtId="164" fontId="0" fillId="0" borderId="1" xfId="1" applyNumberFormat="1" applyFont="1" applyBorder="1" applyAlignment="1">
      <alignment vertical="center"/>
    </xf>
    <xf numFmtId="0" fontId="0" fillId="3" borderId="1" xfId="3" applyFont="1" applyFill="1" applyBorder="1" applyAlignment="1">
      <alignment vertical="center" wrapText="1"/>
    </xf>
    <xf numFmtId="0" fontId="0" fillId="3" borderId="1" xfId="4" applyFont="1" applyFill="1" applyBorder="1" applyAlignment="1">
      <alignment horizontal="left" vertical="center" wrapText="1"/>
    </xf>
    <xf numFmtId="44" fontId="0" fillId="3" borderId="1" xfId="1" applyFont="1" applyFill="1" applyBorder="1" applyAlignment="1">
      <alignment horizontal="right" vertical="center"/>
    </xf>
    <xf numFmtId="49" fontId="0" fillId="3" borderId="1" xfId="6" applyNumberFormat="1" applyFont="1" applyFill="1" applyBorder="1" applyAlignment="1">
      <alignment horizontal="left" vertical="center" wrapText="1"/>
    </xf>
    <xf numFmtId="0" fontId="0" fillId="3" borderId="1" xfId="5" applyFont="1" applyFill="1" applyBorder="1" applyAlignment="1">
      <alignment vertical="center" wrapText="1"/>
    </xf>
    <xf numFmtId="49" fontId="0" fillId="3" borderId="1" xfId="8" applyNumberFormat="1" applyFont="1" applyFill="1" applyBorder="1" applyAlignment="1">
      <alignment horizontal="left" vertical="center" wrapText="1"/>
    </xf>
    <xf numFmtId="0" fontId="0" fillId="3" borderId="1" xfId="12" applyFont="1" applyFill="1" applyBorder="1" applyAlignment="1">
      <alignment horizontal="left" vertical="center" wrapText="1"/>
    </xf>
    <xf numFmtId="0" fontId="0" fillId="3" borderId="1" xfId="5" applyFont="1" applyFill="1" applyBorder="1" applyAlignment="1" applyProtection="1">
      <alignment horizontal="left" vertical="center" wrapText="1"/>
      <protection locked="0"/>
    </xf>
    <xf numFmtId="49" fontId="0" fillId="3" borderId="1" xfId="6" applyNumberFormat="1" applyFont="1" applyFill="1" applyBorder="1" applyAlignment="1">
      <alignment vertical="center" wrapText="1"/>
    </xf>
    <xf numFmtId="0" fontId="0" fillId="3" borderId="1" xfId="18" applyFont="1" applyFill="1" applyBorder="1" applyAlignment="1">
      <alignment horizontal="left" vertical="center" wrapText="1"/>
    </xf>
    <xf numFmtId="0" fontId="0" fillId="3" borderId="1" xfId="19" applyFont="1" applyFill="1" applyBorder="1" applyAlignment="1" applyProtection="1">
      <alignment horizontal="left" vertical="center" wrapText="1"/>
      <protection locked="0"/>
    </xf>
    <xf numFmtId="0" fontId="0" fillId="3" borderId="1" xfId="18" applyFont="1" applyFill="1" applyBorder="1" applyAlignment="1" applyProtection="1">
      <alignment horizontal="left" vertical="center" wrapText="1"/>
      <protection locked="0"/>
    </xf>
    <xf numFmtId="0" fontId="0" fillId="3" borderId="1" xfId="20" applyFont="1" applyFill="1" applyBorder="1" applyAlignment="1">
      <alignment horizontal="left" vertical="center" wrapText="1"/>
    </xf>
    <xf numFmtId="0" fontId="0" fillId="3" borderId="1" xfId="4" applyFont="1" applyFill="1" applyBorder="1" applyAlignment="1" applyProtection="1">
      <alignment horizontal="left" vertical="center" wrapText="1"/>
      <protection locked="0"/>
    </xf>
    <xf numFmtId="0" fontId="0" fillId="3" borderId="1" xfId="17" applyFont="1" applyFill="1" applyBorder="1" applyAlignment="1">
      <alignment vertical="center" wrapText="1"/>
    </xf>
    <xf numFmtId="0" fontId="0" fillId="3" borderId="1" xfId="22" applyFont="1" applyFill="1" applyBorder="1" applyAlignment="1">
      <alignment vertical="center" wrapText="1"/>
    </xf>
    <xf numFmtId="44" fontId="0" fillId="3" borderId="1" xfId="1" applyFont="1" applyFill="1" applyBorder="1" applyAlignment="1">
      <alignment horizontal="center" vertical="center" wrapText="1"/>
    </xf>
    <xf numFmtId="44" fontId="0" fillId="3" borderId="1" xfId="1" applyFont="1" applyFill="1" applyBorder="1" applyAlignment="1">
      <alignment vertical="center"/>
    </xf>
    <xf numFmtId="164" fontId="0" fillId="3" borderId="1" xfId="1" applyNumberFormat="1" applyFont="1" applyFill="1" applyBorder="1" applyAlignment="1">
      <alignment vertical="center"/>
    </xf>
    <xf numFmtId="164" fontId="0" fillId="3" borderId="1" xfId="1" applyNumberFormat="1" applyFont="1" applyFill="1" applyBorder="1" applyAlignment="1">
      <alignment horizontal="right" vertical="center"/>
    </xf>
    <xf numFmtId="44" fontId="0" fillId="3" borderId="1" xfId="0" applyNumberFormat="1" applyFill="1" applyBorder="1" applyAlignment="1">
      <alignment horizontal="center" vertical="center"/>
    </xf>
    <xf numFmtId="164" fontId="0" fillId="3" borderId="1" xfId="0" applyNumberFormat="1" applyFill="1" applyBorder="1" applyAlignment="1">
      <alignment horizontal="center" vertical="center"/>
    </xf>
    <xf numFmtId="164" fontId="0" fillId="3" borderId="1" xfId="1" applyNumberFormat="1" applyFont="1" applyFill="1" applyBorder="1" applyAlignment="1">
      <alignment horizontal="right" vertical="center" wrapText="1"/>
    </xf>
    <xf numFmtId="0" fontId="0" fillId="3" borderId="1" xfId="14" applyFont="1" applyFill="1" applyBorder="1" applyAlignment="1">
      <alignment horizontal="center" vertical="center"/>
    </xf>
    <xf numFmtId="49" fontId="0" fillId="3" borderId="1" xfId="0" applyNumberFormat="1" applyFill="1" applyBorder="1" applyAlignment="1" applyProtection="1">
      <alignment vertical="center" wrapText="1"/>
      <protection locked="0"/>
    </xf>
    <xf numFmtId="164" fontId="0" fillId="3" borderId="1" xfId="1" applyNumberFormat="1" applyFont="1" applyFill="1" applyBorder="1" applyAlignment="1">
      <alignment horizontal="left" vertical="center"/>
    </xf>
    <xf numFmtId="0" fontId="0" fillId="0" borderId="1" xfId="0" applyBorder="1" applyAlignment="1">
      <alignment vertical="center"/>
    </xf>
    <xf numFmtId="0" fontId="0" fillId="0" borderId="0" xfId="0" applyAlignment="1">
      <alignment vertical="center"/>
    </xf>
    <xf numFmtId="9" fontId="0" fillId="3" borderId="1" xfId="0" applyNumberFormat="1" applyFill="1" applyBorder="1" applyAlignment="1">
      <alignment horizontal="center" vertical="center"/>
    </xf>
    <xf numFmtId="0" fontId="0" fillId="3" borderId="1" xfId="19" applyFont="1" applyFill="1" applyBorder="1" applyAlignment="1">
      <alignment vertical="center" wrapText="1"/>
    </xf>
    <xf numFmtId="49" fontId="0" fillId="3" borderId="1" xfId="0" applyNumberFormat="1" applyFill="1" applyBorder="1" applyAlignment="1" applyProtection="1">
      <alignment horizontal="left" vertical="center" wrapText="1"/>
      <protection locked="0"/>
    </xf>
    <xf numFmtId="0" fontId="0" fillId="3" borderId="0" xfId="0" applyFill="1" applyAlignment="1">
      <alignment horizontal="left" vertical="center" wrapText="1"/>
    </xf>
    <xf numFmtId="0" fontId="0" fillId="3" borderId="0" xfId="0" applyFill="1" applyAlignment="1">
      <alignment vertical="center"/>
    </xf>
    <xf numFmtId="0" fontId="0" fillId="3" borderId="0" xfId="0" applyFill="1" applyAlignment="1">
      <alignment horizontal="center" vertical="center"/>
    </xf>
    <xf numFmtId="44" fontId="0" fillId="3" borderId="0" xfId="1" applyFont="1" applyFill="1" applyAlignment="1">
      <alignment horizontal="center" vertical="center"/>
    </xf>
    <xf numFmtId="0" fontId="45" fillId="0" borderId="1" xfId="0" applyFont="1" applyBorder="1" applyAlignment="1">
      <alignment vertical="center" wrapText="1"/>
    </xf>
    <xf numFmtId="0" fontId="0" fillId="0" borderId="1" xfId="0" applyBorder="1" applyAlignment="1">
      <alignment vertical="center" wrapText="1"/>
    </xf>
    <xf numFmtId="0" fontId="0" fillId="3" borderId="1" xfId="0" applyFill="1" applyBorder="1" applyAlignment="1" applyProtection="1">
      <alignment horizontal="left" vertical="center" wrapText="1"/>
      <protection locked="0"/>
    </xf>
    <xf numFmtId="0" fontId="0" fillId="4" borderId="1" xfId="19" applyFont="1" applyFill="1" applyBorder="1" applyAlignment="1">
      <alignment horizontal="left" vertical="center" wrapText="1"/>
    </xf>
    <xf numFmtId="0" fontId="0" fillId="3" borderId="43" xfId="0" applyFill="1" applyBorder="1" applyAlignment="1">
      <alignment horizontal="left" vertical="center" wrapText="1"/>
    </xf>
    <xf numFmtId="44" fontId="0" fillId="3" borderId="0" xfId="1" applyFont="1" applyFill="1" applyAlignment="1">
      <alignment vertical="center"/>
    </xf>
    <xf numFmtId="165" fontId="0" fillId="3" borderId="1" xfId="0" applyNumberFormat="1" applyFill="1" applyBorder="1" applyAlignment="1">
      <alignment horizontal="left" vertical="center" wrapText="1"/>
    </xf>
    <xf numFmtId="170" fontId="0" fillId="3" borderId="1" xfId="14" applyNumberFormat="1" applyFont="1" applyFill="1" applyBorder="1" applyAlignment="1">
      <alignment horizontal="right" vertical="center" wrapText="1"/>
    </xf>
    <xf numFmtId="0" fontId="0" fillId="3" borderId="1" xfId="15" applyFont="1" applyFill="1" applyBorder="1" applyAlignment="1">
      <alignment vertical="center"/>
    </xf>
    <xf numFmtId="170" fontId="0" fillId="3" borderId="1" xfId="0" applyNumberFormat="1" applyFill="1" applyBorder="1" applyAlignment="1">
      <alignment horizontal="right" vertical="center"/>
    </xf>
    <xf numFmtId="0" fontId="0" fillId="3" borderId="1" xfId="21" applyNumberFormat="1" applyFont="1" applyFill="1" applyBorder="1" applyAlignment="1">
      <alignment vertical="center"/>
    </xf>
    <xf numFmtId="0" fontId="46" fillId="0" borderId="0" xfId="0" applyFont="1"/>
    <xf numFmtId="0" fontId="0" fillId="5" borderId="0" xfId="0" applyFill="1"/>
    <xf numFmtId="0" fontId="47" fillId="0" borderId="0" xfId="0" applyFont="1"/>
    <xf numFmtId="0" fontId="48" fillId="4" borderId="0" xfId="27" applyFont="1" applyFill="1" applyBorder="1" applyAlignment="1">
      <alignment horizontal="left" vertical="center" wrapText="1"/>
    </xf>
    <xf numFmtId="0" fontId="7" fillId="0" borderId="14" xfId="0" applyFont="1" applyBorder="1" applyAlignment="1">
      <alignment vertical="center" wrapText="1"/>
    </xf>
    <xf numFmtId="0" fontId="7" fillId="0" borderId="13" xfId="0" applyFont="1" applyBorder="1" applyAlignment="1">
      <alignment wrapText="1"/>
    </xf>
    <xf numFmtId="0" fontId="7" fillId="0" borderId="12" xfId="0" applyFont="1" applyBorder="1" applyAlignment="1">
      <alignment wrapText="1"/>
    </xf>
    <xf numFmtId="0" fontId="7" fillId="4" borderId="10" xfId="0" applyFont="1" applyFill="1" applyBorder="1" applyAlignment="1">
      <alignment horizontal="left" vertical="center" wrapText="1"/>
    </xf>
    <xf numFmtId="0" fontId="7" fillId="0" borderId="0" xfId="0" applyFont="1" applyAlignment="1">
      <alignment wrapText="1"/>
    </xf>
    <xf numFmtId="0" fontId="7" fillId="0" borderId="11" xfId="0" applyFont="1" applyBorder="1" applyAlignment="1">
      <alignment wrapText="1"/>
    </xf>
    <xf numFmtId="0" fontId="7" fillId="4" borderId="0" xfId="0" applyFont="1" applyFill="1" applyAlignment="1">
      <alignment horizontal="left" vertical="center" wrapText="1"/>
    </xf>
    <xf numFmtId="0" fontId="7" fillId="4" borderId="11" xfId="0" applyFont="1" applyFill="1" applyBorder="1" applyAlignment="1">
      <alignment horizontal="left" vertical="center" wrapText="1"/>
    </xf>
    <xf numFmtId="0" fontId="7" fillId="4" borderId="10" xfId="0" applyFont="1" applyFill="1" applyBorder="1" applyAlignment="1">
      <alignment vertical="center" wrapText="1"/>
    </xf>
    <xf numFmtId="0" fontId="7" fillId="3" borderId="10" xfId="0" applyFont="1" applyFill="1" applyBorder="1" applyAlignment="1">
      <alignment horizontal="left" vertical="center" wrapText="1"/>
    </xf>
    <xf numFmtId="0" fontId="7" fillId="0" borderId="10" xfId="0" applyFont="1" applyBorder="1" applyAlignment="1">
      <alignment wrapText="1"/>
    </xf>
    <xf numFmtId="0" fontId="1" fillId="4" borderId="10" xfId="0" applyFont="1" applyFill="1" applyBorder="1" applyAlignment="1">
      <alignment horizontal="left" vertical="center" wrapText="1"/>
    </xf>
    <xf numFmtId="0" fontId="1" fillId="0" borderId="0" xfId="0" applyFont="1" applyAlignment="1">
      <alignment wrapText="1"/>
    </xf>
    <xf numFmtId="0" fontId="1" fillId="0" borderId="11" xfId="0" applyFont="1" applyBorder="1" applyAlignment="1">
      <alignment wrapText="1"/>
    </xf>
    <xf numFmtId="0" fontId="7" fillId="0" borderId="50" xfId="0" applyFont="1" applyBorder="1" applyAlignment="1">
      <alignment horizontal="left" vertical="center" wrapText="1"/>
    </xf>
    <xf numFmtId="0" fontId="7" fillId="0" borderId="49" xfId="0" applyFont="1" applyBorder="1" applyAlignment="1">
      <alignment horizontal="left" vertical="center" wrapText="1"/>
    </xf>
    <xf numFmtId="0" fontId="7" fillId="0" borderId="44" xfId="0" applyFont="1" applyBorder="1" applyAlignment="1">
      <alignment horizontal="left" vertical="center" wrapText="1"/>
    </xf>
    <xf numFmtId="0" fontId="7" fillId="0" borderId="2" xfId="0" applyFont="1" applyBorder="1" applyAlignment="1">
      <alignment horizontal="left" vertical="center" wrapText="1"/>
    </xf>
    <xf numFmtId="0" fontId="7" fillId="0" borderId="42" xfId="0" applyFont="1" applyBorder="1" applyAlignment="1">
      <alignment horizontal="left" vertical="center" wrapText="1"/>
    </xf>
    <xf numFmtId="0" fontId="7" fillId="0" borderId="7" xfId="0" applyFont="1" applyBorder="1" applyAlignment="1">
      <alignment horizontal="left" vertical="center" wrapText="1"/>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xf numFmtId="0" fontId="7" fillId="0" borderId="34" xfId="0" applyFont="1" applyBorder="1" applyAlignment="1">
      <alignment horizontal="left" vertical="center" wrapText="1"/>
    </xf>
    <xf numFmtId="0" fontId="18" fillId="0" borderId="32" xfId="0" applyFont="1" applyBorder="1" applyAlignment="1">
      <alignment vertical="center" wrapText="1"/>
    </xf>
    <xf numFmtId="0" fontId="16" fillId="0" borderId="31"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7" fillId="0" borderId="28" xfId="0" applyFont="1" applyBorder="1" applyAlignment="1">
      <alignment horizontal="left" vertical="center" wrapText="1"/>
    </xf>
    <xf numFmtId="0" fontId="17" fillId="0" borderId="26" xfId="0" applyFont="1" applyBorder="1" applyAlignment="1">
      <alignment vertical="center" wrapText="1"/>
    </xf>
    <xf numFmtId="0" fontId="16" fillId="0" borderId="25" xfId="0" applyFont="1" applyBorder="1" applyAlignment="1">
      <alignment vertical="center" wrapText="1"/>
    </xf>
    <xf numFmtId="0" fontId="15" fillId="0" borderId="25" xfId="0" applyFont="1" applyBorder="1" applyAlignment="1">
      <alignment vertical="center" wrapText="1"/>
    </xf>
    <xf numFmtId="0" fontId="15" fillId="0" borderId="24" xfId="0" applyFont="1" applyBorder="1" applyAlignment="1">
      <alignment vertical="center" wrapText="1"/>
    </xf>
    <xf numFmtId="0" fontId="7" fillId="0" borderId="14" xfId="0" applyFont="1" applyBorder="1" applyAlignment="1">
      <alignment horizontal="left" vertical="center" wrapText="1"/>
    </xf>
    <xf numFmtId="0" fontId="18" fillId="0" borderId="41" xfId="0" applyFont="1" applyBorder="1" applyAlignment="1">
      <alignment vertical="center" wrapText="1"/>
    </xf>
    <xf numFmtId="0" fontId="16" fillId="0" borderId="40" xfId="0" applyFont="1" applyBorder="1" applyAlignment="1">
      <alignment vertical="center" wrapText="1"/>
    </xf>
    <xf numFmtId="0" fontId="15" fillId="0" borderId="40" xfId="0" applyFont="1" applyBorder="1" applyAlignment="1">
      <alignment vertical="center" wrapText="1"/>
    </xf>
    <xf numFmtId="0" fontId="15" fillId="0" borderId="39" xfId="0" applyFont="1" applyBorder="1" applyAlignment="1">
      <alignment vertical="center" wrapText="1"/>
    </xf>
    <xf numFmtId="0" fontId="14" fillId="5" borderId="26" xfId="0" applyFont="1" applyFill="1" applyBorder="1" applyAlignment="1">
      <alignment horizontal="left" vertical="center" wrapText="1"/>
    </xf>
    <xf numFmtId="0" fontId="13" fillId="0" borderId="25" xfId="0" applyFont="1" applyBorder="1" applyAlignment="1">
      <alignment wrapText="1"/>
    </xf>
    <xf numFmtId="0" fontId="13" fillId="0" borderId="24" xfId="0" applyFont="1" applyBorder="1" applyAlignment="1">
      <alignment wrapText="1"/>
    </xf>
    <xf numFmtId="0" fontId="7" fillId="0" borderId="20" xfId="0" applyFont="1" applyBorder="1" applyAlignment="1">
      <alignment horizontal="left" vertical="center" wrapText="1"/>
    </xf>
    <xf numFmtId="0" fontId="7" fillId="0" borderId="13" xfId="0" applyFont="1" applyBorder="1" applyAlignment="1">
      <alignment horizontal="left" vertical="center" wrapText="1"/>
    </xf>
    <xf numFmtId="0" fontId="7" fillId="0" borderId="19" xfId="0" applyFont="1" applyBorder="1" applyAlignment="1">
      <alignment horizontal="left" vertical="center" wrapText="1"/>
    </xf>
    <xf numFmtId="0" fontId="14" fillId="4" borderId="17" xfId="0" applyFont="1" applyFill="1" applyBorder="1" applyAlignment="1">
      <alignment horizontal="left" vertical="center" wrapText="1"/>
    </xf>
    <xf numFmtId="0" fontId="13" fillId="0" borderId="16" xfId="0" applyFont="1" applyBorder="1" applyAlignment="1">
      <alignment wrapText="1"/>
    </xf>
    <xf numFmtId="0" fontId="13" fillId="0" borderId="15" xfId="0" applyFont="1" applyBorder="1" applyAlignment="1">
      <alignment wrapText="1"/>
    </xf>
    <xf numFmtId="0" fontId="16" fillId="0" borderId="52" xfId="0" applyFont="1" applyBorder="1" applyAlignment="1">
      <alignment vertical="center" wrapText="1"/>
    </xf>
    <xf numFmtId="0" fontId="0" fillId="0" borderId="52" xfId="0" applyBorder="1" applyAlignment="1">
      <alignment vertical="center" wrapText="1"/>
    </xf>
    <xf numFmtId="0" fontId="0" fillId="0" borderId="51" xfId="0" applyBorder="1" applyAlignment="1">
      <alignment vertical="center" wrapText="1"/>
    </xf>
    <xf numFmtId="0" fontId="0" fillId="0" borderId="21" xfId="0" applyBorder="1" applyAlignment="1">
      <alignment vertical="center" wrapText="1"/>
    </xf>
    <xf numFmtId="0" fontId="0" fillId="0" borderId="18" xfId="0" applyBorder="1" applyAlignment="1">
      <alignment vertical="center" wrapText="1"/>
    </xf>
    <xf numFmtId="0" fontId="1" fillId="0" borderId="2" xfId="0" applyFont="1" applyBorder="1" applyAlignment="1">
      <alignment horizontal="left" vertical="center" wrapText="1"/>
    </xf>
    <xf numFmtId="0" fontId="1" fillId="0" borderId="42" xfId="0" applyFont="1" applyBorder="1" applyAlignment="1">
      <alignment horizontal="left" vertical="center" wrapText="1"/>
    </xf>
    <xf numFmtId="0" fontId="1" fillId="0" borderId="7" xfId="0" applyFont="1" applyBorder="1" applyAlignment="1">
      <alignment horizontal="left" vertical="center" wrapText="1"/>
    </xf>
    <xf numFmtId="0" fontId="20" fillId="0" borderId="10" xfId="0" applyFont="1" applyBorder="1" applyAlignment="1">
      <alignment vertical="center" wrapText="1"/>
    </xf>
    <xf numFmtId="0" fontId="20" fillId="0" borderId="0" xfId="0" applyFont="1" applyAlignment="1">
      <alignment vertical="center" wrapText="1"/>
    </xf>
    <xf numFmtId="0" fontId="15" fillId="0" borderId="0" xfId="0" applyFont="1" applyAlignment="1">
      <alignment vertical="center" wrapText="1"/>
    </xf>
    <xf numFmtId="0" fontId="15" fillId="0" borderId="11" xfId="0" applyFont="1" applyBorder="1" applyAlignment="1">
      <alignment vertical="center" wrapText="1"/>
    </xf>
    <xf numFmtId="0" fontId="19" fillId="6" borderId="47" xfId="0" applyFont="1" applyFill="1" applyBorder="1" applyAlignment="1">
      <alignment vertical="center" wrapText="1"/>
    </xf>
    <xf numFmtId="0" fontId="0" fillId="0" borderId="46" xfId="0" applyBorder="1" applyAlignment="1">
      <alignment wrapText="1"/>
    </xf>
    <xf numFmtId="0" fontId="0" fillId="0" borderId="45" xfId="0" applyBorder="1" applyAlignment="1">
      <alignment wrapText="1"/>
    </xf>
    <xf numFmtId="0" fontId="20" fillId="0" borderId="53" xfId="0" applyFont="1" applyBorder="1" applyAlignment="1">
      <alignment vertical="center" wrapText="1"/>
    </xf>
    <xf numFmtId="0" fontId="0" fillId="0" borderId="22" xfId="0" applyBorder="1" applyAlignment="1">
      <alignment vertical="center" wrapText="1"/>
    </xf>
    <xf numFmtId="0" fontId="16" fillId="3" borderId="52" xfId="0" applyFont="1" applyFill="1" applyBorder="1" applyAlignment="1">
      <alignment vertical="center" wrapText="1"/>
    </xf>
    <xf numFmtId="0" fontId="5" fillId="3" borderId="52" xfId="0" applyFont="1" applyFill="1" applyBorder="1" applyAlignment="1">
      <alignment vertical="center" wrapText="1"/>
    </xf>
    <xf numFmtId="0" fontId="5" fillId="3" borderId="51" xfId="0" applyFont="1" applyFill="1" applyBorder="1" applyAlignment="1">
      <alignment vertical="center" wrapText="1"/>
    </xf>
    <xf numFmtId="0" fontId="19" fillId="6" borderId="17" xfId="0" applyFont="1" applyFill="1" applyBorder="1" applyAlignment="1">
      <alignment vertical="center" wrapText="1"/>
    </xf>
    <xf numFmtId="0" fontId="21" fillId="6" borderId="16" xfId="0" applyFont="1" applyFill="1" applyBorder="1" applyAlignment="1">
      <alignment vertical="center" wrapText="1"/>
    </xf>
    <xf numFmtId="0" fontId="21" fillId="6" borderId="15" xfId="0" applyFont="1" applyFill="1" applyBorder="1" applyAlignment="1">
      <alignmen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wrapText="1"/>
    </xf>
    <xf numFmtId="0" fontId="7" fillId="3" borderId="15" xfId="0" applyFont="1" applyFill="1" applyBorder="1" applyAlignment="1">
      <alignment wrapText="1"/>
    </xf>
    <xf numFmtId="0" fontId="7" fillId="3" borderId="14" xfId="0" applyFont="1" applyFill="1" applyBorder="1" applyAlignment="1">
      <alignment horizontal="left" vertical="center" wrapText="1"/>
    </xf>
    <xf numFmtId="0" fontId="7" fillId="3" borderId="13" xfId="0" applyFont="1" applyFill="1" applyBorder="1" applyAlignment="1">
      <alignment wrapText="1"/>
    </xf>
    <xf numFmtId="0" fontId="7" fillId="3" borderId="12" xfId="0" applyFont="1" applyFill="1" applyBorder="1" applyAlignment="1">
      <alignment wrapText="1"/>
    </xf>
    <xf numFmtId="0" fontId="23" fillId="0" borderId="53" xfId="0" applyFont="1" applyBorder="1" applyAlignment="1">
      <alignment vertical="center" wrapText="1"/>
    </xf>
    <xf numFmtId="0" fontId="16" fillId="3" borderId="16" xfId="0" applyFont="1" applyFill="1" applyBorder="1" applyAlignment="1">
      <alignment vertical="center" wrapText="1"/>
    </xf>
    <xf numFmtId="0" fontId="5" fillId="3" borderId="16" xfId="0" applyFont="1" applyFill="1" applyBorder="1" applyAlignment="1">
      <alignment vertical="center" wrapText="1"/>
    </xf>
    <xf numFmtId="0" fontId="5" fillId="3" borderId="15" xfId="0" applyFont="1" applyFill="1"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19" fillId="6" borderId="56" xfId="0" applyFont="1" applyFill="1" applyBorder="1" applyAlignment="1">
      <alignment vertical="center" wrapText="1"/>
    </xf>
    <xf numFmtId="0" fontId="21" fillId="6" borderId="55" xfId="0" applyFont="1" applyFill="1" applyBorder="1" applyAlignment="1">
      <alignment vertical="center" wrapText="1"/>
    </xf>
    <xf numFmtId="0" fontId="21" fillId="6" borderId="54" xfId="0" applyFont="1" applyFill="1" applyBorder="1" applyAlignment="1">
      <alignment vertical="center" wrapText="1"/>
    </xf>
    <xf numFmtId="0" fontId="20" fillId="0" borderId="3" xfId="0" applyFont="1" applyBorder="1" applyAlignment="1">
      <alignment vertical="center" wrapText="1"/>
    </xf>
    <xf numFmtId="0" fontId="0" fillId="0" borderId="29" xfId="0" applyBorder="1" applyAlignment="1">
      <alignment vertical="center" wrapText="1"/>
    </xf>
    <xf numFmtId="0" fontId="2" fillId="6" borderId="61" xfId="0" applyFont="1" applyFill="1" applyBorder="1" applyAlignment="1">
      <alignment horizontal="center" vertical="center" wrapText="1"/>
    </xf>
    <xf numFmtId="0" fontId="19" fillId="6" borderId="58" xfId="0" applyFont="1" applyFill="1" applyBorder="1" applyAlignment="1">
      <alignment vertical="center" wrapText="1"/>
    </xf>
    <xf numFmtId="0" fontId="21" fillId="6" borderId="58" xfId="0" applyFont="1" applyFill="1" applyBorder="1" applyAlignment="1">
      <alignment vertical="center" wrapText="1"/>
    </xf>
    <xf numFmtId="0" fontId="21" fillId="6" borderId="57" xfId="0" applyFont="1" applyFill="1" applyBorder="1" applyAlignment="1">
      <alignment vertical="center" wrapText="1"/>
    </xf>
    <xf numFmtId="0" fontId="20" fillId="3" borderId="38" xfId="0" applyFont="1" applyFill="1" applyBorder="1" applyAlignment="1">
      <alignment vertical="center" wrapText="1"/>
    </xf>
    <xf numFmtId="0" fontId="0" fillId="3" borderId="22" xfId="0" applyFill="1" applyBorder="1" applyAlignment="1">
      <alignment vertical="center" wrapText="1"/>
    </xf>
    <xf numFmtId="0" fontId="16" fillId="3" borderId="1" xfId="0" applyFont="1" applyFill="1" applyBorder="1" applyAlignment="1">
      <alignment vertical="top" wrapText="1"/>
    </xf>
    <xf numFmtId="0" fontId="20" fillId="3" borderId="1" xfId="0" applyFont="1" applyFill="1" applyBorder="1" applyAlignment="1">
      <alignment vertical="top" wrapText="1"/>
    </xf>
    <xf numFmtId="0" fontId="15" fillId="3" borderId="1" xfId="0" applyFont="1" applyFill="1" applyBorder="1" applyAlignment="1">
      <alignment wrapText="1"/>
    </xf>
    <xf numFmtId="0" fontId="15" fillId="3" borderId="9" xfId="0" applyFont="1" applyFill="1" applyBorder="1" applyAlignment="1">
      <alignment wrapText="1"/>
    </xf>
    <xf numFmtId="0" fontId="20" fillId="3" borderId="28" xfId="0" applyFont="1" applyFill="1" applyBorder="1" applyAlignment="1">
      <alignment vertical="top" wrapText="1"/>
    </xf>
    <xf numFmtId="0" fontId="15" fillId="3" borderId="28" xfId="0" applyFont="1" applyFill="1" applyBorder="1" applyAlignment="1">
      <alignment wrapText="1"/>
    </xf>
    <xf numFmtId="0" fontId="15" fillId="3" borderId="27" xfId="0" applyFont="1" applyFill="1" applyBorder="1" applyAlignment="1">
      <alignment wrapText="1"/>
    </xf>
    <xf numFmtId="0" fontId="19" fillId="6" borderId="26" xfId="0" applyFont="1" applyFill="1" applyBorder="1" applyAlignment="1">
      <alignment vertical="center" wrapText="1"/>
    </xf>
    <xf numFmtId="0" fontId="19" fillId="6" borderId="25" xfId="0" applyFont="1" applyFill="1" applyBorder="1" applyAlignment="1">
      <alignment vertical="center" wrapText="1"/>
    </xf>
    <xf numFmtId="0" fontId="19" fillId="6" borderId="24" xfId="0" applyFont="1" applyFill="1"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7" fillId="0" borderId="11" xfId="0" applyFont="1" applyBorder="1" applyAlignment="1">
      <alignment vertical="center" wrapText="1"/>
    </xf>
    <xf numFmtId="0" fontId="20" fillId="3" borderId="64" xfId="0" applyFont="1" applyFill="1" applyBorder="1" applyAlignment="1">
      <alignment vertical="center" wrapText="1"/>
    </xf>
    <xf numFmtId="0" fontId="20" fillId="3" borderId="42" xfId="0" applyFont="1" applyFill="1" applyBorder="1" applyAlignment="1">
      <alignment vertical="center" wrapText="1"/>
    </xf>
    <xf numFmtId="0" fontId="20" fillId="3" borderId="42" xfId="0" applyFont="1" applyFill="1" applyBorder="1" applyAlignment="1">
      <alignment wrapText="1"/>
    </xf>
    <xf numFmtId="0" fontId="20" fillId="3" borderId="63" xfId="0" applyFont="1" applyFill="1" applyBorder="1" applyAlignment="1">
      <alignment wrapText="1"/>
    </xf>
    <xf numFmtId="0" fontId="7" fillId="0" borderId="10" xfId="0" applyFont="1" applyBorder="1" applyAlignment="1">
      <alignment vertical="center"/>
    </xf>
    <xf numFmtId="0" fontId="7" fillId="0" borderId="0" xfId="0" applyFont="1" applyAlignment="1">
      <alignment vertical="center"/>
    </xf>
    <xf numFmtId="0" fontId="7" fillId="0" borderId="11" xfId="0" applyFont="1" applyBorder="1" applyAlignment="1">
      <alignment vertical="center"/>
    </xf>
    <xf numFmtId="0" fontId="20" fillId="0" borderId="64" xfId="0" applyFont="1" applyBorder="1" applyAlignment="1">
      <alignment vertical="center" wrapText="1"/>
    </xf>
    <xf numFmtId="0" fontId="20" fillId="0" borderId="42" xfId="0" applyFont="1" applyBorder="1" applyAlignment="1">
      <alignment vertical="center" wrapText="1"/>
    </xf>
    <xf numFmtId="0" fontId="20" fillId="0" borderId="63" xfId="0" applyFont="1" applyBorder="1" applyAlignment="1">
      <alignment vertical="center" wrapText="1"/>
    </xf>
    <xf numFmtId="0" fontId="4" fillId="0" borderId="14"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vertical="center"/>
    </xf>
    <xf numFmtId="0" fontId="28" fillId="0" borderId="0" xfId="23" applyFont="1" applyAlignment="1">
      <alignment horizontal="left"/>
    </xf>
    <xf numFmtId="0" fontId="0" fillId="0" borderId="0" xfId="0"/>
    <xf numFmtId="0" fontId="27" fillId="0" borderId="0" xfId="0" applyFont="1" applyAlignment="1">
      <alignment wrapText="1"/>
    </xf>
    <xf numFmtId="0" fontId="26" fillId="0" borderId="0" xfId="0" applyFont="1"/>
    <xf numFmtId="0" fontId="0" fillId="3" borderId="67" xfId="0" applyFill="1" applyBorder="1" applyAlignment="1">
      <alignment vertical="center" wrapText="1"/>
    </xf>
    <xf numFmtId="0" fontId="18" fillId="3" borderId="1" xfId="0" applyFont="1" applyFill="1" applyBorder="1" applyAlignment="1">
      <alignment vertical="top" wrapText="1"/>
    </xf>
    <xf numFmtId="0" fontId="19" fillId="6" borderId="5" xfId="0" applyFont="1" applyFill="1" applyBorder="1" applyAlignment="1">
      <alignment vertical="center" wrapText="1"/>
    </xf>
    <xf numFmtId="0" fontId="21" fillId="6" borderId="40" xfId="0" applyFont="1" applyFill="1" applyBorder="1" applyAlignment="1">
      <alignment vertical="center" wrapText="1"/>
    </xf>
    <xf numFmtId="0" fontId="21" fillId="6" borderId="39" xfId="0" applyFont="1" applyFill="1" applyBorder="1" applyAlignment="1">
      <alignment vertical="center" wrapText="1"/>
    </xf>
    <xf numFmtId="0" fontId="17" fillId="3" borderId="38" xfId="0" applyFont="1" applyFill="1" applyBorder="1" applyAlignment="1">
      <alignment vertical="center" wrapText="1"/>
    </xf>
    <xf numFmtId="0" fontId="0" fillId="3" borderId="68" xfId="0" applyFill="1" applyBorder="1" applyAlignment="1">
      <alignment vertical="center" wrapText="1"/>
    </xf>
    <xf numFmtId="0" fontId="18" fillId="3" borderId="1" xfId="0" applyFont="1" applyFill="1" applyBorder="1" applyAlignment="1">
      <alignment vertical="center" wrapText="1"/>
    </xf>
    <xf numFmtId="0" fontId="20" fillId="3" borderId="1" xfId="0" applyFont="1" applyFill="1" applyBorder="1" applyAlignment="1">
      <alignment vertical="center" wrapText="1"/>
    </xf>
    <xf numFmtId="0" fontId="15" fillId="3" borderId="1" xfId="0" applyFont="1" applyFill="1" applyBorder="1" applyAlignment="1">
      <alignment vertical="center" wrapText="1"/>
    </xf>
    <xf numFmtId="0" fontId="15" fillId="3" borderId="9" xfId="0" applyFont="1" applyFill="1" applyBorder="1" applyAlignment="1">
      <alignment vertical="center" wrapText="1"/>
    </xf>
    <xf numFmtId="0" fontId="0" fillId="0" borderId="17" xfId="0" applyBorder="1" applyAlignment="1">
      <alignment horizontal="center"/>
    </xf>
    <xf numFmtId="0" fontId="0" fillId="0" borderId="16" xfId="0" applyBorder="1" applyAlignment="1">
      <alignment horizontal="center"/>
    </xf>
    <xf numFmtId="0" fontId="0" fillId="0" borderId="0" xfId="0" applyAlignment="1">
      <alignment horizontal="left" wrapText="1"/>
    </xf>
    <xf numFmtId="170" fontId="0" fillId="3" borderId="0" xfId="1" applyNumberFormat="1" applyFont="1" applyFill="1" applyAlignment="1">
      <alignment horizontal="left" vertical="center"/>
    </xf>
    <xf numFmtId="170" fontId="0" fillId="0" borderId="0" xfId="1" applyNumberFormat="1" applyFont="1" applyAlignment="1">
      <alignment vertical="center"/>
    </xf>
    <xf numFmtId="164" fontId="0" fillId="0" borderId="1" xfId="1" applyNumberFormat="1" applyFont="1" applyBorder="1" applyAlignment="1">
      <alignment horizontal="right" vertical="center"/>
    </xf>
    <xf numFmtId="164" fontId="0" fillId="3" borderId="0" xfId="1" applyNumberFormat="1" applyFont="1" applyFill="1" applyAlignment="1">
      <alignment vertical="center"/>
    </xf>
  </cellXfs>
  <cellStyles count="28">
    <cellStyle name="Currency" xfId="1" builtinId="4"/>
    <cellStyle name="Currency 10" xfId="25" xr:uid="{38FC7940-F6B6-4B67-9504-BD151AF9173F}"/>
    <cellStyle name="Neutral 2 2" xfId="22" xr:uid="{A358B827-FF18-4F7C-9D8E-BB337A442272}"/>
    <cellStyle name="Normal" xfId="0" builtinId="0"/>
    <cellStyle name="Normal 10" xfId="4" xr:uid="{78167B2D-2163-466F-ACE1-0359793570C3}"/>
    <cellStyle name="Normal 10 10" xfId="17" xr:uid="{88823124-3DA0-41CB-915B-CF90C8746788}"/>
    <cellStyle name="Normal 10 2 2" xfId="19" xr:uid="{FF8A6ADE-3B43-436E-8034-C12F3009BF9B}"/>
    <cellStyle name="Normal 11 3 2" xfId="20" xr:uid="{1ADD8688-4B80-4F2F-8E3C-39EAFA1C7A29}"/>
    <cellStyle name="Normal 2 10" xfId="16" xr:uid="{67FDA44E-DF47-40DD-B450-586774E817E4}"/>
    <cellStyle name="Normal 2 13 2 2 2 2" xfId="15" xr:uid="{6E2BD202-3264-469B-A027-F2477F7EF7C4}"/>
    <cellStyle name="Normal 2 13 2 3 2" xfId="10" xr:uid="{7D83450E-ACA8-4DBD-B9DE-4C3223DF3E16}"/>
    <cellStyle name="Normal 2 13 2 3 3" xfId="7" xr:uid="{9EADF1E7-8842-43EC-B6EB-2452918B1275}"/>
    <cellStyle name="Normal 2 2 3" xfId="26" xr:uid="{0CEBDDD5-40EC-4284-9060-E3F97FDF5449}"/>
    <cellStyle name="Normal 2 43" xfId="21" xr:uid="{83238ACC-69ED-4DE6-84FF-5C68BA4D3597}"/>
    <cellStyle name="Normal 4 2" xfId="11" xr:uid="{F3CEF8BB-3CD2-46D9-8F31-4D108CBA39B0}"/>
    <cellStyle name="Normal 4 2 3" xfId="12" xr:uid="{7E19D41A-781A-468D-A031-7E66678FA811}"/>
    <cellStyle name="Normal 4 23 2" xfId="6" xr:uid="{2891399E-4495-475B-8697-BF0645E6F9E0}"/>
    <cellStyle name="Normal 4 23 2 2" xfId="8" xr:uid="{7BFB9CAD-C13D-46E8-864C-7CF440657B96}"/>
    <cellStyle name="Normal 4 4" xfId="5" xr:uid="{634EBB52-E954-4519-80D7-F6614A45413E}"/>
    <cellStyle name="Normal 52" xfId="18" xr:uid="{5B423FB2-AC49-4A18-8A97-D0546CC993C9}"/>
    <cellStyle name="Normal 9" xfId="24" xr:uid="{964D7414-1D97-4639-BD1D-1ECF280C46D0}"/>
    <cellStyle name="Normal_7.3 System 7 Horizontal Systems &amp; Furniture Packages_Output Management Solutions 2" xfId="3" xr:uid="{827ABCC9-9AAF-4F28-A073-7AE33596D33E}"/>
    <cellStyle name="Normal_Neopost to PFE Part Number Conversion Dated 21-11-07_Ver12 2" xfId="13" xr:uid="{3AB61365-E07C-4008-B422-3FC6C4537E61}"/>
    <cellStyle name="Normal_Output Management Solutions 2" xfId="27" xr:uid="{FF54FE5A-EA44-4086-BDD2-793419332301}"/>
    <cellStyle name="Normal_Sheet1" xfId="9" xr:uid="{862337A4-4EBD-4D57-8BD7-17C6D6E0F68F}"/>
    <cellStyle name="Normal_Sheet3" xfId="14" xr:uid="{6728FF13-DD17-474F-99A3-7D171F6D9E40}"/>
    <cellStyle name="Normal_SI 62" xfId="23" xr:uid="{6829C041-6674-499D-B847-893D9B8C5548}"/>
    <cellStyle name="Percent" xfId="2" builtinId="5"/>
  </cellStyles>
  <dxfs count="2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298888</xdr:colOff>
      <xdr:row>3</xdr:row>
      <xdr:rowOff>88433</xdr:rowOff>
    </xdr:to>
    <xdr:pic>
      <xdr:nvPicPr>
        <xdr:cNvPr id="2" name="Picture 1">
          <a:extLst>
            <a:ext uri="{FF2B5EF4-FFF2-40B4-BE49-F238E27FC236}">
              <a16:creationId xmlns:a16="http://schemas.microsoft.com/office/drawing/2014/main" id="{94D64710-D3E3-4F03-9725-4256B26D23C1}"/>
            </a:ext>
          </a:extLst>
        </xdr:cNvPr>
        <xdr:cNvPicPr>
          <a:picLocks noChangeAspect="1"/>
        </xdr:cNvPicPr>
      </xdr:nvPicPr>
      <xdr:blipFill>
        <a:blip xmlns:r="http://schemas.openxmlformats.org/officeDocument/2006/relationships" r:embed="rId1"/>
        <a:stretch>
          <a:fillRect/>
        </a:stretch>
      </xdr:blipFill>
      <xdr:spPr>
        <a:xfrm>
          <a:off x="609600" y="190500"/>
          <a:ext cx="2127688" cy="4694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D199-9930-4FB3-A517-8EA51252362B}">
  <dimension ref="A11:O46"/>
  <sheetViews>
    <sheetView topLeftCell="A31" workbookViewId="0">
      <selection activeCell="A42" sqref="A42"/>
    </sheetView>
  </sheetViews>
  <sheetFormatPr defaultRowHeight="15"/>
  <sheetData>
    <row r="11" spans="1:13" s="235" customFormat="1" ht="28.5">
      <c r="A11" s="235" t="s">
        <v>3275</v>
      </c>
    </row>
    <row r="12" spans="1:13">
      <c r="A12" s="236"/>
      <c r="B12" s="236"/>
      <c r="C12" s="236"/>
      <c r="D12" s="236"/>
      <c r="E12" s="236"/>
      <c r="F12" s="236"/>
      <c r="G12" s="236"/>
      <c r="H12" s="236"/>
      <c r="I12" s="236"/>
      <c r="J12" s="236"/>
      <c r="K12" s="236"/>
      <c r="L12" s="236"/>
      <c r="M12" s="236"/>
    </row>
    <row r="13" spans="1:13" ht="18.75">
      <c r="A13" s="237" t="s">
        <v>3276</v>
      </c>
    </row>
    <row r="14" spans="1:13" ht="18.75">
      <c r="A14" s="237" t="s">
        <v>3277</v>
      </c>
    </row>
    <row r="16" spans="1:13" ht="18.75">
      <c r="A16" s="237" t="s">
        <v>3278</v>
      </c>
    </row>
    <row r="17" spans="1:13" ht="18.75">
      <c r="A17" s="237" t="s">
        <v>3279</v>
      </c>
    </row>
    <row r="18" spans="1:13" ht="18.75">
      <c r="A18" s="237" t="s">
        <v>3280</v>
      </c>
    </row>
    <row r="19" spans="1:13" ht="18.75">
      <c r="A19" s="237" t="s">
        <v>3281</v>
      </c>
    </row>
    <row r="20" spans="1:13" ht="18.75">
      <c r="A20" s="237" t="s">
        <v>3282</v>
      </c>
    </row>
    <row r="21" spans="1:13" ht="18.75">
      <c r="A21" s="237" t="s">
        <v>3283</v>
      </c>
    </row>
    <row r="22" spans="1:13" ht="18.75">
      <c r="A22" s="237" t="s">
        <v>3284</v>
      </c>
    </row>
    <row r="23" spans="1:13">
      <c r="A23" s="236"/>
      <c r="B23" s="236"/>
      <c r="C23" s="236"/>
      <c r="D23" s="236"/>
      <c r="E23" s="236"/>
      <c r="F23" s="236"/>
      <c r="G23" s="236"/>
      <c r="H23" s="236"/>
      <c r="I23" s="236"/>
      <c r="J23" s="236"/>
      <c r="K23" s="236"/>
      <c r="L23" s="236"/>
      <c r="M23" s="236"/>
    </row>
    <row r="24" spans="1:13" ht="18.75">
      <c r="A24" s="237" t="s">
        <v>3285</v>
      </c>
      <c r="B24" s="237"/>
      <c r="C24" s="237"/>
      <c r="D24" s="237"/>
    </row>
    <row r="25" spans="1:13" ht="18.75">
      <c r="A25" s="237" t="s">
        <v>3286</v>
      </c>
      <c r="B25" s="237"/>
      <c r="C25" s="237"/>
      <c r="D25" s="237"/>
    </row>
    <row r="26" spans="1:13" ht="18.75">
      <c r="A26" s="237"/>
      <c r="B26" s="237"/>
      <c r="C26" s="237"/>
      <c r="D26" s="237"/>
    </row>
    <row r="27" spans="1:13" ht="18.75">
      <c r="A27" s="237" t="s">
        <v>3287</v>
      </c>
      <c r="B27" s="237"/>
      <c r="C27" s="237"/>
      <c r="D27" s="237"/>
    </row>
    <row r="28" spans="1:13" ht="18.75">
      <c r="A28" s="237" t="s">
        <v>3288</v>
      </c>
      <c r="B28" s="237"/>
      <c r="C28" s="237"/>
      <c r="D28" s="237"/>
    </row>
    <row r="29" spans="1:13" ht="18.75">
      <c r="A29" s="237" t="s">
        <v>3280</v>
      </c>
      <c r="B29" s="237"/>
      <c r="C29" s="237"/>
      <c r="D29" s="237"/>
    </row>
    <row r="30" spans="1:13" ht="18.75">
      <c r="A30" s="237" t="s">
        <v>3281</v>
      </c>
      <c r="B30" s="237"/>
      <c r="C30" s="237"/>
      <c r="D30" s="237"/>
    </row>
    <row r="31" spans="1:13" ht="18.75">
      <c r="A31" s="237" t="s">
        <v>3289</v>
      </c>
      <c r="B31" s="237"/>
      <c r="C31" s="237"/>
      <c r="D31" s="237"/>
    </row>
    <row r="32" spans="1:13" ht="18.75">
      <c r="A32" s="237" t="s">
        <v>3283</v>
      </c>
      <c r="B32" s="237"/>
      <c r="C32" s="237"/>
      <c r="D32" s="237"/>
    </row>
    <row r="33" spans="1:15" ht="18.75">
      <c r="A33" s="237" t="s">
        <v>3284</v>
      </c>
    </row>
    <row r="34" spans="1:15" ht="18.75">
      <c r="A34" s="237"/>
      <c r="B34" s="237"/>
      <c r="C34" s="237"/>
      <c r="D34" s="237"/>
    </row>
    <row r="35" spans="1:15">
      <c r="A35" s="236"/>
      <c r="B35" s="236"/>
      <c r="C35" s="236"/>
      <c r="D35" s="236"/>
      <c r="E35" s="236"/>
      <c r="F35" s="236"/>
      <c r="G35" s="236"/>
      <c r="H35" s="236"/>
      <c r="I35" s="236"/>
      <c r="J35" s="236"/>
      <c r="K35" s="236"/>
      <c r="L35" s="236"/>
      <c r="M35" s="236"/>
    </row>
    <row r="36" spans="1:15" ht="18.75">
      <c r="A36" s="237" t="s">
        <v>3290</v>
      </c>
      <c r="B36" s="237"/>
      <c r="C36" s="237"/>
      <c r="D36" s="237"/>
      <c r="E36" s="237"/>
      <c r="F36" s="237"/>
      <c r="G36" s="237"/>
      <c r="H36" s="237"/>
      <c r="I36" s="237"/>
      <c r="J36" s="237"/>
      <c r="K36" s="237"/>
      <c r="L36" s="237"/>
      <c r="M36" s="237"/>
      <c r="N36" s="237"/>
      <c r="O36" s="237"/>
    </row>
    <row r="37" spans="1:15" ht="18.75">
      <c r="A37" s="237" t="s">
        <v>3291</v>
      </c>
      <c r="B37" s="237"/>
      <c r="C37" s="237"/>
      <c r="D37" s="237"/>
      <c r="E37" s="237"/>
      <c r="F37" s="237"/>
      <c r="G37" s="237"/>
      <c r="H37" s="237"/>
      <c r="I37" s="237"/>
      <c r="J37" s="237"/>
      <c r="K37" s="237"/>
      <c r="L37" s="237"/>
      <c r="M37" s="237"/>
      <c r="N37" s="237"/>
      <c r="O37" s="237"/>
    </row>
    <row r="38" spans="1:15" ht="18.75">
      <c r="A38" s="237" t="s">
        <v>3292</v>
      </c>
      <c r="B38" s="237"/>
      <c r="C38" s="237"/>
      <c r="D38" s="237"/>
      <c r="E38" s="237"/>
      <c r="F38" s="237"/>
      <c r="G38" s="237"/>
      <c r="H38" s="237"/>
      <c r="I38" s="237"/>
      <c r="J38" s="237"/>
      <c r="K38" s="237"/>
      <c r="L38" s="237"/>
      <c r="M38" s="237"/>
      <c r="N38" s="237"/>
      <c r="O38" s="237"/>
    </row>
    <row r="39" spans="1:15" ht="18.75">
      <c r="A39" s="237" t="s">
        <v>3293</v>
      </c>
    </row>
    <row r="40" spans="1:15" ht="18.75">
      <c r="A40" s="237" t="s">
        <v>3294</v>
      </c>
    </row>
    <row r="41" spans="1:15" ht="18.75">
      <c r="A41" s="237" t="s">
        <v>3296</v>
      </c>
    </row>
    <row r="43" spans="1:15">
      <c r="A43" t="s">
        <v>3295</v>
      </c>
    </row>
    <row r="46" spans="1:15" s="156" customFormat="1">
      <c r="A46" s="238"/>
      <c r="B46" s="238"/>
      <c r="C46" s="238"/>
      <c r="D46" s="238"/>
      <c r="E46" s="238"/>
      <c r="F46" s="238"/>
      <c r="G46" s="238"/>
      <c r="H46" s="238"/>
      <c r="I46" s="238"/>
    </row>
  </sheetData>
  <mergeCells count="1">
    <mergeCell ref="A46:I4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7DAE-3925-4D3A-9186-7C706EB2E259}">
  <dimension ref="A1:WZH1550"/>
  <sheetViews>
    <sheetView tabSelected="1" workbookViewId="0">
      <pane ySplit="1" topLeftCell="A926" activePane="bottomLeft" state="frozen"/>
      <selection activeCell="E1" sqref="E1"/>
      <selection pane="bottomLeft" activeCell="B932" sqref="B932"/>
    </sheetView>
  </sheetViews>
  <sheetFormatPr defaultRowHeight="15"/>
  <cols>
    <col min="1" max="1" width="33.28515625" style="216" bestFit="1" customWidth="1"/>
    <col min="2" max="2" width="29.42578125" style="216" bestFit="1" customWidth="1"/>
    <col min="3" max="3" width="22.85546875" style="221" bestFit="1" customWidth="1"/>
    <col min="4" max="4" width="112.7109375" style="216" bestFit="1" customWidth="1"/>
    <col min="5" max="5" width="15.85546875" style="223" bestFit="1" customWidth="1"/>
    <col min="6" max="6" width="13.28515625" style="222" bestFit="1" customWidth="1"/>
    <col min="7" max="7" width="17.140625" style="223" bestFit="1" customWidth="1"/>
    <col min="8" max="8" width="18.140625" style="221" bestFit="1" customWidth="1"/>
    <col min="9" max="9" width="22.5703125" style="378" bestFit="1" customWidth="1"/>
    <col min="10" max="10" width="27.140625" style="221" bestFit="1" customWidth="1"/>
    <col min="11" max="11" width="31.5703125" style="221" bestFit="1" customWidth="1"/>
    <col min="12" max="12" width="37.7109375" style="216" bestFit="1" customWidth="1"/>
    <col min="13" max="13" width="20.28515625" style="221" bestFit="1" customWidth="1"/>
    <col min="14" max="14" width="22.28515625" style="221" bestFit="1" customWidth="1"/>
    <col min="15" max="15" width="13.28515625" style="221" bestFit="1" customWidth="1"/>
    <col min="16" max="16" width="21.5703125" style="221" bestFit="1" customWidth="1"/>
    <col min="17" max="17" width="20.85546875" style="229" bestFit="1" customWidth="1"/>
    <col min="18" max="18" width="13.7109375" style="221" bestFit="1" customWidth="1"/>
    <col min="19" max="19" width="21.5703125" style="221" bestFit="1" customWidth="1"/>
    <col min="20" max="20" width="21.42578125" style="216" bestFit="1" customWidth="1"/>
    <col min="21" max="21" width="9.140625" style="376"/>
    <col min="22" max="16384" width="9.140625" style="216"/>
  </cols>
  <sheetData>
    <row r="1" spans="1:21" s="1" customFormat="1" ht="58.5" customHeight="1">
      <c r="A1" s="179" t="s">
        <v>0</v>
      </c>
      <c r="B1" s="179" t="s">
        <v>1</v>
      </c>
      <c r="C1" s="180" t="s">
        <v>2</v>
      </c>
      <c r="D1" s="180" t="s">
        <v>3</v>
      </c>
      <c r="E1" s="182" t="s">
        <v>3239</v>
      </c>
      <c r="F1" s="183" t="s">
        <v>4</v>
      </c>
      <c r="G1" s="182" t="s">
        <v>5</v>
      </c>
      <c r="H1" s="181" t="s">
        <v>6</v>
      </c>
      <c r="I1" s="181" t="s">
        <v>7</v>
      </c>
      <c r="J1" s="184" t="s">
        <v>3297</v>
      </c>
      <c r="K1" s="181" t="s">
        <v>8</v>
      </c>
      <c r="L1" s="181" t="s">
        <v>9</v>
      </c>
      <c r="M1" s="181" t="s">
        <v>10</v>
      </c>
      <c r="N1" s="184" t="s">
        <v>11</v>
      </c>
      <c r="O1" s="185" t="s">
        <v>4</v>
      </c>
      <c r="P1" s="184" t="s">
        <v>12</v>
      </c>
      <c r="Q1" s="184" t="s">
        <v>13</v>
      </c>
      <c r="R1" s="184" t="s">
        <v>4</v>
      </c>
      <c r="S1" s="184" t="s">
        <v>14</v>
      </c>
      <c r="U1" s="375"/>
    </row>
    <row r="2" spans="1:21" s="1" customFormat="1">
      <c r="A2" s="2" t="s">
        <v>15</v>
      </c>
      <c r="B2" s="2" t="s">
        <v>16</v>
      </c>
      <c r="C2" s="3">
        <v>9990800</v>
      </c>
      <c r="D2" s="3" t="s">
        <v>17</v>
      </c>
      <c r="E2" s="165">
        <v>33</v>
      </c>
      <c r="F2" s="166">
        <v>0.05</v>
      </c>
      <c r="G2" s="165">
        <v>31.349999999999998</v>
      </c>
      <c r="H2" s="169">
        <v>0</v>
      </c>
      <c r="I2" s="139">
        <v>0</v>
      </c>
      <c r="J2" s="139">
        <v>0</v>
      </c>
      <c r="K2" s="139">
        <v>0</v>
      </c>
      <c r="L2" s="139">
        <v>0</v>
      </c>
      <c r="M2" s="169" t="s">
        <v>18</v>
      </c>
      <c r="N2" s="139" t="s">
        <v>18</v>
      </c>
      <c r="O2" s="139" t="s">
        <v>18</v>
      </c>
      <c r="P2" s="139" t="s">
        <v>18</v>
      </c>
      <c r="Q2" s="139" t="s">
        <v>18</v>
      </c>
      <c r="R2" s="139" t="s">
        <v>18</v>
      </c>
      <c r="S2" s="139" t="s">
        <v>18</v>
      </c>
    </row>
    <row r="3" spans="1:21" s="1" customFormat="1" ht="30">
      <c r="A3" s="2" t="s">
        <v>15</v>
      </c>
      <c r="B3" s="2" t="s">
        <v>16</v>
      </c>
      <c r="C3" s="3">
        <v>9990801</v>
      </c>
      <c r="D3" s="3" t="s">
        <v>19</v>
      </c>
      <c r="E3" s="165">
        <v>398</v>
      </c>
      <c r="F3" s="166">
        <v>0.05</v>
      </c>
      <c r="G3" s="165">
        <v>378.09999999999997</v>
      </c>
      <c r="H3" s="169">
        <v>0</v>
      </c>
      <c r="I3" s="139">
        <v>0</v>
      </c>
      <c r="J3" s="139">
        <v>0</v>
      </c>
      <c r="K3" s="139">
        <v>0</v>
      </c>
      <c r="L3" s="139">
        <v>0</v>
      </c>
      <c r="M3" s="169" t="s">
        <v>18</v>
      </c>
      <c r="N3" s="139" t="s">
        <v>18</v>
      </c>
      <c r="O3" s="139" t="s">
        <v>18</v>
      </c>
      <c r="P3" s="139" t="s">
        <v>18</v>
      </c>
      <c r="Q3" s="139" t="s">
        <v>18</v>
      </c>
      <c r="R3" s="139" t="s">
        <v>18</v>
      </c>
      <c r="S3" s="139" t="s">
        <v>18</v>
      </c>
    </row>
    <row r="4" spans="1:21" s="1" customFormat="1">
      <c r="A4" s="4" t="s">
        <v>20</v>
      </c>
      <c r="B4" s="2" t="s">
        <v>21</v>
      </c>
      <c r="C4" s="3" t="s">
        <v>22</v>
      </c>
      <c r="D4" s="3" t="s">
        <v>23</v>
      </c>
      <c r="E4" s="165">
        <v>2690</v>
      </c>
      <c r="F4" s="166">
        <v>0.05</v>
      </c>
      <c r="G4" s="165">
        <v>2555.5</v>
      </c>
      <c r="H4" s="169">
        <v>0</v>
      </c>
      <c r="I4" s="139">
        <v>0</v>
      </c>
      <c r="J4" s="139">
        <v>0</v>
      </c>
      <c r="K4" s="139">
        <v>0</v>
      </c>
      <c r="L4" s="139">
        <v>0</v>
      </c>
      <c r="M4" s="169" t="s">
        <v>18</v>
      </c>
      <c r="N4" s="139" t="s">
        <v>18</v>
      </c>
      <c r="O4" s="171" t="s">
        <v>18</v>
      </c>
      <c r="P4" s="139" t="s">
        <v>18</v>
      </c>
      <c r="Q4" s="139" t="s">
        <v>18</v>
      </c>
      <c r="R4" s="171" t="s">
        <v>18</v>
      </c>
      <c r="S4" s="139" t="s">
        <v>18</v>
      </c>
    </row>
    <row r="5" spans="1:21" s="1" customFormat="1">
      <c r="A5" s="4" t="s">
        <v>20</v>
      </c>
      <c r="B5" s="2" t="s">
        <v>21</v>
      </c>
      <c r="C5" s="3" t="s">
        <v>24</v>
      </c>
      <c r="D5" s="3" t="s">
        <v>25</v>
      </c>
      <c r="E5" s="165">
        <v>3155</v>
      </c>
      <c r="F5" s="166">
        <v>0.05</v>
      </c>
      <c r="G5" s="165">
        <v>2997.25</v>
      </c>
      <c r="H5" s="169">
        <v>0</v>
      </c>
      <c r="I5" s="139">
        <v>0</v>
      </c>
      <c r="J5" s="139">
        <v>0</v>
      </c>
      <c r="K5" s="139">
        <v>0</v>
      </c>
      <c r="L5" s="139">
        <v>0</v>
      </c>
      <c r="M5" s="169" t="s">
        <v>18</v>
      </c>
      <c r="N5" s="139" t="s">
        <v>18</v>
      </c>
      <c r="O5" s="171" t="s">
        <v>18</v>
      </c>
      <c r="P5" s="139" t="s">
        <v>18</v>
      </c>
      <c r="Q5" s="139" t="s">
        <v>18</v>
      </c>
      <c r="R5" s="171" t="s">
        <v>18</v>
      </c>
      <c r="S5" s="139" t="s">
        <v>18</v>
      </c>
    </row>
    <row r="6" spans="1:21" s="1" customFormat="1">
      <c r="A6" s="4" t="s">
        <v>20</v>
      </c>
      <c r="B6" s="2" t="s">
        <v>21</v>
      </c>
      <c r="C6" s="3" t="s">
        <v>26</v>
      </c>
      <c r="D6" s="3" t="s">
        <v>27</v>
      </c>
      <c r="E6" s="165">
        <v>3375</v>
      </c>
      <c r="F6" s="166">
        <v>0.05</v>
      </c>
      <c r="G6" s="165">
        <v>3206.25</v>
      </c>
      <c r="H6" s="169">
        <v>0</v>
      </c>
      <c r="I6" s="139">
        <v>0</v>
      </c>
      <c r="J6" s="139">
        <v>0</v>
      </c>
      <c r="K6" s="139">
        <v>0</v>
      </c>
      <c r="L6" s="139">
        <v>0</v>
      </c>
      <c r="M6" s="169" t="s">
        <v>18</v>
      </c>
      <c r="N6" s="139" t="s">
        <v>18</v>
      </c>
      <c r="O6" s="171" t="s">
        <v>18</v>
      </c>
      <c r="P6" s="139" t="s">
        <v>18</v>
      </c>
      <c r="Q6" s="139" t="s">
        <v>18</v>
      </c>
      <c r="R6" s="171" t="s">
        <v>18</v>
      </c>
      <c r="S6" s="139" t="s">
        <v>18</v>
      </c>
    </row>
    <row r="7" spans="1:21" s="1" customFormat="1">
      <c r="A7" s="2" t="s">
        <v>15</v>
      </c>
      <c r="B7" s="2" t="s">
        <v>16</v>
      </c>
      <c r="C7" s="3" t="s">
        <v>28</v>
      </c>
      <c r="D7" s="3" t="s">
        <v>29</v>
      </c>
      <c r="E7" s="165">
        <v>455</v>
      </c>
      <c r="F7" s="166">
        <v>0.05</v>
      </c>
      <c r="G7" s="165">
        <v>432.25</v>
      </c>
      <c r="H7" s="169">
        <v>0</v>
      </c>
      <c r="I7" s="139">
        <v>0</v>
      </c>
      <c r="J7" s="139">
        <v>0</v>
      </c>
      <c r="K7" s="139">
        <v>0</v>
      </c>
      <c r="L7" s="139">
        <v>0</v>
      </c>
      <c r="M7" s="169" t="s">
        <v>18</v>
      </c>
      <c r="N7" s="139" t="s">
        <v>18</v>
      </c>
      <c r="O7" s="139" t="s">
        <v>18</v>
      </c>
      <c r="P7" s="139" t="s">
        <v>18</v>
      </c>
      <c r="Q7" s="139" t="s">
        <v>18</v>
      </c>
      <c r="R7" s="139" t="s">
        <v>18</v>
      </c>
      <c r="S7" s="139" t="s">
        <v>18</v>
      </c>
    </row>
    <row r="8" spans="1:21" s="1" customFormat="1">
      <c r="A8" s="2" t="s">
        <v>15</v>
      </c>
      <c r="B8" s="2" t="s">
        <v>16</v>
      </c>
      <c r="C8" s="3" t="s">
        <v>30</v>
      </c>
      <c r="D8" s="3" t="s">
        <v>31</v>
      </c>
      <c r="E8" s="165">
        <v>195</v>
      </c>
      <c r="F8" s="166">
        <v>0.05</v>
      </c>
      <c r="G8" s="165">
        <v>185.25</v>
      </c>
      <c r="H8" s="169">
        <v>0</v>
      </c>
      <c r="I8" s="139">
        <v>0</v>
      </c>
      <c r="J8" s="139">
        <v>0</v>
      </c>
      <c r="K8" s="139">
        <v>0</v>
      </c>
      <c r="L8" s="139">
        <v>0</v>
      </c>
      <c r="M8" s="169" t="s">
        <v>18</v>
      </c>
      <c r="N8" s="139" t="s">
        <v>18</v>
      </c>
      <c r="O8" s="139" t="s">
        <v>18</v>
      </c>
      <c r="P8" s="139" t="s">
        <v>18</v>
      </c>
      <c r="Q8" s="139" t="s">
        <v>18</v>
      </c>
      <c r="R8" s="139" t="s">
        <v>18</v>
      </c>
      <c r="S8" s="139" t="s">
        <v>18</v>
      </c>
    </row>
    <row r="9" spans="1:21" s="1" customFormat="1">
      <c r="A9" s="2" t="s">
        <v>15</v>
      </c>
      <c r="B9" s="2" t="s">
        <v>16</v>
      </c>
      <c r="C9" s="3" t="s">
        <v>32</v>
      </c>
      <c r="D9" s="3" t="s">
        <v>33</v>
      </c>
      <c r="E9" s="165">
        <v>295</v>
      </c>
      <c r="F9" s="166">
        <v>0.05</v>
      </c>
      <c r="G9" s="165">
        <v>280.25</v>
      </c>
      <c r="H9" s="169">
        <v>0</v>
      </c>
      <c r="I9" s="139">
        <v>0</v>
      </c>
      <c r="J9" s="139">
        <v>0</v>
      </c>
      <c r="K9" s="139">
        <v>0</v>
      </c>
      <c r="L9" s="139">
        <v>0</v>
      </c>
      <c r="M9" s="169" t="s">
        <v>18</v>
      </c>
      <c r="N9" s="139" t="s">
        <v>18</v>
      </c>
      <c r="O9" s="139" t="s">
        <v>18</v>
      </c>
      <c r="P9" s="139" t="s">
        <v>18</v>
      </c>
      <c r="Q9" s="139" t="s">
        <v>18</v>
      </c>
      <c r="R9" s="139" t="s">
        <v>18</v>
      </c>
      <c r="S9" s="139" t="s">
        <v>18</v>
      </c>
    </row>
    <row r="10" spans="1:21" s="1" customFormat="1">
      <c r="A10" s="2" t="s">
        <v>15</v>
      </c>
      <c r="B10" s="2" t="s">
        <v>16</v>
      </c>
      <c r="C10" s="3" t="s">
        <v>34</v>
      </c>
      <c r="D10" s="3" t="s">
        <v>35</v>
      </c>
      <c r="E10" s="165">
        <v>49</v>
      </c>
      <c r="F10" s="166">
        <v>0.05</v>
      </c>
      <c r="G10" s="165">
        <v>46.55</v>
      </c>
      <c r="H10" s="169">
        <v>0</v>
      </c>
      <c r="I10" s="139">
        <v>0</v>
      </c>
      <c r="J10" s="139">
        <v>0</v>
      </c>
      <c r="K10" s="139">
        <v>0</v>
      </c>
      <c r="L10" s="139">
        <v>0</v>
      </c>
      <c r="M10" s="169" t="s">
        <v>18</v>
      </c>
      <c r="N10" s="139" t="s">
        <v>18</v>
      </c>
      <c r="O10" s="139" t="s">
        <v>18</v>
      </c>
      <c r="P10" s="139" t="s">
        <v>18</v>
      </c>
      <c r="Q10" s="139" t="s">
        <v>18</v>
      </c>
      <c r="R10" s="139" t="s">
        <v>18</v>
      </c>
      <c r="S10" s="139" t="s">
        <v>18</v>
      </c>
    </row>
    <row r="11" spans="1:21" s="1" customFormat="1">
      <c r="A11" s="2" t="s">
        <v>15</v>
      </c>
      <c r="B11" s="2" t="s">
        <v>16</v>
      </c>
      <c r="C11" s="3" t="s">
        <v>36</v>
      </c>
      <c r="D11" s="3" t="s">
        <v>37</v>
      </c>
      <c r="E11" s="165">
        <v>15</v>
      </c>
      <c r="F11" s="166">
        <v>0.05</v>
      </c>
      <c r="G11" s="165">
        <v>14.25</v>
      </c>
      <c r="H11" s="169">
        <v>0</v>
      </c>
      <c r="I11" s="139">
        <v>0</v>
      </c>
      <c r="J11" s="139">
        <v>0</v>
      </c>
      <c r="K11" s="139">
        <v>0</v>
      </c>
      <c r="L11" s="139">
        <v>0</v>
      </c>
      <c r="M11" s="169" t="s">
        <v>18</v>
      </c>
      <c r="N11" s="139" t="s">
        <v>18</v>
      </c>
      <c r="O11" s="139" t="s">
        <v>18</v>
      </c>
      <c r="P11" s="139" t="s">
        <v>18</v>
      </c>
      <c r="Q11" s="139" t="s">
        <v>18</v>
      </c>
      <c r="R11" s="139" t="s">
        <v>18</v>
      </c>
      <c r="S11" s="139" t="s">
        <v>18</v>
      </c>
    </row>
    <row r="12" spans="1:21" s="1" customFormat="1" ht="30">
      <c r="A12" s="2" t="s">
        <v>15</v>
      </c>
      <c r="B12" s="2" t="s">
        <v>16</v>
      </c>
      <c r="C12" s="3" t="s">
        <v>38</v>
      </c>
      <c r="D12" s="3" t="s">
        <v>39</v>
      </c>
      <c r="E12" s="165">
        <v>157</v>
      </c>
      <c r="F12" s="166">
        <v>0.05</v>
      </c>
      <c r="G12" s="165">
        <v>149.15</v>
      </c>
      <c r="H12" s="169">
        <v>0</v>
      </c>
      <c r="I12" s="139">
        <v>0</v>
      </c>
      <c r="J12" s="139">
        <v>0</v>
      </c>
      <c r="K12" s="139">
        <v>0</v>
      </c>
      <c r="L12" s="139">
        <v>0</v>
      </c>
      <c r="M12" s="169" t="s">
        <v>18</v>
      </c>
      <c r="N12" s="139" t="s">
        <v>18</v>
      </c>
      <c r="O12" s="139" t="s">
        <v>18</v>
      </c>
      <c r="P12" s="139" t="s">
        <v>18</v>
      </c>
      <c r="Q12" s="139" t="s">
        <v>18</v>
      </c>
      <c r="R12" s="139" t="s">
        <v>18</v>
      </c>
      <c r="S12" s="139" t="s">
        <v>18</v>
      </c>
    </row>
    <row r="13" spans="1:21" s="1" customFormat="1">
      <c r="A13" s="2" t="s">
        <v>15</v>
      </c>
      <c r="B13" s="2" t="s">
        <v>16</v>
      </c>
      <c r="C13" s="3" t="s">
        <v>40</v>
      </c>
      <c r="D13" s="3" t="s">
        <v>41</v>
      </c>
      <c r="E13" s="165">
        <v>197</v>
      </c>
      <c r="F13" s="166">
        <v>0.05</v>
      </c>
      <c r="G13" s="165">
        <v>187.14999999999998</v>
      </c>
      <c r="H13" s="169">
        <v>0</v>
      </c>
      <c r="I13" s="139">
        <v>0</v>
      </c>
      <c r="J13" s="139">
        <v>0</v>
      </c>
      <c r="K13" s="139">
        <v>0</v>
      </c>
      <c r="L13" s="139">
        <v>0</v>
      </c>
      <c r="M13" s="169" t="s">
        <v>18</v>
      </c>
      <c r="N13" s="139" t="s">
        <v>18</v>
      </c>
      <c r="O13" s="139" t="s">
        <v>18</v>
      </c>
      <c r="P13" s="139" t="s">
        <v>18</v>
      </c>
      <c r="Q13" s="139" t="s">
        <v>18</v>
      </c>
      <c r="R13" s="139" t="s">
        <v>18</v>
      </c>
      <c r="S13" s="139" t="s">
        <v>18</v>
      </c>
    </row>
    <row r="14" spans="1:21" s="1" customFormat="1">
      <c r="A14" s="2" t="s">
        <v>15</v>
      </c>
      <c r="B14" s="2" t="s">
        <v>16</v>
      </c>
      <c r="C14" s="3" t="s">
        <v>42</v>
      </c>
      <c r="D14" s="3" t="s">
        <v>43</v>
      </c>
      <c r="E14" s="177">
        <v>185</v>
      </c>
      <c r="F14" s="166">
        <v>0.05</v>
      </c>
      <c r="G14" s="165">
        <v>175.75</v>
      </c>
      <c r="H14" s="169">
        <v>0</v>
      </c>
      <c r="I14" s="139">
        <v>0</v>
      </c>
      <c r="J14" s="139">
        <v>0</v>
      </c>
      <c r="K14" s="139">
        <v>0</v>
      </c>
      <c r="L14" s="139">
        <v>0</v>
      </c>
      <c r="M14" s="169" t="s">
        <v>18</v>
      </c>
      <c r="N14" s="139" t="s">
        <v>18</v>
      </c>
      <c r="O14" s="139" t="s">
        <v>18</v>
      </c>
      <c r="P14" s="139" t="s">
        <v>18</v>
      </c>
      <c r="Q14" s="139" t="s">
        <v>18</v>
      </c>
      <c r="R14" s="139" t="s">
        <v>18</v>
      </c>
      <c r="S14" s="139" t="s">
        <v>18</v>
      </c>
    </row>
    <row r="15" spans="1:21" s="1" customFormat="1">
      <c r="A15" s="4" t="s">
        <v>44</v>
      </c>
      <c r="B15" s="2" t="s">
        <v>45</v>
      </c>
      <c r="C15" s="3" t="s">
        <v>46</v>
      </c>
      <c r="D15" s="3" t="s">
        <v>47</v>
      </c>
      <c r="E15" s="165">
        <v>107040</v>
      </c>
      <c r="F15" s="166">
        <v>0.05</v>
      </c>
      <c r="G15" s="165">
        <v>101688</v>
      </c>
      <c r="H15" s="169">
        <v>0</v>
      </c>
      <c r="I15" s="139">
        <v>0</v>
      </c>
      <c r="J15" s="139">
        <v>0</v>
      </c>
      <c r="K15" s="139">
        <v>0</v>
      </c>
      <c r="L15" s="139">
        <v>0</v>
      </c>
      <c r="M15" s="207">
        <v>21411</v>
      </c>
      <c r="N15" s="169" t="s">
        <v>18</v>
      </c>
      <c r="O15" s="171" t="s">
        <v>18</v>
      </c>
      <c r="P15" s="169" t="s">
        <v>18</v>
      </c>
      <c r="Q15" s="139" t="s">
        <v>18</v>
      </c>
      <c r="R15" s="171" t="s">
        <v>18</v>
      </c>
      <c r="S15" s="139" t="s">
        <v>18</v>
      </c>
    </row>
    <row r="16" spans="1:21" s="1" customFormat="1">
      <c r="A16" s="4" t="s">
        <v>44</v>
      </c>
      <c r="B16" s="2" t="s">
        <v>45</v>
      </c>
      <c r="C16" s="3" t="s">
        <v>48</v>
      </c>
      <c r="D16" s="3" t="s">
        <v>49</v>
      </c>
      <c r="E16" s="165" t="s">
        <v>18</v>
      </c>
      <c r="F16" s="166" t="s">
        <v>18</v>
      </c>
      <c r="G16" s="165" t="s">
        <v>18</v>
      </c>
      <c r="H16" s="169">
        <v>0</v>
      </c>
      <c r="I16" s="139">
        <v>0</v>
      </c>
      <c r="J16" s="139">
        <v>0</v>
      </c>
      <c r="K16" s="139">
        <v>0</v>
      </c>
      <c r="L16" s="139">
        <v>0</v>
      </c>
      <c r="M16" s="207">
        <v>21207</v>
      </c>
      <c r="N16" s="169" t="s">
        <v>18</v>
      </c>
      <c r="O16" s="171" t="s">
        <v>18</v>
      </c>
      <c r="P16" s="169" t="s">
        <v>18</v>
      </c>
      <c r="Q16" s="139" t="s">
        <v>18</v>
      </c>
      <c r="R16" s="171" t="s">
        <v>18</v>
      </c>
      <c r="S16" s="139" t="s">
        <v>18</v>
      </c>
    </row>
    <row r="17" spans="1:19" s="1" customFormat="1">
      <c r="A17" s="4" t="s">
        <v>44</v>
      </c>
      <c r="B17" s="2" t="s">
        <v>45</v>
      </c>
      <c r="C17" s="3" t="s">
        <v>50</v>
      </c>
      <c r="D17" s="3" t="s">
        <v>51</v>
      </c>
      <c r="E17" s="165">
        <v>182970</v>
      </c>
      <c r="F17" s="166">
        <v>0.05</v>
      </c>
      <c r="G17" s="165">
        <v>173821.5</v>
      </c>
      <c r="H17" s="169">
        <v>0</v>
      </c>
      <c r="I17" s="139">
        <v>0</v>
      </c>
      <c r="J17" s="139">
        <v>0</v>
      </c>
      <c r="K17" s="139">
        <v>0</v>
      </c>
      <c r="L17" s="139">
        <v>0</v>
      </c>
      <c r="M17" s="207">
        <v>36597</v>
      </c>
      <c r="N17" s="169" t="s">
        <v>18</v>
      </c>
      <c r="O17" s="171" t="s">
        <v>18</v>
      </c>
      <c r="P17" s="169" t="s">
        <v>18</v>
      </c>
      <c r="Q17" s="139" t="s">
        <v>18</v>
      </c>
      <c r="R17" s="171" t="s">
        <v>18</v>
      </c>
      <c r="S17" s="139" t="s">
        <v>18</v>
      </c>
    </row>
    <row r="18" spans="1:19" s="1" customFormat="1">
      <c r="A18" s="4" t="s">
        <v>44</v>
      </c>
      <c r="B18" s="2" t="s">
        <v>45</v>
      </c>
      <c r="C18" s="3" t="s">
        <v>52</v>
      </c>
      <c r="D18" s="3" t="s">
        <v>53</v>
      </c>
      <c r="E18" s="165">
        <v>54162</v>
      </c>
      <c r="F18" s="166">
        <v>0.05</v>
      </c>
      <c r="G18" s="165">
        <v>51453.899999999994</v>
      </c>
      <c r="H18" s="169">
        <v>0</v>
      </c>
      <c r="I18" s="139">
        <v>0</v>
      </c>
      <c r="J18" s="139">
        <v>0</v>
      </c>
      <c r="K18" s="139">
        <v>0</v>
      </c>
      <c r="L18" s="139">
        <v>0</v>
      </c>
      <c r="M18" s="207">
        <v>10836</v>
      </c>
      <c r="N18" s="169" t="s">
        <v>18</v>
      </c>
      <c r="O18" s="171" t="s">
        <v>18</v>
      </c>
      <c r="P18" s="169" t="s">
        <v>18</v>
      </c>
      <c r="Q18" s="139" t="s">
        <v>18</v>
      </c>
      <c r="R18" s="171" t="s">
        <v>18</v>
      </c>
      <c r="S18" s="139" t="s">
        <v>18</v>
      </c>
    </row>
    <row r="19" spans="1:19" s="1" customFormat="1">
      <c r="A19" s="4" t="s">
        <v>44</v>
      </c>
      <c r="B19" s="2" t="s">
        <v>45</v>
      </c>
      <c r="C19" s="3" t="s">
        <v>54</v>
      </c>
      <c r="D19" s="3" t="s">
        <v>55</v>
      </c>
      <c r="E19" s="165" t="s">
        <v>18</v>
      </c>
      <c r="F19" s="166" t="s">
        <v>18</v>
      </c>
      <c r="G19" s="165" t="s">
        <v>18</v>
      </c>
      <c r="H19" s="169">
        <v>0</v>
      </c>
      <c r="I19" s="139">
        <v>0</v>
      </c>
      <c r="J19" s="139">
        <v>0</v>
      </c>
      <c r="K19" s="139">
        <v>0</v>
      </c>
      <c r="L19" s="139">
        <v>0</v>
      </c>
      <c r="M19" s="207">
        <v>8190</v>
      </c>
      <c r="N19" s="169" t="s">
        <v>18</v>
      </c>
      <c r="O19" s="171" t="s">
        <v>18</v>
      </c>
      <c r="P19" s="169" t="s">
        <v>18</v>
      </c>
      <c r="Q19" s="139" t="s">
        <v>18</v>
      </c>
      <c r="R19" s="171" t="s">
        <v>18</v>
      </c>
      <c r="S19" s="139" t="s">
        <v>18</v>
      </c>
    </row>
    <row r="20" spans="1:19" s="1" customFormat="1">
      <c r="A20" s="4" t="s">
        <v>44</v>
      </c>
      <c r="B20" s="2" t="s">
        <v>45</v>
      </c>
      <c r="C20" s="3" t="s">
        <v>56</v>
      </c>
      <c r="D20" s="3" t="s">
        <v>57</v>
      </c>
      <c r="E20" s="165" t="s">
        <v>18</v>
      </c>
      <c r="F20" s="166" t="s">
        <v>18</v>
      </c>
      <c r="G20" s="165" t="s">
        <v>18</v>
      </c>
      <c r="H20" s="169">
        <v>0</v>
      </c>
      <c r="I20" s="139">
        <v>0</v>
      </c>
      <c r="J20" s="139">
        <v>0</v>
      </c>
      <c r="K20" s="139">
        <v>0</v>
      </c>
      <c r="L20" s="139">
        <v>0</v>
      </c>
      <c r="M20" s="207">
        <v>10920</v>
      </c>
      <c r="N20" s="169" t="s">
        <v>18</v>
      </c>
      <c r="O20" s="171" t="s">
        <v>18</v>
      </c>
      <c r="P20" s="169" t="s">
        <v>18</v>
      </c>
      <c r="Q20" s="139" t="s">
        <v>18</v>
      </c>
      <c r="R20" s="171" t="s">
        <v>18</v>
      </c>
      <c r="S20" s="139" t="s">
        <v>18</v>
      </c>
    </row>
    <row r="21" spans="1:19" s="1" customFormat="1">
      <c r="A21" s="4" t="s">
        <v>44</v>
      </c>
      <c r="B21" s="2" t="s">
        <v>45</v>
      </c>
      <c r="C21" s="3" t="s">
        <v>58</v>
      </c>
      <c r="D21" s="3" t="s">
        <v>59</v>
      </c>
      <c r="E21" s="165">
        <v>16362</v>
      </c>
      <c r="F21" s="166">
        <v>0.05</v>
      </c>
      <c r="G21" s="165">
        <v>15543.9</v>
      </c>
      <c r="H21" s="169">
        <v>0</v>
      </c>
      <c r="I21" s="139">
        <v>0</v>
      </c>
      <c r="J21" s="139">
        <v>0</v>
      </c>
      <c r="K21" s="139">
        <v>0</v>
      </c>
      <c r="L21" s="139">
        <v>0</v>
      </c>
      <c r="M21" s="207">
        <v>3276</v>
      </c>
      <c r="N21" s="169" t="s">
        <v>18</v>
      </c>
      <c r="O21" s="171" t="s">
        <v>18</v>
      </c>
      <c r="P21" s="169" t="s">
        <v>18</v>
      </c>
      <c r="Q21" s="139" t="s">
        <v>18</v>
      </c>
      <c r="R21" s="171" t="s">
        <v>18</v>
      </c>
      <c r="S21" s="139" t="s">
        <v>18</v>
      </c>
    </row>
    <row r="22" spans="1:19" s="1" customFormat="1">
      <c r="A22" s="4" t="s">
        <v>44</v>
      </c>
      <c r="B22" s="2" t="s">
        <v>45</v>
      </c>
      <c r="C22" s="3" t="s">
        <v>60</v>
      </c>
      <c r="D22" s="3" t="s">
        <v>61</v>
      </c>
      <c r="E22" s="165" t="s">
        <v>18</v>
      </c>
      <c r="F22" s="166" t="s">
        <v>18</v>
      </c>
      <c r="G22" s="165" t="s">
        <v>18</v>
      </c>
      <c r="H22" s="169">
        <v>0</v>
      </c>
      <c r="I22" s="139">
        <v>0</v>
      </c>
      <c r="J22" s="139">
        <v>0</v>
      </c>
      <c r="K22" s="139">
        <v>0</v>
      </c>
      <c r="L22" s="139">
        <v>0</v>
      </c>
      <c r="M22" s="207">
        <v>2370</v>
      </c>
      <c r="N22" s="169" t="s">
        <v>18</v>
      </c>
      <c r="O22" s="171" t="s">
        <v>18</v>
      </c>
      <c r="P22" s="169" t="s">
        <v>18</v>
      </c>
      <c r="Q22" s="139" t="s">
        <v>18</v>
      </c>
      <c r="R22" s="171" t="s">
        <v>18</v>
      </c>
      <c r="S22" s="139" t="s">
        <v>18</v>
      </c>
    </row>
    <row r="23" spans="1:19" s="1" customFormat="1">
      <c r="A23" s="4" t="s">
        <v>44</v>
      </c>
      <c r="B23" s="2" t="s">
        <v>45</v>
      </c>
      <c r="C23" s="3" t="s">
        <v>62</v>
      </c>
      <c r="D23" s="3" t="s">
        <v>63</v>
      </c>
      <c r="E23" s="165" t="s">
        <v>18</v>
      </c>
      <c r="F23" s="166" t="s">
        <v>18</v>
      </c>
      <c r="G23" s="165" t="s">
        <v>18</v>
      </c>
      <c r="H23" s="169">
        <v>0</v>
      </c>
      <c r="I23" s="139">
        <v>0</v>
      </c>
      <c r="J23" s="139">
        <v>0</v>
      </c>
      <c r="K23" s="139">
        <v>0</v>
      </c>
      <c r="L23" s="139">
        <v>0</v>
      </c>
      <c r="M23" s="207">
        <v>3540</v>
      </c>
      <c r="N23" s="169" t="s">
        <v>18</v>
      </c>
      <c r="O23" s="171" t="s">
        <v>18</v>
      </c>
      <c r="P23" s="169" t="s">
        <v>18</v>
      </c>
      <c r="Q23" s="139" t="s">
        <v>18</v>
      </c>
      <c r="R23" s="171" t="s">
        <v>18</v>
      </c>
      <c r="S23" s="139" t="s">
        <v>18</v>
      </c>
    </row>
    <row r="24" spans="1:19" s="1" customFormat="1">
      <c r="A24" s="4" t="s">
        <v>44</v>
      </c>
      <c r="B24" s="2" t="s">
        <v>45</v>
      </c>
      <c r="C24" s="3" t="s">
        <v>64</v>
      </c>
      <c r="D24" s="3" t="s">
        <v>65</v>
      </c>
      <c r="E24" s="165">
        <v>30732</v>
      </c>
      <c r="F24" s="166">
        <v>0.05</v>
      </c>
      <c r="G24" s="165">
        <v>29195.399999999998</v>
      </c>
      <c r="H24" s="169">
        <v>0</v>
      </c>
      <c r="I24" s="139">
        <v>0</v>
      </c>
      <c r="J24" s="139">
        <v>0</v>
      </c>
      <c r="K24" s="139">
        <v>0</v>
      </c>
      <c r="L24" s="139">
        <v>0</v>
      </c>
      <c r="M24" s="207">
        <v>6150</v>
      </c>
      <c r="N24" s="169" t="s">
        <v>18</v>
      </c>
      <c r="O24" s="171" t="s">
        <v>18</v>
      </c>
      <c r="P24" s="169" t="s">
        <v>18</v>
      </c>
      <c r="Q24" s="139" t="s">
        <v>18</v>
      </c>
      <c r="R24" s="171" t="s">
        <v>18</v>
      </c>
      <c r="S24" s="139" t="s">
        <v>18</v>
      </c>
    </row>
    <row r="25" spans="1:19" s="1" customFormat="1">
      <c r="A25" s="4" t="s">
        <v>44</v>
      </c>
      <c r="B25" s="2" t="s">
        <v>45</v>
      </c>
      <c r="C25" s="3" t="s">
        <v>66</v>
      </c>
      <c r="D25" s="3" t="s">
        <v>67</v>
      </c>
      <c r="E25" s="177" t="s">
        <v>18</v>
      </c>
      <c r="F25" s="166" t="s">
        <v>18</v>
      </c>
      <c r="G25" s="165" t="s">
        <v>18</v>
      </c>
      <c r="H25" s="169">
        <v>0</v>
      </c>
      <c r="I25" s="139">
        <v>0</v>
      </c>
      <c r="J25" s="139">
        <v>0</v>
      </c>
      <c r="K25" s="139">
        <v>0</v>
      </c>
      <c r="L25" s="139">
        <v>0</v>
      </c>
      <c r="M25" s="207">
        <v>4743</v>
      </c>
      <c r="N25" s="169" t="s">
        <v>18</v>
      </c>
      <c r="O25" s="171" t="s">
        <v>18</v>
      </c>
      <c r="P25" s="169" t="s">
        <v>18</v>
      </c>
      <c r="Q25" s="139" t="s">
        <v>18</v>
      </c>
      <c r="R25" s="171" t="s">
        <v>18</v>
      </c>
      <c r="S25" s="139" t="s">
        <v>18</v>
      </c>
    </row>
    <row r="26" spans="1:19" s="1" customFormat="1">
      <c r="A26" s="4" t="s">
        <v>44</v>
      </c>
      <c r="B26" s="2" t="s">
        <v>45</v>
      </c>
      <c r="C26" s="3" t="s">
        <v>68</v>
      </c>
      <c r="D26" s="3" t="s">
        <v>69</v>
      </c>
      <c r="E26" s="177" t="s">
        <v>18</v>
      </c>
      <c r="F26" s="166" t="s">
        <v>18</v>
      </c>
      <c r="G26" s="165" t="s">
        <v>18</v>
      </c>
      <c r="H26" s="169">
        <v>0</v>
      </c>
      <c r="I26" s="139">
        <v>0</v>
      </c>
      <c r="J26" s="139">
        <v>0</v>
      </c>
      <c r="K26" s="139">
        <v>0</v>
      </c>
      <c r="L26" s="139">
        <v>0</v>
      </c>
      <c r="M26" s="207">
        <v>6324</v>
      </c>
      <c r="N26" s="169" t="s">
        <v>18</v>
      </c>
      <c r="O26" s="171" t="s">
        <v>18</v>
      </c>
      <c r="P26" s="169" t="s">
        <v>18</v>
      </c>
      <c r="Q26" s="139" t="s">
        <v>18</v>
      </c>
      <c r="R26" s="171" t="s">
        <v>18</v>
      </c>
      <c r="S26" s="139" t="s">
        <v>18</v>
      </c>
    </row>
    <row r="27" spans="1:19" s="1" customFormat="1">
      <c r="A27" s="4" t="s">
        <v>44</v>
      </c>
      <c r="B27" s="2" t="s">
        <v>45</v>
      </c>
      <c r="C27" s="3" t="s">
        <v>70</v>
      </c>
      <c r="D27" s="3" t="s">
        <v>71</v>
      </c>
      <c r="E27" s="177" t="s">
        <v>18</v>
      </c>
      <c r="F27" s="166" t="s">
        <v>18</v>
      </c>
      <c r="G27" s="165" t="s">
        <v>18</v>
      </c>
      <c r="H27" s="169">
        <v>0</v>
      </c>
      <c r="I27" s="139">
        <v>0</v>
      </c>
      <c r="J27" s="139">
        <v>0</v>
      </c>
      <c r="K27" s="139">
        <v>0</v>
      </c>
      <c r="L27" s="139">
        <v>0</v>
      </c>
      <c r="M27" s="207">
        <v>1250</v>
      </c>
      <c r="N27" s="169" t="s">
        <v>18</v>
      </c>
      <c r="O27" s="171" t="s">
        <v>18</v>
      </c>
      <c r="P27" s="169" t="s">
        <v>18</v>
      </c>
      <c r="Q27" s="139" t="s">
        <v>18</v>
      </c>
      <c r="R27" s="171" t="s">
        <v>18</v>
      </c>
      <c r="S27" s="139" t="s">
        <v>18</v>
      </c>
    </row>
    <row r="28" spans="1:19" s="1" customFormat="1">
      <c r="A28" s="4" t="s">
        <v>44</v>
      </c>
      <c r="B28" s="2" t="s">
        <v>45</v>
      </c>
      <c r="C28" s="3" t="s">
        <v>72</v>
      </c>
      <c r="D28" s="3" t="s">
        <v>73</v>
      </c>
      <c r="E28" s="177" t="s">
        <v>18</v>
      </c>
      <c r="F28" s="166" t="s">
        <v>18</v>
      </c>
      <c r="G28" s="165" t="s">
        <v>18</v>
      </c>
      <c r="H28" s="169">
        <v>0</v>
      </c>
      <c r="I28" s="139">
        <v>0</v>
      </c>
      <c r="J28" s="139">
        <v>0</v>
      </c>
      <c r="K28" s="139">
        <v>0</v>
      </c>
      <c r="L28" s="139">
        <v>0</v>
      </c>
      <c r="M28" s="207">
        <v>1865</v>
      </c>
      <c r="N28" s="169" t="s">
        <v>18</v>
      </c>
      <c r="O28" s="171" t="s">
        <v>18</v>
      </c>
      <c r="P28" s="169" t="s">
        <v>18</v>
      </c>
      <c r="Q28" s="139" t="s">
        <v>18</v>
      </c>
      <c r="R28" s="171" t="s">
        <v>18</v>
      </c>
      <c r="S28" s="139" t="s">
        <v>18</v>
      </c>
    </row>
    <row r="29" spans="1:19" s="1" customFormat="1">
      <c r="A29" s="4" t="s">
        <v>44</v>
      </c>
      <c r="B29" s="2" t="s">
        <v>45</v>
      </c>
      <c r="C29" s="3" t="s">
        <v>74</v>
      </c>
      <c r="D29" s="3" t="s">
        <v>75</v>
      </c>
      <c r="E29" s="165">
        <v>9240</v>
      </c>
      <c r="F29" s="166">
        <v>0.05</v>
      </c>
      <c r="G29" s="165">
        <v>8778</v>
      </c>
      <c r="H29" s="169">
        <v>0</v>
      </c>
      <c r="I29" s="139">
        <v>0</v>
      </c>
      <c r="J29" s="139">
        <v>0</v>
      </c>
      <c r="K29" s="139">
        <v>0</v>
      </c>
      <c r="L29" s="139">
        <v>0</v>
      </c>
      <c r="M29" s="207">
        <v>1851</v>
      </c>
      <c r="N29" s="169" t="s">
        <v>18</v>
      </c>
      <c r="O29" s="171" t="s">
        <v>18</v>
      </c>
      <c r="P29" s="169" t="s">
        <v>18</v>
      </c>
      <c r="Q29" s="139" t="s">
        <v>18</v>
      </c>
      <c r="R29" s="171" t="s">
        <v>18</v>
      </c>
      <c r="S29" s="139" t="s">
        <v>18</v>
      </c>
    </row>
    <row r="30" spans="1:19" s="1" customFormat="1">
      <c r="A30" s="4" t="s">
        <v>44</v>
      </c>
      <c r="B30" s="2" t="s">
        <v>45</v>
      </c>
      <c r="C30" s="3" t="s">
        <v>76</v>
      </c>
      <c r="D30" s="3" t="s">
        <v>77</v>
      </c>
      <c r="E30" s="165">
        <v>1011</v>
      </c>
      <c r="F30" s="166">
        <v>0.05</v>
      </c>
      <c r="G30" s="165">
        <v>960.44999999999993</v>
      </c>
      <c r="H30" s="169">
        <v>0</v>
      </c>
      <c r="I30" s="139">
        <v>0</v>
      </c>
      <c r="J30" s="139">
        <v>0</v>
      </c>
      <c r="K30" s="139">
        <v>0</v>
      </c>
      <c r="L30" s="139">
        <v>0</v>
      </c>
      <c r="M30" s="207">
        <v>204</v>
      </c>
      <c r="N30" s="169" t="s">
        <v>18</v>
      </c>
      <c r="O30" s="171" t="s">
        <v>18</v>
      </c>
      <c r="P30" s="169" t="s">
        <v>18</v>
      </c>
      <c r="Q30" s="139" t="s">
        <v>18</v>
      </c>
      <c r="R30" s="171" t="s">
        <v>18</v>
      </c>
      <c r="S30" s="139" t="s">
        <v>18</v>
      </c>
    </row>
    <row r="31" spans="1:19" s="1" customFormat="1">
      <c r="A31" s="4" t="s">
        <v>44</v>
      </c>
      <c r="B31" s="2" t="s">
        <v>45</v>
      </c>
      <c r="C31" s="3" t="s">
        <v>78</v>
      </c>
      <c r="D31" s="3" t="s">
        <v>79</v>
      </c>
      <c r="E31" s="165">
        <v>5979</v>
      </c>
      <c r="F31" s="166">
        <v>0.05</v>
      </c>
      <c r="G31" s="165">
        <v>5680.05</v>
      </c>
      <c r="H31" s="169">
        <v>0</v>
      </c>
      <c r="I31" s="139">
        <v>0</v>
      </c>
      <c r="J31" s="139">
        <v>0</v>
      </c>
      <c r="K31" s="139">
        <v>0</v>
      </c>
      <c r="L31" s="139">
        <v>0</v>
      </c>
      <c r="M31" s="207">
        <v>1197</v>
      </c>
      <c r="N31" s="169" t="s">
        <v>18</v>
      </c>
      <c r="O31" s="171" t="s">
        <v>18</v>
      </c>
      <c r="P31" s="169" t="s">
        <v>18</v>
      </c>
      <c r="Q31" s="139" t="s">
        <v>18</v>
      </c>
      <c r="R31" s="171" t="s">
        <v>18</v>
      </c>
      <c r="S31" s="139" t="s">
        <v>18</v>
      </c>
    </row>
    <row r="32" spans="1:19" s="1" customFormat="1">
      <c r="A32" s="4" t="s">
        <v>44</v>
      </c>
      <c r="B32" s="2" t="s">
        <v>45</v>
      </c>
      <c r="C32" s="3" t="s">
        <v>80</v>
      </c>
      <c r="D32" s="3" t="s">
        <v>81</v>
      </c>
      <c r="E32" s="165">
        <v>2001</v>
      </c>
      <c r="F32" s="166">
        <v>0.05</v>
      </c>
      <c r="G32" s="165">
        <v>1900.9499999999998</v>
      </c>
      <c r="H32" s="169">
        <v>0</v>
      </c>
      <c r="I32" s="139">
        <v>0</v>
      </c>
      <c r="J32" s="139">
        <v>0</v>
      </c>
      <c r="K32" s="139">
        <v>0</v>
      </c>
      <c r="L32" s="139">
        <v>0</v>
      </c>
      <c r="M32" s="207">
        <v>402</v>
      </c>
      <c r="N32" s="169" t="s">
        <v>18</v>
      </c>
      <c r="O32" s="171" t="s">
        <v>18</v>
      </c>
      <c r="P32" s="169" t="s">
        <v>18</v>
      </c>
      <c r="Q32" s="139" t="s">
        <v>18</v>
      </c>
      <c r="R32" s="171" t="s">
        <v>18</v>
      </c>
      <c r="S32" s="139" t="s">
        <v>18</v>
      </c>
    </row>
    <row r="33" spans="1:19" s="1" customFormat="1">
      <c r="A33" s="4" t="s">
        <v>44</v>
      </c>
      <c r="B33" s="2" t="s">
        <v>45</v>
      </c>
      <c r="C33" s="3" t="s">
        <v>82</v>
      </c>
      <c r="D33" s="3" t="s">
        <v>83</v>
      </c>
      <c r="E33" s="165">
        <v>3000</v>
      </c>
      <c r="F33" s="166">
        <v>0.05</v>
      </c>
      <c r="G33" s="165">
        <v>2850</v>
      </c>
      <c r="H33" s="169">
        <v>0</v>
      </c>
      <c r="I33" s="139">
        <v>0</v>
      </c>
      <c r="J33" s="139">
        <v>0</v>
      </c>
      <c r="K33" s="139">
        <v>0</v>
      </c>
      <c r="L33" s="139">
        <v>0</v>
      </c>
      <c r="M33" s="207">
        <v>600</v>
      </c>
      <c r="N33" s="169" t="s">
        <v>18</v>
      </c>
      <c r="O33" s="171" t="s">
        <v>18</v>
      </c>
      <c r="P33" s="169" t="s">
        <v>18</v>
      </c>
      <c r="Q33" s="139" t="s">
        <v>18</v>
      </c>
      <c r="R33" s="171" t="s">
        <v>18</v>
      </c>
      <c r="S33" s="139" t="s">
        <v>18</v>
      </c>
    </row>
    <row r="34" spans="1:19" s="1" customFormat="1">
      <c r="A34" s="4" t="s">
        <v>44</v>
      </c>
      <c r="B34" s="2" t="s">
        <v>45</v>
      </c>
      <c r="C34" s="3" t="s">
        <v>84</v>
      </c>
      <c r="D34" s="3" t="s">
        <v>85</v>
      </c>
      <c r="E34" s="165">
        <v>3990</v>
      </c>
      <c r="F34" s="166">
        <v>0.05</v>
      </c>
      <c r="G34" s="165">
        <v>3790.5</v>
      </c>
      <c r="H34" s="169">
        <v>0</v>
      </c>
      <c r="I34" s="139">
        <v>0</v>
      </c>
      <c r="J34" s="139">
        <v>0</v>
      </c>
      <c r="K34" s="139">
        <v>0</v>
      </c>
      <c r="L34" s="139">
        <v>0</v>
      </c>
      <c r="M34" s="207">
        <v>798</v>
      </c>
      <c r="N34" s="169" t="s">
        <v>18</v>
      </c>
      <c r="O34" s="171" t="s">
        <v>18</v>
      </c>
      <c r="P34" s="169" t="s">
        <v>18</v>
      </c>
      <c r="Q34" s="139" t="s">
        <v>18</v>
      </c>
      <c r="R34" s="171" t="s">
        <v>18</v>
      </c>
      <c r="S34" s="139" t="s">
        <v>18</v>
      </c>
    </row>
    <row r="35" spans="1:19" s="1" customFormat="1">
      <c r="A35" s="4" t="s">
        <v>44</v>
      </c>
      <c r="B35" s="2" t="s">
        <v>45</v>
      </c>
      <c r="C35" s="3" t="s">
        <v>86</v>
      </c>
      <c r="D35" s="3" t="s">
        <v>87</v>
      </c>
      <c r="E35" s="165">
        <v>2520</v>
      </c>
      <c r="F35" s="166">
        <v>0.05</v>
      </c>
      <c r="G35" s="165">
        <v>2394</v>
      </c>
      <c r="H35" s="169">
        <v>0</v>
      </c>
      <c r="I35" s="139">
        <v>0</v>
      </c>
      <c r="J35" s="139">
        <v>0</v>
      </c>
      <c r="K35" s="139">
        <v>0</v>
      </c>
      <c r="L35" s="139">
        <v>0</v>
      </c>
      <c r="M35" s="207">
        <v>504</v>
      </c>
      <c r="N35" s="169" t="s">
        <v>18</v>
      </c>
      <c r="O35" s="171" t="s">
        <v>18</v>
      </c>
      <c r="P35" s="169" t="s">
        <v>18</v>
      </c>
      <c r="Q35" s="139" t="s">
        <v>18</v>
      </c>
      <c r="R35" s="171" t="s">
        <v>18</v>
      </c>
      <c r="S35" s="139" t="s">
        <v>18</v>
      </c>
    </row>
    <row r="36" spans="1:19" s="1" customFormat="1">
      <c r="A36" s="4" t="s">
        <v>44</v>
      </c>
      <c r="B36" s="2" t="s">
        <v>45</v>
      </c>
      <c r="C36" s="3" t="s">
        <v>88</v>
      </c>
      <c r="D36" s="3" t="s">
        <v>89</v>
      </c>
      <c r="E36" s="165">
        <v>7671</v>
      </c>
      <c r="F36" s="166">
        <v>0.05</v>
      </c>
      <c r="G36" s="165">
        <v>7287.45</v>
      </c>
      <c r="H36" s="169">
        <v>0</v>
      </c>
      <c r="I36" s="139">
        <v>0</v>
      </c>
      <c r="J36" s="139">
        <v>0</v>
      </c>
      <c r="K36" s="139">
        <v>0</v>
      </c>
      <c r="L36" s="139">
        <v>0</v>
      </c>
      <c r="M36" s="207">
        <v>1536</v>
      </c>
      <c r="N36" s="169" t="s">
        <v>18</v>
      </c>
      <c r="O36" s="171" t="s">
        <v>18</v>
      </c>
      <c r="P36" s="169" t="s">
        <v>18</v>
      </c>
      <c r="Q36" s="139" t="s">
        <v>18</v>
      </c>
      <c r="R36" s="171" t="s">
        <v>18</v>
      </c>
      <c r="S36" s="139" t="s">
        <v>18</v>
      </c>
    </row>
    <row r="37" spans="1:19" s="1" customFormat="1">
      <c r="A37" s="4" t="s">
        <v>44</v>
      </c>
      <c r="B37" s="2" t="s">
        <v>45</v>
      </c>
      <c r="C37" s="3" t="s">
        <v>90</v>
      </c>
      <c r="D37" s="3" t="s">
        <v>91</v>
      </c>
      <c r="E37" s="165">
        <v>13749</v>
      </c>
      <c r="F37" s="166">
        <v>0.05</v>
      </c>
      <c r="G37" s="165">
        <v>13061.55</v>
      </c>
      <c r="H37" s="169">
        <v>0</v>
      </c>
      <c r="I37" s="139">
        <v>0</v>
      </c>
      <c r="J37" s="139">
        <v>0</v>
      </c>
      <c r="K37" s="139">
        <v>0</v>
      </c>
      <c r="L37" s="139">
        <v>0</v>
      </c>
      <c r="M37" s="207">
        <v>2751</v>
      </c>
      <c r="N37" s="169" t="s">
        <v>18</v>
      </c>
      <c r="O37" s="171" t="s">
        <v>18</v>
      </c>
      <c r="P37" s="169" t="s">
        <v>18</v>
      </c>
      <c r="Q37" s="139" t="s">
        <v>18</v>
      </c>
      <c r="R37" s="171" t="s">
        <v>18</v>
      </c>
      <c r="S37" s="139" t="s">
        <v>18</v>
      </c>
    </row>
    <row r="38" spans="1:19" s="1" customFormat="1">
      <c r="A38" s="4" t="s">
        <v>44</v>
      </c>
      <c r="B38" s="2" t="s">
        <v>45</v>
      </c>
      <c r="C38" s="3" t="s">
        <v>92</v>
      </c>
      <c r="D38" s="3" t="s">
        <v>93</v>
      </c>
      <c r="E38" s="165">
        <v>21840</v>
      </c>
      <c r="F38" s="166">
        <v>0.05</v>
      </c>
      <c r="G38" s="165">
        <v>20748</v>
      </c>
      <c r="H38" s="169">
        <v>0</v>
      </c>
      <c r="I38" s="139">
        <v>0</v>
      </c>
      <c r="J38" s="139">
        <v>0</v>
      </c>
      <c r="K38" s="139">
        <v>0</v>
      </c>
      <c r="L38" s="139">
        <v>0</v>
      </c>
      <c r="M38" s="207">
        <v>4278</v>
      </c>
      <c r="N38" s="169" t="s">
        <v>18</v>
      </c>
      <c r="O38" s="171" t="s">
        <v>18</v>
      </c>
      <c r="P38" s="169" t="s">
        <v>18</v>
      </c>
      <c r="Q38" s="139" t="s">
        <v>18</v>
      </c>
      <c r="R38" s="171" t="s">
        <v>18</v>
      </c>
      <c r="S38" s="139" t="s">
        <v>18</v>
      </c>
    </row>
    <row r="39" spans="1:19" s="1" customFormat="1">
      <c r="A39" s="4" t="s">
        <v>44</v>
      </c>
      <c r="B39" s="2" t="s">
        <v>45</v>
      </c>
      <c r="C39" s="3" t="s">
        <v>94</v>
      </c>
      <c r="D39" s="3" t="s">
        <v>95</v>
      </c>
      <c r="E39" s="165">
        <v>32790</v>
      </c>
      <c r="F39" s="166">
        <v>0.05</v>
      </c>
      <c r="G39" s="165">
        <v>31150.5</v>
      </c>
      <c r="H39" s="169">
        <v>0</v>
      </c>
      <c r="I39" s="139">
        <v>0</v>
      </c>
      <c r="J39" s="139">
        <v>0</v>
      </c>
      <c r="K39" s="139">
        <v>0</v>
      </c>
      <c r="L39" s="139">
        <v>0</v>
      </c>
      <c r="M39" s="207">
        <v>6558</v>
      </c>
      <c r="N39" s="169" t="s">
        <v>18</v>
      </c>
      <c r="O39" s="171" t="s">
        <v>18</v>
      </c>
      <c r="P39" s="169" t="s">
        <v>18</v>
      </c>
      <c r="Q39" s="139" t="s">
        <v>18</v>
      </c>
      <c r="R39" s="171" t="s">
        <v>18</v>
      </c>
      <c r="S39" s="139" t="s">
        <v>18</v>
      </c>
    </row>
    <row r="40" spans="1:19" s="1" customFormat="1">
      <c r="A40" s="4" t="s">
        <v>44</v>
      </c>
      <c r="B40" s="2" t="s">
        <v>45</v>
      </c>
      <c r="C40" s="3" t="s">
        <v>96</v>
      </c>
      <c r="D40" s="3" t="s">
        <v>97</v>
      </c>
      <c r="E40" s="165">
        <v>45879</v>
      </c>
      <c r="F40" s="166">
        <v>0.05</v>
      </c>
      <c r="G40" s="165">
        <v>43585.049999999996</v>
      </c>
      <c r="H40" s="169">
        <v>0</v>
      </c>
      <c r="I40" s="139">
        <v>0</v>
      </c>
      <c r="J40" s="139">
        <v>0</v>
      </c>
      <c r="K40" s="139">
        <v>0</v>
      </c>
      <c r="L40" s="139">
        <v>0</v>
      </c>
      <c r="M40" s="207">
        <v>9177</v>
      </c>
      <c r="N40" s="169" t="s">
        <v>18</v>
      </c>
      <c r="O40" s="171" t="s">
        <v>18</v>
      </c>
      <c r="P40" s="169" t="s">
        <v>18</v>
      </c>
      <c r="Q40" s="139" t="s">
        <v>18</v>
      </c>
      <c r="R40" s="171" t="s">
        <v>18</v>
      </c>
      <c r="S40" s="139" t="s">
        <v>18</v>
      </c>
    </row>
    <row r="41" spans="1:19" s="1" customFormat="1">
      <c r="A41" s="4" t="s">
        <v>44</v>
      </c>
      <c r="B41" s="2" t="s">
        <v>45</v>
      </c>
      <c r="C41" s="3" t="s">
        <v>98</v>
      </c>
      <c r="D41" s="3" t="s">
        <v>99</v>
      </c>
      <c r="E41" s="165">
        <v>3000</v>
      </c>
      <c r="F41" s="166">
        <v>0.05</v>
      </c>
      <c r="G41" s="165">
        <v>2850</v>
      </c>
      <c r="H41" s="169">
        <v>0</v>
      </c>
      <c r="I41" s="139">
        <v>0</v>
      </c>
      <c r="J41" s="139">
        <v>0</v>
      </c>
      <c r="K41" s="139">
        <v>0</v>
      </c>
      <c r="L41" s="139">
        <v>0</v>
      </c>
      <c r="M41" s="207">
        <v>600</v>
      </c>
      <c r="N41" s="169" t="s">
        <v>18</v>
      </c>
      <c r="O41" s="171" t="s">
        <v>18</v>
      </c>
      <c r="P41" s="169" t="s">
        <v>18</v>
      </c>
      <c r="Q41" s="139" t="s">
        <v>18</v>
      </c>
      <c r="R41" s="171" t="s">
        <v>18</v>
      </c>
      <c r="S41" s="139" t="s">
        <v>18</v>
      </c>
    </row>
    <row r="42" spans="1:19" s="1" customFormat="1">
      <c r="A42" s="4" t="s">
        <v>44</v>
      </c>
      <c r="B42" s="2" t="s">
        <v>45</v>
      </c>
      <c r="C42" s="3" t="s">
        <v>100</v>
      </c>
      <c r="D42" s="3" t="s">
        <v>101</v>
      </c>
      <c r="E42" s="165">
        <v>3012</v>
      </c>
      <c r="F42" s="166">
        <v>0.05</v>
      </c>
      <c r="G42" s="165">
        <v>2861.4</v>
      </c>
      <c r="H42" s="169">
        <v>0</v>
      </c>
      <c r="I42" s="139">
        <v>0</v>
      </c>
      <c r="J42" s="139">
        <v>0</v>
      </c>
      <c r="K42" s="139">
        <v>0</v>
      </c>
      <c r="L42" s="139">
        <v>0</v>
      </c>
      <c r="M42" s="207">
        <v>606</v>
      </c>
      <c r="N42" s="169" t="s">
        <v>18</v>
      </c>
      <c r="O42" s="171" t="s">
        <v>18</v>
      </c>
      <c r="P42" s="169" t="s">
        <v>18</v>
      </c>
      <c r="Q42" s="139" t="s">
        <v>18</v>
      </c>
      <c r="R42" s="171" t="s">
        <v>18</v>
      </c>
      <c r="S42" s="139" t="s">
        <v>18</v>
      </c>
    </row>
    <row r="43" spans="1:19" s="1" customFormat="1">
      <c r="A43" s="4" t="s">
        <v>44</v>
      </c>
      <c r="B43" s="2" t="s">
        <v>45</v>
      </c>
      <c r="C43" s="3" t="s">
        <v>102</v>
      </c>
      <c r="D43" s="3" t="s">
        <v>103</v>
      </c>
      <c r="E43" s="165">
        <v>4011</v>
      </c>
      <c r="F43" s="166">
        <v>0.05</v>
      </c>
      <c r="G43" s="165">
        <v>3810.45</v>
      </c>
      <c r="H43" s="169">
        <v>0</v>
      </c>
      <c r="I43" s="139">
        <v>0</v>
      </c>
      <c r="J43" s="139">
        <v>0</v>
      </c>
      <c r="K43" s="139">
        <v>0</v>
      </c>
      <c r="L43" s="139">
        <v>0</v>
      </c>
      <c r="M43" s="207">
        <v>804</v>
      </c>
      <c r="N43" s="169" t="s">
        <v>18</v>
      </c>
      <c r="O43" s="171" t="s">
        <v>18</v>
      </c>
      <c r="P43" s="169" t="s">
        <v>18</v>
      </c>
      <c r="Q43" s="139" t="s">
        <v>18</v>
      </c>
      <c r="R43" s="171" t="s">
        <v>18</v>
      </c>
      <c r="S43" s="139" t="s">
        <v>18</v>
      </c>
    </row>
    <row r="44" spans="1:19" s="1" customFormat="1">
      <c r="A44" s="4" t="s">
        <v>44</v>
      </c>
      <c r="B44" s="2" t="s">
        <v>45</v>
      </c>
      <c r="C44" s="3" t="s">
        <v>104</v>
      </c>
      <c r="D44" s="3" t="s">
        <v>105</v>
      </c>
      <c r="E44" s="165">
        <v>3510</v>
      </c>
      <c r="F44" s="166">
        <v>0.05</v>
      </c>
      <c r="G44" s="165">
        <v>3334.5</v>
      </c>
      <c r="H44" s="169">
        <v>0</v>
      </c>
      <c r="I44" s="139">
        <v>0</v>
      </c>
      <c r="J44" s="139">
        <v>0</v>
      </c>
      <c r="K44" s="139">
        <v>0</v>
      </c>
      <c r="L44" s="139">
        <v>0</v>
      </c>
      <c r="M44" s="207">
        <v>702</v>
      </c>
      <c r="N44" s="169" t="s">
        <v>18</v>
      </c>
      <c r="O44" s="171" t="s">
        <v>18</v>
      </c>
      <c r="P44" s="169" t="s">
        <v>18</v>
      </c>
      <c r="Q44" s="139" t="s">
        <v>18</v>
      </c>
      <c r="R44" s="171" t="s">
        <v>18</v>
      </c>
      <c r="S44" s="139" t="s">
        <v>18</v>
      </c>
    </row>
    <row r="45" spans="1:19" s="1" customFormat="1">
      <c r="A45" s="4" t="s">
        <v>44</v>
      </c>
      <c r="B45" s="2" t="s">
        <v>45</v>
      </c>
      <c r="C45" s="3" t="s">
        <v>106</v>
      </c>
      <c r="D45" s="3" t="s">
        <v>107</v>
      </c>
      <c r="E45" s="165">
        <v>14370</v>
      </c>
      <c r="F45" s="166">
        <v>0.05</v>
      </c>
      <c r="G45" s="165">
        <v>13651.5</v>
      </c>
      <c r="H45" s="169">
        <v>0</v>
      </c>
      <c r="I45" s="139">
        <v>0</v>
      </c>
      <c r="J45" s="139">
        <v>0</v>
      </c>
      <c r="K45" s="139">
        <v>0</v>
      </c>
      <c r="L45" s="139">
        <v>0</v>
      </c>
      <c r="M45" s="207">
        <v>5946</v>
      </c>
      <c r="N45" s="169" t="s">
        <v>18</v>
      </c>
      <c r="O45" s="171" t="s">
        <v>18</v>
      </c>
      <c r="P45" s="169" t="s">
        <v>18</v>
      </c>
      <c r="Q45" s="139" t="s">
        <v>18</v>
      </c>
      <c r="R45" s="171" t="s">
        <v>18</v>
      </c>
      <c r="S45" s="139" t="s">
        <v>18</v>
      </c>
    </row>
    <row r="46" spans="1:19" s="1" customFormat="1">
      <c r="A46" s="4" t="s">
        <v>44</v>
      </c>
      <c r="B46" s="2" t="s">
        <v>45</v>
      </c>
      <c r="C46" s="3" t="s">
        <v>108</v>
      </c>
      <c r="D46" s="3" t="s">
        <v>109</v>
      </c>
      <c r="E46" s="165">
        <v>37800</v>
      </c>
      <c r="F46" s="166">
        <v>0.05</v>
      </c>
      <c r="G46" s="165">
        <v>35910</v>
      </c>
      <c r="H46" s="169">
        <v>0</v>
      </c>
      <c r="I46" s="139">
        <v>0</v>
      </c>
      <c r="J46" s="139">
        <v>0</v>
      </c>
      <c r="K46" s="139">
        <v>0</v>
      </c>
      <c r="L46" s="139">
        <v>0</v>
      </c>
      <c r="M46" s="207">
        <v>10632</v>
      </c>
      <c r="N46" s="169" t="s">
        <v>18</v>
      </c>
      <c r="O46" s="171" t="s">
        <v>18</v>
      </c>
      <c r="P46" s="169" t="s">
        <v>18</v>
      </c>
      <c r="Q46" s="139" t="s">
        <v>18</v>
      </c>
      <c r="R46" s="171" t="s">
        <v>18</v>
      </c>
      <c r="S46" s="139" t="s">
        <v>18</v>
      </c>
    </row>
    <row r="47" spans="1:19" s="1" customFormat="1">
      <c r="A47" s="4" t="s">
        <v>44</v>
      </c>
      <c r="B47" s="2" t="s">
        <v>45</v>
      </c>
      <c r="C47" s="3" t="s">
        <v>110</v>
      </c>
      <c r="D47" s="3" t="s">
        <v>111</v>
      </c>
      <c r="E47" s="165">
        <v>23430</v>
      </c>
      <c r="F47" s="166">
        <v>0.05</v>
      </c>
      <c r="G47" s="165">
        <v>22258.5</v>
      </c>
      <c r="H47" s="169">
        <v>0</v>
      </c>
      <c r="I47" s="139">
        <v>0</v>
      </c>
      <c r="J47" s="139">
        <v>0</v>
      </c>
      <c r="K47" s="139">
        <v>0</v>
      </c>
      <c r="L47" s="139">
        <v>0</v>
      </c>
      <c r="M47" s="207">
        <v>10632</v>
      </c>
      <c r="N47" s="169" t="s">
        <v>18</v>
      </c>
      <c r="O47" s="171" t="s">
        <v>18</v>
      </c>
      <c r="P47" s="169" t="s">
        <v>18</v>
      </c>
      <c r="Q47" s="139" t="s">
        <v>18</v>
      </c>
      <c r="R47" s="171" t="s">
        <v>18</v>
      </c>
      <c r="S47" s="139" t="s">
        <v>18</v>
      </c>
    </row>
    <row r="48" spans="1:19" s="1" customFormat="1">
      <c r="A48" s="4" t="s">
        <v>44</v>
      </c>
      <c r="B48" s="2" t="s">
        <v>45</v>
      </c>
      <c r="C48" s="3" t="s">
        <v>112</v>
      </c>
      <c r="D48" s="3" t="s">
        <v>113</v>
      </c>
      <c r="E48" s="165">
        <v>52881</v>
      </c>
      <c r="F48" s="166">
        <v>0.05</v>
      </c>
      <c r="G48" s="165">
        <v>50236.95</v>
      </c>
      <c r="H48" s="169">
        <v>0</v>
      </c>
      <c r="I48" s="139">
        <v>0</v>
      </c>
      <c r="J48" s="139">
        <v>0</v>
      </c>
      <c r="K48" s="139">
        <v>0</v>
      </c>
      <c r="L48" s="139">
        <v>0</v>
      </c>
      <c r="M48" s="207">
        <v>21207</v>
      </c>
      <c r="N48" s="169" t="s">
        <v>18</v>
      </c>
      <c r="O48" s="171" t="s">
        <v>18</v>
      </c>
      <c r="P48" s="169" t="s">
        <v>18</v>
      </c>
      <c r="Q48" s="139" t="s">
        <v>18</v>
      </c>
      <c r="R48" s="171" t="s">
        <v>18</v>
      </c>
      <c r="S48" s="139" t="s">
        <v>18</v>
      </c>
    </row>
    <row r="49" spans="1:19" s="1" customFormat="1">
      <c r="A49" s="4" t="s">
        <v>44</v>
      </c>
      <c r="B49" s="2" t="s">
        <v>45</v>
      </c>
      <c r="C49" s="3" t="s">
        <v>114</v>
      </c>
      <c r="D49" s="3" t="s">
        <v>115</v>
      </c>
      <c r="E49" s="165">
        <v>128811</v>
      </c>
      <c r="F49" s="166">
        <v>0.05</v>
      </c>
      <c r="G49" s="165">
        <v>122370.45</v>
      </c>
      <c r="H49" s="169">
        <v>0</v>
      </c>
      <c r="I49" s="139">
        <v>0</v>
      </c>
      <c r="J49" s="139">
        <v>0</v>
      </c>
      <c r="K49" s="139">
        <v>0</v>
      </c>
      <c r="L49" s="139">
        <v>0</v>
      </c>
      <c r="M49" s="207">
        <v>36393</v>
      </c>
      <c r="N49" s="169" t="s">
        <v>18</v>
      </c>
      <c r="O49" s="171" t="s">
        <v>18</v>
      </c>
      <c r="P49" s="169" t="s">
        <v>18</v>
      </c>
      <c r="Q49" s="139" t="s">
        <v>18</v>
      </c>
      <c r="R49" s="171" t="s">
        <v>18</v>
      </c>
      <c r="S49" s="139" t="s">
        <v>18</v>
      </c>
    </row>
    <row r="50" spans="1:19" s="1" customFormat="1">
      <c r="A50" s="4" t="s">
        <v>44</v>
      </c>
      <c r="B50" s="2" t="s">
        <v>45</v>
      </c>
      <c r="C50" s="3" t="s">
        <v>116</v>
      </c>
      <c r="D50" s="3" t="s">
        <v>117</v>
      </c>
      <c r="E50" s="165">
        <v>7122</v>
      </c>
      <c r="F50" s="166">
        <v>0.05</v>
      </c>
      <c r="G50" s="165">
        <v>6765.9</v>
      </c>
      <c r="H50" s="169">
        <v>0</v>
      </c>
      <c r="I50" s="139">
        <v>0</v>
      </c>
      <c r="J50" s="139">
        <v>0</v>
      </c>
      <c r="K50" s="139">
        <v>0</v>
      </c>
      <c r="L50" s="139">
        <v>0</v>
      </c>
      <c r="M50" s="207">
        <v>3072</v>
      </c>
      <c r="N50" s="169" t="s">
        <v>18</v>
      </c>
      <c r="O50" s="171" t="s">
        <v>18</v>
      </c>
      <c r="P50" s="169" t="s">
        <v>18</v>
      </c>
      <c r="Q50" s="139" t="s">
        <v>18</v>
      </c>
      <c r="R50" s="171" t="s">
        <v>18</v>
      </c>
      <c r="S50" s="139" t="s">
        <v>18</v>
      </c>
    </row>
    <row r="51" spans="1:19" s="1" customFormat="1">
      <c r="A51" s="4" t="s">
        <v>44</v>
      </c>
      <c r="B51" s="2" t="s">
        <v>45</v>
      </c>
      <c r="C51" s="3" t="s">
        <v>118</v>
      </c>
      <c r="D51" s="3" t="s">
        <v>119</v>
      </c>
      <c r="E51" s="165">
        <v>21492</v>
      </c>
      <c r="F51" s="166">
        <v>0.05</v>
      </c>
      <c r="G51" s="165">
        <v>20417.399999999998</v>
      </c>
      <c r="H51" s="169">
        <v>0</v>
      </c>
      <c r="I51" s="139">
        <v>0</v>
      </c>
      <c r="J51" s="139">
        <v>0</v>
      </c>
      <c r="K51" s="139">
        <v>0</v>
      </c>
      <c r="L51" s="139">
        <v>0</v>
      </c>
      <c r="M51" s="207">
        <v>5946</v>
      </c>
      <c r="N51" s="169" t="s">
        <v>18</v>
      </c>
      <c r="O51" s="171" t="s">
        <v>18</v>
      </c>
      <c r="P51" s="169" t="s">
        <v>18</v>
      </c>
      <c r="Q51" s="139" t="s">
        <v>18</v>
      </c>
      <c r="R51" s="171" t="s">
        <v>18</v>
      </c>
      <c r="S51" s="139" t="s">
        <v>18</v>
      </c>
    </row>
    <row r="52" spans="1:19" s="1" customFormat="1">
      <c r="A52" s="4" t="s">
        <v>44</v>
      </c>
      <c r="B52" s="2" t="s">
        <v>45</v>
      </c>
      <c r="C52" s="3" t="s">
        <v>120</v>
      </c>
      <c r="D52" s="3" t="s">
        <v>121</v>
      </c>
      <c r="E52" s="165">
        <v>44922</v>
      </c>
      <c r="F52" s="166">
        <v>0.05</v>
      </c>
      <c r="G52" s="165">
        <v>42675.9</v>
      </c>
      <c r="H52" s="169">
        <v>0</v>
      </c>
      <c r="I52" s="139">
        <v>0</v>
      </c>
      <c r="J52" s="139">
        <v>0</v>
      </c>
      <c r="K52" s="139">
        <v>0</v>
      </c>
      <c r="L52" s="139">
        <v>0</v>
      </c>
      <c r="M52" s="207">
        <v>10632</v>
      </c>
      <c r="N52" s="169" t="s">
        <v>18</v>
      </c>
      <c r="O52" s="171" t="s">
        <v>18</v>
      </c>
      <c r="P52" s="169" t="s">
        <v>18</v>
      </c>
      <c r="Q52" s="139" t="s">
        <v>18</v>
      </c>
      <c r="R52" s="171" t="s">
        <v>18</v>
      </c>
      <c r="S52" s="139" t="s">
        <v>18</v>
      </c>
    </row>
    <row r="53" spans="1:19" s="1" customFormat="1">
      <c r="A53" s="4" t="s">
        <v>44</v>
      </c>
      <c r="B53" s="2" t="s">
        <v>45</v>
      </c>
      <c r="C53" s="3" t="s">
        <v>122</v>
      </c>
      <c r="D53" s="3" t="s">
        <v>123</v>
      </c>
      <c r="E53" s="165">
        <v>6000</v>
      </c>
      <c r="F53" s="166">
        <v>0.05</v>
      </c>
      <c r="G53" s="165">
        <v>5700</v>
      </c>
      <c r="H53" s="169">
        <v>0</v>
      </c>
      <c r="I53" s="139">
        <v>0</v>
      </c>
      <c r="J53" s="139">
        <v>0</v>
      </c>
      <c r="K53" s="139">
        <v>0</v>
      </c>
      <c r="L53" s="139">
        <v>0</v>
      </c>
      <c r="M53" s="207">
        <v>1200</v>
      </c>
      <c r="N53" s="169" t="s">
        <v>18</v>
      </c>
      <c r="O53" s="171" t="s">
        <v>18</v>
      </c>
      <c r="P53" s="169" t="s">
        <v>18</v>
      </c>
      <c r="Q53" s="139" t="s">
        <v>18</v>
      </c>
      <c r="R53" s="171" t="s">
        <v>18</v>
      </c>
      <c r="S53" s="139" t="s">
        <v>18</v>
      </c>
    </row>
    <row r="54" spans="1:19" s="1" customFormat="1">
      <c r="A54" s="2" t="s">
        <v>15</v>
      </c>
      <c r="B54" s="2" t="s">
        <v>16</v>
      </c>
      <c r="C54" s="3" t="s">
        <v>124</v>
      </c>
      <c r="D54" s="3" t="s">
        <v>125</v>
      </c>
      <c r="E54" s="165">
        <v>40</v>
      </c>
      <c r="F54" s="166">
        <v>0.05</v>
      </c>
      <c r="G54" s="165">
        <v>38</v>
      </c>
      <c r="H54" s="169">
        <v>0</v>
      </c>
      <c r="I54" s="139">
        <v>0</v>
      </c>
      <c r="J54" s="139">
        <v>0</v>
      </c>
      <c r="K54" s="139">
        <v>0</v>
      </c>
      <c r="L54" s="139">
        <v>0</v>
      </c>
      <c r="M54" s="169" t="s">
        <v>18</v>
      </c>
      <c r="N54" s="139" t="s">
        <v>18</v>
      </c>
      <c r="O54" s="139" t="s">
        <v>18</v>
      </c>
      <c r="P54" s="139" t="s">
        <v>18</v>
      </c>
      <c r="Q54" s="139" t="s">
        <v>18</v>
      </c>
      <c r="R54" s="139" t="s">
        <v>18</v>
      </c>
      <c r="S54" s="139" t="s">
        <v>18</v>
      </c>
    </row>
    <row r="55" spans="1:19" s="1" customFormat="1">
      <c r="A55" s="2" t="s">
        <v>15</v>
      </c>
      <c r="B55" s="2" t="s">
        <v>16</v>
      </c>
      <c r="C55" s="3" t="s">
        <v>126</v>
      </c>
      <c r="D55" s="3" t="s">
        <v>127</v>
      </c>
      <c r="E55" s="165">
        <v>76</v>
      </c>
      <c r="F55" s="166">
        <v>0.05</v>
      </c>
      <c r="G55" s="165">
        <v>72.2</v>
      </c>
      <c r="H55" s="169">
        <v>0</v>
      </c>
      <c r="I55" s="139">
        <v>0</v>
      </c>
      <c r="J55" s="139">
        <v>0</v>
      </c>
      <c r="K55" s="139">
        <v>0</v>
      </c>
      <c r="L55" s="139">
        <v>0</v>
      </c>
      <c r="M55" s="169" t="s">
        <v>18</v>
      </c>
      <c r="N55" s="139" t="s">
        <v>18</v>
      </c>
      <c r="O55" s="139" t="s">
        <v>18</v>
      </c>
      <c r="P55" s="139" t="s">
        <v>18</v>
      </c>
      <c r="Q55" s="139" t="s">
        <v>18</v>
      </c>
      <c r="R55" s="139" t="s">
        <v>18</v>
      </c>
      <c r="S55" s="139" t="s">
        <v>18</v>
      </c>
    </row>
    <row r="56" spans="1:19" s="1" customFormat="1">
      <c r="A56" s="2" t="s">
        <v>15</v>
      </c>
      <c r="B56" s="2" t="s">
        <v>16</v>
      </c>
      <c r="C56" s="3" t="s">
        <v>128</v>
      </c>
      <c r="D56" s="3" t="s">
        <v>129</v>
      </c>
      <c r="E56" s="165">
        <v>76</v>
      </c>
      <c r="F56" s="166">
        <v>0.05</v>
      </c>
      <c r="G56" s="165">
        <v>72.2</v>
      </c>
      <c r="H56" s="169">
        <v>0</v>
      </c>
      <c r="I56" s="139">
        <v>0</v>
      </c>
      <c r="J56" s="139">
        <v>0</v>
      </c>
      <c r="K56" s="139">
        <v>0</v>
      </c>
      <c r="L56" s="139">
        <v>0</v>
      </c>
      <c r="M56" s="169" t="s">
        <v>18</v>
      </c>
      <c r="N56" s="139" t="s">
        <v>18</v>
      </c>
      <c r="O56" s="139" t="s">
        <v>18</v>
      </c>
      <c r="P56" s="139" t="s">
        <v>18</v>
      </c>
      <c r="Q56" s="139" t="s">
        <v>18</v>
      </c>
      <c r="R56" s="139" t="s">
        <v>18</v>
      </c>
      <c r="S56" s="139" t="s">
        <v>18</v>
      </c>
    </row>
    <row r="57" spans="1:19" s="1" customFormat="1">
      <c r="A57" s="2" t="s">
        <v>15</v>
      </c>
      <c r="B57" s="2" t="s">
        <v>16</v>
      </c>
      <c r="C57" s="3" t="s">
        <v>130</v>
      </c>
      <c r="D57" s="3" t="s">
        <v>131</v>
      </c>
      <c r="E57" s="165">
        <v>36</v>
      </c>
      <c r="F57" s="166">
        <v>0.05</v>
      </c>
      <c r="G57" s="165">
        <v>34.199999999999996</v>
      </c>
      <c r="H57" s="169">
        <v>0</v>
      </c>
      <c r="I57" s="139">
        <v>0</v>
      </c>
      <c r="J57" s="139">
        <v>0</v>
      </c>
      <c r="K57" s="139">
        <v>0</v>
      </c>
      <c r="L57" s="139">
        <v>0</v>
      </c>
      <c r="M57" s="169" t="s">
        <v>18</v>
      </c>
      <c r="N57" s="139" t="s">
        <v>18</v>
      </c>
      <c r="O57" s="139" t="s">
        <v>18</v>
      </c>
      <c r="P57" s="139" t="s">
        <v>18</v>
      </c>
      <c r="Q57" s="139" t="s">
        <v>18</v>
      </c>
      <c r="R57" s="139" t="s">
        <v>18</v>
      </c>
      <c r="S57" s="139" t="s">
        <v>18</v>
      </c>
    </row>
    <row r="58" spans="1:19" s="1" customFormat="1">
      <c r="A58" s="2" t="s">
        <v>15</v>
      </c>
      <c r="B58" s="2" t="s">
        <v>16</v>
      </c>
      <c r="C58" s="3" t="s">
        <v>132</v>
      </c>
      <c r="D58" s="3" t="s">
        <v>133</v>
      </c>
      <c r="E58" s="165">
        <v>91</v>
      </c>
      <c r="F58" s="166">
        <v>0.05</v>
      </c>
      <c r="G58" s="165">
        <v>86.45</v>
      </c>
      <c r="H58" s="169">
        <v>0</v>
      </c>
      <c r="I58" s="139">
        <v>0</v>
      </c>
      <c r="J58" s="139">
        <v>0</v>
      </c>
      <c r="K58" s="139">
        <v>0</v>
      </c>
      <c r="L58" s="139">
        <v>0</v>
      </c>
      <c r="M58" s="169" t="s">
        <v>18</v>
      </c>
      <c r="N58" s="139" t="s">
        <v>18</v>
      </c>
      <c r="O58" s="139" t="s">
        <v>18</v>
      </c>
      <c r="P58" s="139" t="s">
        <v>18</v>
      </c>
      <c r="Q58" s="139" t="s">
        <v>18</v>
      </c>
      <c r="R58" s="139" t="s">
        <v>18</v>
      </c>
      <c r="S58" s="139" t="s">
        <v>18</v>
      </c>
    </row>
    <row r="59" spans="1:19" s="1" customFormat="1">
      <c r="A59" s="2" t="s">
        <v>15</v>
      </c>
      <c r="B59" s="2" t="s">
        <v>16</v>
      </c>
      <c r="C59" s="3" t="s">
        <v>134</v>
      </c>
      <c r="D59" s="3" t="s">
        <v>135</v>
      </c>
      <c r="E59" s="165">
        <v>103</v>
      </c>
      <c r="F59" s="166">
        <v>0.05</v>
      </c>
      <c r="G59" s="165">
        <v>97.85</v>
      </c>
      <c r="H59" s="169">
        <v>0</v>
      </c>
      <c r="I59" s="139">
        <v>0</v>
      </c>
      <c r="J59" s="139">
        <v>0</v>
      </c>
      <c r="K59" s="139">
        <v>0</v>
      </c>
      <c r="L59" s="139">
        <v>0</v>
      </c>
      <c r="M59" s="169" t="s">
        <v>18</v>
      </c>
      <c r="N59" s="139" t="s">
        <v>18</v>
      </c>
      <c r="O59" s="139" t="s">
        <v>18</v>
      </c>
      <c r="P59" s="139" t="s">
        <v>18</v>
      </c>
      <c r="Q59" s="139" t="s">
        <v>18</v>
      </c>
      <c r="R59" s="139" t="s">
        <v>18</v>
      </c>
      <c r="S59" s="139" t="s">
        <v>18</v>
      </c>
    </row>
    <row r="60" spans="1:19" s="1" customFormat="1">
      <c r="A60" s="2" t="s">
        <v>15</v>
      </c>
      <c r="B60" s="2" t="s">
        <v>16</v>
      </c>
      <c r="C60" s="3" t="s">
        <v>136</v>
      </c>
      <c r="D60" s="3" t="s">
        <v>137</v>
      </c>
      <c r="E60" s="165">
        <v>72</v>
      </c>
      <c r="F60" s="166">
        <v>0.05</v>
      </c>
      <c r="G60" s="165">
        <v>68.399999999999991</v>
      </c>
      <c r="H60" s="169">
        <v>0</v>
      </c>
      <c r="I60" s="139">
        <v>0</v>
      </c>
      <c r="J60" s="139">
        <v>0</v>
      </c>
      <c r="K60" s="139">
        <v>0</v>
      </c>
      <c r="L60" s="139">
        <v>0</v>
      </c>
      <c r="M60" s="169" t="s">
        <v>18</v>
      </c>
      <c r="N60" s="139" t="s">
        <v>18</v>
      </c>
      <c r="O60" s="139" t="s">
        <v>18</v>
      </c>
      <c r="P60" s="139" t="s">
        <v>18</v>
      </c>
      <c r="Q60" s="139" t="s">
        <v>18</v>
      </c>
      <c r="R60" s="139" t="s">
        <v>18</v>
      </c>
      <c r="S60" s="139" t="s">
        <v>18</v>
      </c>
    </row>
    <row r="61" spans="1:19" s="1" customFormat="1">
      <c r="A61" s="2" t="s">
        <v>15</v>
      </c>
      <c r="B61" s="2" t="s">
        <v>16</v>
      </c>
      <c r="C61" s="3" t="s">
        <v>138</v>
      </c>
      <c r="D61" s="3" t="s">
        <v>139</v>
      </c>
      <c r="E61" s="177">
        <v>30</v>
      </c>
      <c r="F61" s="166">
        <v>0.05</v>
      </c>
      <c r="G61" s="165">
        <v>28.5</v>
      </c>
      <c r="H61" s="169">
        <v>0</v>
      </c>
      <c r="I61" s="139">
        <v>0</v>
      </c>
      <c r="J61" s="139">
        <v>0</v>
      </c>
      <c r="K61" s="139">
        <v>0</v>
      </c>
      <c r="L61" s="139">
        <v>0</v>
      </c>
      <c r="M61" s="169" t="s">
        <v>18</v>
      </c>
      <c r="N61" s="139" t="s">
        <v>18</v>
      </c>
      <c r="O61" s="139" t="s">
        <v>18</v>
      </c>
      <c r="P61" s="139" t="s">
        <v>18</v>
      </c>
      <c r="Q61" s="139" t="s">
        <v>18</v>
      </c>
      <c r="R61" s="139" t="s">
        <v>18</v>
      </c>
      <c r="S61" s="139" t="s">
        <v>18</v>
      </c>
    </row>
    <row r="62" spans="1:19" s="1" customFormat="1">
      <c r="A62" s="2" t="s">
        <v>15</v>
      </c>
      <c r="B62" s="2" t="s">
        <v>16</v>
      </c>
      <c r="C62" s="3" t="s">
        <v>140</v>
      </c>
      <c r="D62" s="3" t="s">
        <v>141</v>
      </c>
      <c r="E62" s="177">
        <v>27</v>
      </c>
      <c r="F62" s="166">
        <v>0.05</v>
      </c>
      <c r="G62" s="165">
        <v>25.65</v>
      </c>
      <c r="H62" s="169">
        <v>0</v>
      </c>
      <c r="I62" s="139">
        <v>0</v>
      </c>
      <c r="J62" s="139">
        <v>0</v>
      </c>
      <c r="K62" s="139">
        <v>0</v>
      </c>
      <c r="L62" s="139">
        <v>0</v>
      </c>
      <c r="M62" s="169" t="s">
        <v>18</v>
      </c>
      <c r="N62" s="139" t="s">
        <v>18</v>
      </c>
      <c r="O62" s="139" t="s">
        <v>18</v>
      </c>
      <c r="P62" s="139" t="s">
        <v>18</v>
      </c>
      <c r="Q62" s="139" t="s">
        <v>18</v>
      </c>
      <c r="R62" s="139" t="s">
        <v>18</v>
      </c>
      <c r="S62" s="139" t="s">
        <v>18</v>
      </c>
    </row>
    <row r="63" spans="1:19" s="1" customFormat="1">
      <c r="A63" s="4" t="s">
        <v>20</v>
      </c>
      <c r="B63" s="2" t="s">
        <v>21</v>
      </c>
      <c r="C63" s="3" t="s">
        <v>142</v>
      </c>
      <c r="D63" s="3" t="s">
        <v>143</v>
      </c>
      <c r="E63" s="165">
        <v>1300</v>
      </c>
      <c r="F63" s="166">
        <v>0.05</v>
      </c>
      <c r="G63" s="165">
        <v>1235</v>
      </c>
      <c r="H63" s="169">
        <v>0</v>
      </c>
      <c r="I63" s="139">
        <v>0</v>
      </c>
      <c r="J63" s="139">
        <v>0</v>
      </c>
      <c r="K63" s="139">
        <v>0</v>
      </c>
      <c r="L63" s="139">
        <v>0</v>
      </c>
      <c r="M63" s="169" t="s">
        <v>18</v>
      </c>
      <c r="N63" s="139" t="s">
        <v>18</v>
      </c>
      <c r="O63" s="171" t="s">
        <v>18</v>
      </c>
      <c r="P63" s="139" t="s">
        <v>18</v>
      </c>
      <c r="Q63" s="139" t="s">
        <v>18</v>
      </c>
      <c r="R63" s="171" t="s">
        <v>18</v>
      </c>
      <c r="S63" s="139" t="s">
        <v>18</v>
      </c>
    </row>
    <row r="64" spans="1:19" s="1" customFormat="1" ht="30">
      <c r="A64" s="4" t="s">
        <v>144</v>
      </c>
      <c r="B64" s="2" t="s">
        <v>145</v>
      </c>
      <c r="C64" s="3" t="s">
        <v>146</v>
      </c>
      <c r="D64" s="3" t="s">
        <v>147</v>
      </c>
      <c r="E64" s="177">
        <v>500</v>
      </c>
      <c r="F64" s="166">
        <v>0.05</v>
      </c>
      <c r="G64" s="165">
        <v>475</v>
      </c>
      <c r="H64" s="169">
        <v>0</v>
      </c>
      <c r="I64" s="139">
        <v>0</v>
      </c>
      <c r="J64" s="139">
        <v>0</v>
      </c>
      <c r="K64" s="139">
        <v>0</v>
      </c>
      <c r="L64" s="139">
        <v>0</v>
      </c>
      <c r="M64" s="169" t="s">
        <v>18</v>
      </c>
      <c r="N64" s="139" t="s">
        <v>18</v>
      </c>
      <c r="O64" s="171" t="s">
        <v>18</v>
      </c>
      <c r="P64" s="139" t="s">
        <v>18</v>
      </c>
      <c r="Q64" s="139" t="s">
        <v>18</v>
      </c>
      <c r="R64" s="171" t="s">
        <v>18</v>
      </c>
      <c r="S64" s="139" t="s">
        <v>18</v>
      </c>
    </row>
    <row r="65" spans="1:19" s="1" customFormat="1" ht="30">
      <c r="A65" s="4" t="s">
        <v>144</v>
      </c>
      <c r="B65" s="2" t="s">
        <v>145</v>
      </c>
      <c r="C65" s="3" t="s">
        <v>148</v>
      </c>
      <c r="D65" s="3" t="s">
        <v>149</v>
      </c>
      <c r="E65" s="177">
        <v>500</v>
      </c>
      <c r="F65" s="166">
        <v>0.05</v>
      </c>
      <c r="G65" s="165">
        <v>475</v>
      </c>
      <c r="H65" s="169">
        <v>0</v>
      </c>
      <c r="I65" s="139">
        <v>0</v>
      </c>
      <c r="J65" s="139">
        <v>0</v>
      </c>
      <c r="K65" s="139">
        <v>0</v>
      </c>
      <c r="L65" s="139">
        <v>0</v>
      </c>
      <c r="M65" s="169" t="s">
        <v>18</v>
      </c>
      <c r="N65" s="139" t="s">
        <v>18</v>
      </c>
      <c r="O65" s="171" t="s">
        <v>18</v>
      </c>
      <c r="P65" s="139" t="s">
        <v>18</v>
      </c>
      <c r="Q65" s="139" t="s">
        <v>18</v>
      </c>
      <c r="R65" s="171" t="s">
        <v>18</v>
      </c>
      <c r="S65" s="139" t="s">
        <v>18</v>
      </c>
    </row>
    <row r="66" spans="1:19" s="1" customFormat="1" ht="30">
      <c r="A66" s="4" t="s">
        <v>144</v>
      </c>
      <c r="B66" s="2" t="s">
        <v>145</v>
      </c>
      <c r="C66" s="3" t="s">
        <v>150</v>
      </c>
      <c r="D66" s="3" t="s">
        <v>151</v>
      </c>
      <c r="E66" s="177">
        <v>125</v>
      </c>
      <c r="F66" s="166">
        <v>0.05</v>
      </c>
      <c r="G66" s="165">
        <v>118.75</v>
      </c>
      <c r="H66" s="169">
        <v>0</v>
      </c>
      <c r="I66" s="139">
        <v>0</v>
      </c>
      <c r="J66" s="139">
        <v>0</v>
      </c>
      <c r="K66" s="139">
        <v>0</v>
      </c>
      <c r="L66" s="139">
        <v>0</v>
      </c>
      <c r="M66" s="169" t="s">
        <v>18</v>
      </c>
      <c r="N66" s="139" t="s">
        <v>18</v>
      </c>
      <c r="O66" s="171" t="s">
        <v>18</v>
      </c>
      <c r="P66" s="139" t="s">
        <v>18</v>
      </c>
      <c r="Q66" s="139" t="s">
        <v>18</v>
      </c>
      <c r="R66" s="171" t="s">
        <v>18</v>
      </c>
      <c r="S66" s="139" t="s">
        <v>18</v>
      </c>
    </row>
    <row r="67" spans="1:19" s="1" customFormat="1">
      <c r="A67" s="2" t="s">
        <v>152</v>
      </c>
      <c r="B67" s="2" t="s">
        <v>153</v>
      </c>
      <c r="C67" s="3" t="s">
        <v>154</v>
      </c>
      <c r="D67" s="3" t="s">
        <v>155</v>
      </c>
      <c r="E67" s="165">
        <v>8174</v>
      </c>
      <c r="F67" s="166">
        <v>0.2</v>
      </c>
      <c r="G67" s="165">
        <v>6539.2000000000007</v>
      </c>
      <c r="H67" s="208">
        <v>1068</v>
      </c>
      <c r="I67" s="139">
        <v>1152</v>
      </c>
      <c r="J67" s="139">
        <v>0</v>
      </c>
      <c r="K67" s="139">
        <v>0</v>
      </c>
      <c r="L67" s="139">
        <v>0</v>
      </c>
      <c r="M67" s="169" t="s">
        <v>18</v>
      </c>
      <c r="N67" s="139" t="s">
        <v>18</v>
      </c>
      <c r="O67" s="139" t="s">
        <v>18</v>
      </c>
      <c r="P67" s="139" t="s">
        <v>18</v>
      </c>
      <c r="Q67" s="139" t="s">
        <v>18</v>
      </c>
      <c r="R67" s="139" t="s">
        <v>18</v>
      </c>
      <c r="S67" s="139" t="s">
        <v>18</v>
      </c>
    </row>
    <row r="68" spans="1:19" s="1" customFormat="1" ht="30">
      <c r="A68" s="2" t="s">
        <v>152</v>
      </c>
      <c r="B68" s="2" t="s">
        <v>153</v>
      </c>
      <c r="C68" s="3" t="s">
        <v>158</v>
      </c>
      <c r="D68" s="3" t="s">
        <v>159</v>
      </c>
      <c r="E68" s="165">
        <v>16475</v>
      </c>
      <c r="F68" s="166">
        <v>0.2</v>
      </c>
      <c r="G68" s="165">
        <v>13180</v>
      </c>
      <c r="H68" s="208">
        <v>2136</v>
      </c>
      <c r="I68" s="139">
        <v>2208</v>
      </c>
      <c r="J68" s="139">
        <v>0</v>
      </c>
      <c r="K68" s="139">
        <v>0</v>
      </c>
      <c r="L68" s="139">
        <v>0</v>
      </c>
      <c r="M68" s="169" t="s">
        <v>18</v>
      </c>
      <c r="N68" s="139" t="s">
        <v>18</v>
      </c>
      <c r="O68" s="139" t="s">
        <v>18</v>
      </c>
      <c r="P68" s="139" t="s">
        <v>18</v>
      </c>
      <c r="Q68" s="139" t="s">
        <v>18</v>
      </c>
      <c r="R68" s="139" t="s">
        <v>18</v>
      </c>
      <c r="S68" s="139" t="s">
        <v>18</v>
      </c>
    </row>
    <row r="69" spans="1:19" s="1" customFormat="1" ht="30">
      <c r="A69" s="2" t="s">
        <v>152</v>
      </c>
      <c r="B69" s="2" t="s">
        <v>153</v>
      </c>
      <c r="C69" s="3" t="s">
        <v>160</v>
      </c>
      <c r="D69" s="3" t="s">
        <v>161</v>
      </c>
      <c r="E69" s="165">
        <v>20595</v>
      </c>
      <c r="F69" s="166">
        <v>0.2</v>
      </c>
      <c r="G69" s="165">
        <v>16476</v>
      </c>
      <c r="H69" s="208">
        <v>2676</v>
      </c>
      <c r="I69" s="139">
        <v>2676</v>
      </c>
      <c r="J69" s="139">
        <v>0</v>
      </c>
      <c r="K69" s="139">
        <v>0</v>
      </c>
      <c r="L69" s="139">
        <v>0</v>
      </c>
      <c r="M69" s="169" t="s">
        <v>18</v>
      </c>
      <c r="N69" s="139" t="s">
        <v>18</v>
      </c>
      <c r="O69" s="139" t="s">
        <v>18</v>
      </c>
      <c r="P69" s="139" t="s">
        <v>18</v>
      </c>
      <c r="Q69" s="139" t="s">
        <v>18</v>
      </c>
      <c r="R69" s="139" t="s">
        <v>18</v>
      </c>
      <c r="S69" s="139" t="s">
        <v>18</v>
      </c>
    </row>
    <row r="70" spans="1:19" s="1" customFormat="1" ht="30">
      <c r="A70" s="2" t="s">
        <v>152</v>
      </c>
      <c r="B70" s="2" t="s">
        <v>153</v>
      </c>
      <c r="C70" s="3" t="s">
        <v>162</v>
      </c>
      <c r="D70" s="3" t="s">
        <v>163</v>
      </c>
      <c r="E70" s="165">
        <v>20595</v>
      </c>
      <c r="F70" s="166">
        <v>0.2</v>
      </c>
      <c r="G70" s="165">
        <v>16476</v>
      </c>
      <c r="H70" s="208">
        <v>2676</v>
      </c>
      <c r="I70" s="139">
        <v>2676</v>
      </c>
      <c r="J70" s="139">
        <v>0</v>
      </c>
      <c r="K70" s="139">
        <v>0</v>
      </c>
      <c r="L70" s="139">
        <v>0</v>
      </c>
      <c r="M70" s="169" t="s">
        <v>18</v>
      </c>
      <c r="N70" s="139" t="s">
        <v>18</v>
      </c>
      <c r="O70" s="139" t="s">
        <v>18</v>
      </c>
      <c r="P70" s="139" t="s">
        <v>18</v>
      </c>
      <c r="Q70" s="139" t="s">
        <v>18</v>
      </c>
      <c r="R70" s="139" t="s">
        <v>18</v>
      </c>
      <c r="S70" s="139" t="s">
        <v>18</v>
      </c>
    </row>
    <row r="71" spans="1:19" s="1" customFormat="1">
      <c r="A71" s="2" t="s">
        <v>152</v>
      </c>
      <c r="B71" s="2" t="s">
        <v>153</v>
      </c>
      <c r="C71" s="3" t="s">
        <v>170</v>
      </c>
      <c r="D71" s="3" t="s">
        <v>171</v>
      </c>
      <c r="E71" s="165">
        <v>615</v>
      </c>
      <c r="F71" s="166">
        <v>0.2</v>
      </c>
      <c r="G71" s="165">
        <v>492</v>
      </c>
      <c r="H71" s="169">
        <v>0</v>
      </c>
      <c r="I71" s="139">
        <v>0</v>
      </c>
      <c r="J71" s="139">
        <v>0</v>
      </c>
      <c r="K71" s="139">
        <v>0</v>
      </c>
      <c r="L71" s="139">
        <v>0</v>
      </c>
      <c r="M71" s="169" t="s">
        <v>18</v>
      </c>
      <c r="N71" s="139" t="s">
        <v>18</v>
      </c>
      <c r="O71" s="139" t="s">
        <v>18</v>
      </c>
      <c r="P71" s="139" t="s">
        <v>18</v>
      </c>
      <c r="Q71" s="139" t="s">
        <v>18</v>
      </c>
      <c r="R71" s="139" t="s">
        <v>18</v>
      </c>
      <c r="S71" s="139" t="s">
        <v>18</v>
      </c>
    </row>
    <row r="72" spans="1:19" s="1" customFormat="1">
      <c r="A72" s="2" t="s">
        <v>152</v>
      </c>
      <c r="B72" s="2" t="s">
        <v>153</v>
      </c>
      <c r="C72" s="3" t="s">
        <v>184</v>
      </c>
      <c r="D72" s="3" t="s">
        <v>185</v>
      </c>
      <c r="E72" s="165">
        <v>2880</v>
      </c>
      <c r="F72" s="166">
        <v>0.2</v>
      </c>
      <c r="G72" s="165">
        <v>2304</v>
      </c>
      <c r="H72" s="208">
        <v>372</v>
      </c>
      <c r="I72" s="139">
        <v>420</v>
      </c>
      <c r="J72" s="139">
        <v>0</v>
      </c>
      <c r="K72" s="139">
        <v>0</v>
      </c>
      <c r="L72" s="139">
        <v>0</v>
      </c>
      <c r="M72" s="169" t="s">
        <v>18</v>
      </c>
      <c r="N72" s="139" t="s">
        <v>18</v>
      </c>
      <c r="O72" s="139" t="s">
        <v>18</v>
      </c>
      <c r="P72" s="139" t="s">
        <v>18</v>
      </c>
      <c r="Q72" s="139" t="s">
        <v>18</v>
      </c>
      <c r="R72" s="139" t="s">
        <v>18</v>
      </c>
      <c r="S72" s="139" t="s">
        <v>18</v>
      </c>
    </row>
    <row r="73" spans="1:19" s="1" customFormat="1">
      <c r="A73" s="2" t="s">
        <v>152</v>
      </c>
      <c r="B73" s="2" t="s">
        <v>153</v>
      </c>
      <c r="C73" s="3" t="s">
        <v>186</v>
      </c>
      <c r="D73" s="3" t="s">
        <v>187</v>
      </c>
      <c r="E73" s="165">
        <v>3910</v>
      </c>
      <c r="F73" s="166">
        <v>0.2</v>
      </c>
      <c r="G73" s="165">
        <v>3128</v>
      </c>
      <c r="H73" s="208">
        <v>504</v>
      </c>
      <c r="I73" s="139">
        <v>564</v>
      </c>
      <c r="J73" s="139">
        <v>0</v>
      </c>
      <c r="K73" s="139">
        <v>0</v>
      </c>
      <c r="L73" s="139">
        <v>0</v>
      </c>
      <c r="M73" s="169" t="s">
        <v>18</v>
      </c>
      <c r="N73" s="139" t="s">
        <v>18</v>
      </c>
      <c r="O73" s="139" t="s">
        <v>18</v>
      </c>
      <c r="P73" s="139" t="s">
        <v>18</v>
      </c>
      <c r="Q73" s="139" t="s">
        <v>18</v>
      </c>
      <c r="R73" s="139" t="s">
        <v>18</v>
      </c>
      <c r="S73" s="139" t="s">
        <v>18</v>
      </c>
    </row>
    <row r="74" spans="1:19" s="1" customFormat="1">
      <c r="A74" s="2" t="s">
        <v>152</v>
      </c>
      <c r="B74" s="2" t="s">
        <v>153</v>
      </c>
      <c r="C74" s="3" t="s">
        <v>188</v>
      </c>
      <c r="D74" s="3" t="s">
        <v>189</v>
      </c>
      <c r="E74" s="165">
        <v>2570</v>
      </c>
      <c r="F74" s="166">
        <v>0.2</v>
      </c>
      <c r="G74" s="165">
        <v>2056</v>
      </c>
      <c r="H74" s="208">
        <v>336</v>
      </c>
      <c r="I74" s="139">
        <v>372</v>
      </c>
      <c r="J74" s="139">
        <v>0</v>
      </c>
      <c r="K74" s="139">
        <v>0</v>
      </c>
      <c r="L74" s="139">
        <v>0</v>
      </c>
      <c r="M74" s="169" t="s">
        <v>18</v>
      </c>
      <c r="N74" s="139" t="s">
        <v>18</v>
      </c>
      <c r="O74" s="139" t="s">
        <v>18</v>
      </c>
      <c r="P74" s="139" t="s">
        <v>18</v>
      </c>
      <c r="Q74" s="139" t="s">
        <v>18</v>
      </c>
      <c r="R74" s="139" t="s">
        <v>18</v>
      </c>
      <c r="S74" s="139" t="s">
        <v>18</v>
      </c>
    </row>
    <row r="75" spans="1:19" s="1" customFormat="1">
      <c r="A75" s="2" t="s">
        <v>15</v>
      </c>
      <c r="B75" s="2" t="s">
        <v>16</v>
      </c>
      <c r="C75" s="3" t="s">
        <v>190</v>
      </c>
      <c r="D75" s="4" t="s">
        <v>191</v>
      </c>
      <c r="E75" s="165">
        <v>54</v>
      </c>
      <c r="F75" s="166">
        <v>0.05</v>
      </c>
      <c r="G75" s="165">
        <v>51.3</v>
      </c>
      <c r="H75" s="169">
        <v>0</v>
      </c>
      <c r="I75" s="139">
        <v>0</v>
      </c>
      <c r="J75" s="139">
        <v>0</v>
      </c>
      <c r="K75" s="139">
        <v>0</v>
      </c>
      <c r="L75" s="139">
        <v>0</v>
      </c>
      <c r="M75" s="169" t="s">
        <v>18</v>
      </c>
      <c r="N75" s="139" t="s">
        <v>18</v>
      </c>
      <c r="O75" s="139" t="s">
        <v>18</v>
      </c>
      <c r="P75" s="139" t="s">
        <v>18</v>
      </c>
      <c r="Q75" s="139" t="s">
        <v>18</v>
      </c>
      <c r="R75" s="139" t="s">
        <v>18</v>
      </c>
      <c r="S75" s="139" t="s">
        <v>18</v>
      </c>
    </row>
    <row r="76" spans="1:19" s="1" customFormat="1">
      <c r="A76" s="2" t="s">
        <v>15</v>
      </c>
      <c r="B76" s="2" t="s">
        <v>16</v>
      </c>
      <c r="C76" s="3" t="s">
        <v>192</v>
      </c>
      <c r="D76" s="4" t="s">
        <v>193</v>
      </c>
      <c r="E76" s="165">
        <v>50</v>
      </c>
      <c r="F76" s="166">
        <v>0.05</v>
      </c>
      <c r="G76" s="165">
        <v>47.5</v>
      </c>
      <c r="H76" s="169">
        <v>0</v>
      </c>
      <c r="I76" s="139">
        <v>0</v>
      </c>
      <c r="J76" s="139">
        <v>0</v>
      </c>
      <c r="K76" s="139">
        <v>0</v>
      </c>
      <c r="L76" s="139">
        <v>0</v>
      </c>
      <c r="M76" s="169" t="s">
        <v>18</v>
      </c>
      <c r="N76" s="139" t="s">
        <v>18</v>
      </c>
      <c r="O76" s="139" t="s">
        <v>18</v>
      </c>
      <c r="P76" s="139" t="s">
        <v>18</v>
      </c>
      <c r="Q76" s="139" t="s">
        <v>18</v>
      </c>
      <c r="R76" s="139" t="s">
        <v>18</v>
      </c>
      <c r="S76" s="139" t="s">
        <v>18</v>
      </c>
    </row>
    <row r="77" spans="1:19" s="1" customFormat="1" ht="30">
      <c r="A77" s="2" t="s">
        <v>15</v>
      </c>
      <c r="B77" s="2" t="s">
        <v>16</v>
      </c>
      <c r="C77" s="3" t="s">
        <v>194</v>
      </c>
      <c r="D77" s="3" t="s">
        <v>195</v>
      </c>
      <c r="E77" s="165">
        <v>57</v>
      </c>
      <c r="F77" s="166">
        <v>0.05</v>
      </c>
      <c r="G77" s="165">
        <v>54.15</v>
      </c>
      <c r="H77" s="169">
        <v>0</v>
      </c>
      <c r="I77" s="139">
        <v>0</v>
      </c>
      <c r="J77" s="139">
        <v>0</v>
      </c>
      <c r="K77" s="139">
        <v>0</v>
      </c>
      <c r="L77" s="139">
        <v>0</v>
      </c>
      <c r="M77" s="169" t="s">
        <v>18</v>
      </c>
      <c r="N77" s="139" t="s">
        <v>18</v>
      </c>
      <c r="O77" s="139" t="s">
        <v>18</v>
      </c>
      <c r="P77" s="139" t="s">
        <v>18</v>
      </c>
      <c r="Q77" s="139" t="s">
        <v>18</v>
      </c>
      <c r="R77" s="139" t="s">
        <v>18</v>
      </c>
      <c r="S77" s="139" t="s">
        <v>18</v>
      </c>
    </row>
    <row r="78" spans="1:19" s="1" customFormat="1">
      <c r="A78" s="2" t="s">
        <v>15</v>
      </c>
      <c r="B78" s="2" t="s">
        <v>16</v>
      </c>
      <c r="C78" s="3" t="s">
        <v>196</v>
      </c>
      <c r="D78" s="3" t="s">
        <v>197</v>
      </c>
      <c r="E78" s="165">
        <v>77</v>
      </c>
      <c r="F78" s="166">
        <v>0.05</v>
      </c>
      <c r="G78" s="165">
        <v>73.149999999999991</v>
      </c>
      <c r="H78" s="169">
        <v>0</v>
      </c>
      <c r="I78" s="139">
        <v>0</v>
      </c>
      <c r="J78" s="139">
        <v>0</v>
      </c>
      <c r="K78" s="139">
        <v>0</v>
      </c>
      <c r="L78" s="139">
        <v>0</v>
      </c>
      <c r="M78" s="169" t="s">
        <v>18</v>
      </c>
      <c r="N78" s="139" t="s">
        <v>18</v>
      </c>
      <c r="O78" s="139" t="s">
        <v>18</v>
      </c>
      <c r="P78" s="139" t="s">
        <v>18</v>
      </c>
      <c r="Q78" s="139" t="s">
        <v>18</v>
      </c>
      <c r="R78" s="139" t="s">
        <v>18</v>
      </c>
      <c r="S78" s="139" t="s">
        <v>18</v>
      </c>
    </row>
    <row r="79" spans="1:19" s="1" customFormat="1">
      <c r="A79" s="2" t="s">
        <v>15</v>
      </c>
      <c r="B79" s="2" t="s">
        <v>16</v>
      </c>
      <c r="C79" s="3" t="s">
        <v>198</v>
      </c>
      <c r="D79" s="3" t="s">
        <v>199</v>
      </c>
      <c r="E79" s="165">
        <v>54</v>
      </c>
      <c r="F79" s="166">
        <v>0.05</v>
      </c>
      <c r="G79" s="165">
        <v>51.3</v>
      </c>
      <c r="H79" s="169">
        <v>0</v>
      </c>
      <c r="I79" s="139">
        <v>0</v>
      </c>
      <c r="J79" s="139">
        <v>0</v>
      </c>
      <c r="K79" s="139">
        <v>0</v>
      </c>
      <c r="L79" s="139">
        <v>0</v>
      </c>
      <c r="M79" s="169" t="s">
        <v>18</v>
      </c>
      <c r="N79" s="139" t="s">
        <v>18</v>
      </c>
      <c r="O79" s="139" t="s">
        <v>18</v>
      </c>
      <c r="P79" s="139" t="s">
        <v>18</v>
      </c>
      <c r="Q79" s="139" t="s">
        <v>18</v>
      </c>
      <c r="R79" s="139" t="s">
        <v>18</v>
      </c>
      <c r="S79" s="139" t="s">
        <v>18</v>
      </c>
    </row>
    <row r="80" spans="1:19" s="1" customFormat="1">
      <c r="A80" s="2" t="s">
        <v>15</v>
      </c>
      <c r="B80" s="2" t="s">
        <v>16</v>
      </c>
      <c r="C80" s="3" t="s">
        <v>200</v>
      </c>
      <c r="D80" s="3" t="s">
        <v>201</v>
      </c>
      <c r="E80" s="165">
        <v>65</v>
      </c>
      <c r="F80" s="166">
        <v>0.05</v>
      </c>
      <c r="G80" s="165">
        <v>61.75</v>
      </c>
      <c r="H80" s="169">
        <v>0</v>
      </c>
      <c r="I80" s="139">
        <v>0</v>
      </c>
      <c r="J80" s="139">
        <v>0</v>
      </c>
      <c r="K80" s="139">
        <v>0</v>
      </c>
      <c r="L80" s="139">
        <v>0</v>
      </c>
      <c r="M80" s="169" t="s">
        <v>18</v>
      </c>
      <c r="N80" s="139" t="s">
        <v>18</v>
      </c>
      <c r="O80" s="139" t="s">
        <v>18</v>
      </c>
      <c r="P80" s="139" t="s">
        <v>18</v>
      </c>
      <c r="Q80" s="139" t="s">
        <v>18</v>
      </c>
      <c r="R80" s="139" t="s">
        <v>18</v>
      </c>
      <c r="S80" s="139" t="s">
        <v>18</v>
      </c>
    </row>
    <row r="81" spans="1:19" s="1" customFormat="1">
      <c r="A81" s="2" t="s">
        <v>152</v>
      </c>
      <c r="B81" s="2" t="s">
        <v>16</v>
      </c>
      <c r="C81" s="3" t="s">
        <v>202</v>
      </c>
      <c r="D81" s="3" t="s">
        <v>203</v>
      </c>
      <c r="E81" s="165">
        <v>77</v>
      </c>
      <c r="F81" s="166">
        <v>0.05</v>
      </c>
      <c r="G81" s="165">
        <v>73.149999999999991</v>
      </c>
      <c r="H81" s="169">
        <v>0</v>
      </c>
      <c r="I81" s="139">
        <v>0</v>
      </c>
      <c r="J81" s="139">
        <v>0</v>
      </c>
      <c r="K81" s="139">
        <v>0</v>
      </c>
      <c r="L81" s="139">
        <v>0</v>
      </c>
      <c r="M81" s="169" t="s">
        <v>18</v>
      </c>
      <c r="N81" s="139" t="s">
        <v>18</v>
      </c>
      <c r="O81" s="139" t="s">
        <v>18</v>
      </c>
      <c r="P81" s="139" t="s">
        <v>18</v>
      </c>
      <c r="Q81" s="139" t="s">
        <v>18</v>
      </c>
      <c r="R81" s="139" t="s">
        <v>18</v>
      </c>
      <c r="S81" s="139" t="s">
        <v>18</v>
      </c>
    </row>
    <row r="82" spans="1:19" s="1" customFormat="1">
      <c r="A82" s="2" t="s">
        <v>152</v>
      </c>
      <c r="B82" s="2" t="s">
        <v>16</v>
      </c>
      <c r="C82" s="3" t="s">
        <v>204</v>
      </c>
      <c r="D82" s="3" t="s">
        <v>205</v>
      </c>
      <c r="E82" s="165">
        <v>70</v>
      </c>
      <c r="F82" s="166">
        <v>0.05</v>
      </c>
      <c r="G82" s="165">
        <v>66.5</v>
      </c>
      <c r="H82" s="169">
        <v>0</v>
      </c>
      <c r="I82" s="139">
        <v>0</v>
      </c>
      <c r="J82" s="139">
        <v>0</v>
      </c>
      <c r="K82" s="139">
        <v>0</v>
      </c>
      <c r="L82" s="139">
        <v>0</v>
      </c>
      <c r="M82" s="169" t="s">
        <v>18</v>
      </c>
      <c r="N82" s="139" t="s">
        <v>18</v>
      </c>
      <c r="O82" s="139" t="s">
        <v>18</v>
      </c>
      <c r="P82" s="139" t="s">
        <v>18</v>
      </c>
      <c r="Q82" s="139" t="s">
        <v>18</v>
      </c>
      <c r="R82" s="139" t="s">
        <v>18</v>
      </c>
      <c r="S82" s="139" t="s">
        <v>18</v>
      </c>
    </row>
    <row r="83" spans="1:19" s="1" customFormat="1">
      <c r="A83" s="2" t="s">
        <v>152</v>
      </c>
      <c r="B83" s="2" t="s">
        <v>16</v>
      </c>
      <c r="C83" s="3" t="s">
        <v>206</v>
      </c>
      <c r="D83" s="3" t="s">
        <v>207</v>
      </c>
      <c r="E83" s="165">
        <v>77</v>
      </c>
      <c r="F83" s="166">
        <v>0.05</v>
      </c>
      <c r="G83" s="165">
        <v>73.149999999999991</v>
      </c>
      <c r="H83" s="169">
        <v>0</v>
      </c>
      <c r="I83" s="139">
        <v>0</v>
      </c>
      <c r="J83" s="139">
        <v>0</v>
      </c>
      <c r="K83" s="139">
        <v>0</v>
      </c>
      <c r="L83" s="139">
        <v>0</v>
      </c>
      <c r="M83" s="169" t="s">
        <v>18</v>
      </c>
      <c r="N83" s="139" t="s">
        <v>18</v>
      </c>
      <c r="O83" s="139" t="s">
        <v>18</v>
      </c>
      <c r="P83" s="139" t="s">
        <v>18</v>
      </c>
      <c r="Q83" s="139" t="s">
        <v>18</v>
      </c>
      <c r="R83" s="139" t="s">
        <v>18</v>
      </c>
      <c r="S83" s="139" t="s">
        <v>18</v>
      </c>
    </row>
    <row r="84" spans="1:19" s="1" customFormat="1">
      <c r="A84" s="2" t="s">
        <v>152</v>
      </c>
      <c r="B84" s="2" t="s">
        <v>16</v>
      </c>
      <c r="C84" s="3" t="s">
        <v>208</v>
      </c>
      <c r="D84" s="3" t="s">
        <v>209</v>
      </c>
      <c r="E84" s="165">
        <v>72</v>
      </c>
      <c r="F84" s="166">
        <v>0.05</v>
      </c>
      <c r="G84" s="165">
        <v>68.399999999999991</v>
      </c>
      <c r="H84" s="169">
        <v>0</v>
      </c>
      <c r="I84" s="139">
        <v>0</v>
      </c>
      <c r="J84" s="139">
        <v>0</v>
      </c>
      <c r="K84" s="139">
        <v>0</v>
      </c>
      <c r="L84" s="139">
        <v>0</v>
      </c>
      <c r="M84" s="169" t="s">
        <v>18</v>
      </c>
      <c r="N84" s="139" t="s">
        <v>18</v>
      </c>
      <c r="O84" s="139" t="s">
        <v>18</v>
      </c>
      <c r="P84" s="139" t="s">
        <v>18</v>
      </c>
      <c r="Q84" s="139" t="s">
        <v>18</v>
      </c>
      <c r="R84" s="139" t="s">
        <v>18</v>
      </c>
      <c r="S84" s="139" t="s">
        <v>18</v>
      </c>
    </row>
    <row r="85" spans="1:19" s="1" customFormat="1" ht="30">
      <c r="A85" s="2" t="s">
        <v>152</v>
      </c>
      <c r="B85" s="2" t="s">
        <v>16</v>
      </c>
      <c r="C85" s="3" t="s">
        <v>210</v>
      </c>
      <c r="D85" s="3" t="s">
        <v>211</v>
      </c>
      <c r="E85" s="165">
        <v>105</v>
      </c>
      <c r="F85" s="166">
        <v>0.05</v>
      </c>
      <c r="G85" s="165">
        <v>99.75</v>
      </c>
      <c r="H85" s="169">
        <v>0</v>
      </c>
      <c r="I85" s="139">
        <v>0</v>
      </c>
      <c r="J85" s="139">
        <v>0</v>
      </c>
      <c r="K85" s="139">
        <v>0</v>
      </c>
      <c r="L85" s="139">
        <v>0</v>
      </c>
      <c r="M85" s="169" t="s">
        <v>18</v>
      </c>
      <c r="N85" s="139" t="s">
        <v>18</v>
      </c>
      <c r="O85" s="139" t="s">
        <v>18</v>
      </c>
      <c r="P85" s="139" t="s">
        <v>18</v>
      </c>
      <c r="Q85" s="139" t="s">
        <v>18</v>
      </c>
      <c r="R85" s="139" t="s">
        <v>18</v>
      </c>
      <c r="S85" s="139" t="s">
        <v>18</v>
      </c>
    </row>
    <row r="86" spans="1:19" s="1" customFormat="1" ht="30">
      <c r="A86" s="2" t="s">
        <v>152</v>
      </c>
      <c r="B86" s="2" t="s">
        <v>16</v>
      </c>
      <c r="C86" s="3" t="s">
        <v>212</v>
      </c>
      <c r="D86" s="3" t="s">
        <v>213</v>
      </c>
      <c r="E86" s="165">
        <v>64</v>
      </c>
      <c r="F86" s="166">
        <v>0.05</v>
      </c>
      <c r="G86" s="165">
        <v>60.8</v>
      </c>
      <c r="H86" s="169">
        <v>0</v>
      </c>
      <c r="I86" s="139">
        <v>0</v>
      </c>
      <c r="J86" s="139">
        <v>0</v>
      </c>
      <c r="K86" s="139">
        <v>0</v>
      </c>
      <c r="L86" s="139">
        <v>0</v>
      </c>
      <c r="M86" s="169" t="s">
        <v>18</v>
      </c>
      <c r="N86" s="139" t="s">
        <v>18</v>
      </c>
      <c r="O86" s="139" t="s">
        <v>18</v>
      </c>
      <c r="P86" s="139" t="s">
        <v>18</v>
      </c>
      <c r="Q86" s="139" t="s">
        <v>18</v>
      </c>
      <c r="R86" s="139" t="s">
        <v>18</v>
      </c>
      <c r="S86" s="139" t="s">
        <v>18</v>
      </c>
    </row>
    <row r="87" spans="1:19" s="1" customFormat="1">
      <c r="A87" s="4" t="s">
        <v>44</v>
      </c>
      <c r="B87" s="2" t="s">
        <v>214</v>
      </c>
      <c r="C87" s="3" t="s">
        <v>215</v>
      </c>
      <c r="D87" s="3" t="s">
        <v>216</v>
      </c>
      <c r="E87" s="165">
        <v>3145</v>
      </c>
      <c r="F87" s="166">
        <v>0.05</v>
      </c>
      <c r="G87" s="165">
        <v>2987.75</v>
      </c>
      <c r="H87" s="169">
        <v>0</v>
      </c>
      <c r="I87" s="139">
        <v>0</v>
      </c>
      <c r="J87" s="139">
        <v>0</v>
      </c>
      <c r="K87" s="139">
        <v>0</v>
      </c>
      <c r="L87" s="139">
        <v>0</v>
      </c>
      <c r="M87" s="169" t="s">
        <v>18</v>
      </c>
      <c r="N87" s="169" t="s">
        <v>18</v>
      </c>
      <c r="O87" s="171" t="s">
        <v>18</v>
      </c>
      <c r="P87" s="169" t="s">
        <v>18</v>
      </c>
      <c r="Q87" s="139" t="s">
        <v>18</v>
      </c>
      <c r="R87" s="171" t="s">
        <v>18</v>
      </c>
      <c r="S87" s="139" t="s">
        <v>18</v>
      </c>
    </row>
    <row r="88" spans="1:19" s="1" customFormat="1">
      <c r="A88" s="4" t="s">
        <v>44</v>
      </c>
      <c r="B88" s="2" t="s">
        <v>214</v>
      </c>
      <c r="C88" s="3" t="s">
        <v>217</v>
      </c>
      <c r="D88" s="3" t="s">
        <v>218</v>
      </c>
      <c r="E88" s="165">
        <v>2095</v>
      </c>
      <c r="F88" s="166">
        <v>0.05</v>
      </c>
      <c r="G88" s="165">
        <v>1990.25</v>
      </c>
      <c r="H88" s="169">
        <v>0</v>
      </c>
      <c r="I88" s="139">
        <v>0</v>
      </c>
      <c r="J88" s="139">
        <v>0</v>
      </c>
      <c r="K88" s="139">
        <v>0</v>
      </c>
      <c r="L88" s="139">
        <v>0</v>
      </c>
      <c r="M88" s="169" t="s">
        <v>18</v>
      </c>
      <c r="N88" s="169" t="s">
        <v>18</v>
      </c>
      <c r="O88" s="171" t="s">
        <v>18</v>
      </c>
      <c r="P88" s="169" t="s">
        <v>18</v>
      </c>
      <c r="Q88" s="139" t="s">
        <v>18</v>
      </c>
      <c r="R88" s="171" t="s">
        <v>18</v>
      </c>
      <c r="S88" s="139" t="s">
        <v>18</v>
      </c>
    </row>
    <row r="89" spans="1:19" s="1" customFormat="1">
      <c r="A89" s="4" t="s">
        <v>44</v>
      </c>
      <c r="B89" s="2" t="s">
        <v>214</v>
      </c>
      <c r="C89" s="3" t="s">
        <v>219</v>
      </c>
      <c r="D89" s="3" t="s">
        <v>220</v>
      </c>
      <c r="E89" s="165">
        <v>2095</v>
      </c>
      <c r="F89" s="166">
        <v>0.05</v>
      </c>
      <c r="G89" s="165">
        <v>1990.25</v>
      </c>
      <c r="H89" s="169">
        <v>0</v>
      </c>
      <c r="I89" s="139">
        <v>0</v>
      </c>
      <c r="J89" s="139">
        <v>0</v>
      </c>
      <c r="K89" s="139">
        <v>0</v>
      </c>
      <c r="L89" s="139">
        <v>0</v>
      </c>
      <c r="M89" s="169" t="s">
        <v>18</v>
      </c>
      <c r="N89" s="169" t="s">
        <v>18</v>
      </c>
      <c r="O89" s="171" t="s">
        <v>18</v>
      </c>
      <c r="P89" s="169" t="s">
        <v>18</v>
      </c>
      <c r="Q89" s="139" t="s">
        <v>18</v>
      </c>
      <c r="R89" s="171" t="s">
        <v>18</v>
      </c>
      <c r="S89" s="139" t="s">
        <v>18</v>
      </c>
    </row>
    <row r="90" spans="1:19" s="1" customFormat="1">
      <c r="A90" s="4" t="s">
        <v>44</v>
      </c>
      <c r="B90" s="2" t="s">
        <v>214</v>
      </c>
      <c r="C90" s="3" t="s">
        <v>221</v>
      </c>
      <c r="D90" s="3" t="s">
        <v>222</v>
      </c>
      <c r="E90" s="165">
        <v>3145</v>
      </c>
      <c r="F90" s="166">
        <v>0.05</v>
      </c>
      <c r="G90" s="165">
        <v>2987.75</v>
      </c>
      <c r="H90" s="169">
        <v>0</v>
      </c>
      <c r="I90" s="139">
        <v>0</v>
      </c>
      <c r="J90" s="139">
        <v>0</v>
      </c>
      <c r="K90" s="139">
        <v>0</v>
      </c>
      <c r="L90" s="139">
        <v>0</v>
      </c>
      <c r="M90" s="169" t="s">
        <v>18</v>
      </c>
      <c r="N90" s="169" t="s">
        <v>18</v>
      </c>
      <c r="O90" s="171" t="s">
        <v>18</v>
      </c>
      <c r="P90" s="169" t="s">
        <v>18</v>
      </c>
      <c r="Q90" s="139" t="s">
        <v>18</v>
      </c>
      <c r="R90" s="171" t="s">
        <v>18</v>
      </c>
      <c r="S90" s="139" t="s">
        <v>18</v>
      </c>
    </row>
    <row r="91" spans="1:19" s="1" customFormat="1">
      <c r="A91" s="4" t="s">
        <v>44</v>
      </c>
      <c r="B91" s="2" t="s">
        <v>214</v>
      </c>
      <c r="C91" s="3" t="s">
        <v>223</v>
      </c>
      <c r="D91" s="3" t="s">
        <v>224</v>
      </c>
      <c r="E91" s="165">
        <v>700</v>
      </c>
      <c r="F91" s="166">
        <v>0.05</v>
      </c>
      <c r="G91" s="165">
        <v>665</v>
      </c>
      <c r="H91" s="169">
        <v>0</v>
      </c>
      <c r="I91" s="139">
        <v>0</v>
      </c>
      <c r="J91" s="139">
        <v>0</v>
      </c>
      <c r="K91" s="139">
        <v>0</v>
      </c>
      <c r="L91" s="139">
        <v>0</v>
      </c>
      <c r="M91" s="169" t="s">
        <v>18</v>
      </c>
      <c r="N91" s="169" t="s">
        <v>18</v>
      </c>
      <c r="O91" s="171" t="s">
        <v>18</v>
      </c>
      <c r="P91" s="169" t="s">
        <v>18</v>
      </c>
      <c r="Q91" s="139" t="s">
        <v>18</v>
      </c>
      <c r="R91" s="171" t="s">
        <v>18</v>
      </c>
      <c r="S91" s="139" t="s">
        <v>18</v>
      </c>
    </row>
    <row r="92" spans="1:19" s="1" customFormat="1">
      <c r="A92" s="4" t="s">
        <v>44</v>
      </c>
      <c r="B92" s="2" t="s">
        <v>214</v>
      </c>
      <c r="C92" s="3" t="s">
        <v>225</v>
      </c>
      <c r="D92" s="3" t="s">
        <v>226</v>
      </c>
      <c r="E92" s="165">
        <v>700</v>
      </c>
      <c r="F92" s="166">
        <v>0.05</v>
      </c>
      <c r="G92" s="165">
        <v>665</v>
      </c>
      <c r="H92" s="169">
        <v>0</v>
      </c>
      <c r="I92" s="139">
        <v>0</v>
      </c>
      <c r="J92" s="139">
        <v>0</v>
      </c>
      <c r="K92" s="139">
        <v>0</v>
      </c>
      <c r="L92" s="139">
        <v>0</v>
      </c>
      <c r="M92" s="169" t="s">
        <v>18</v>
      </c>
      <c r="N92" s="169" t="s">
        <v>18</v>
      </c>
      <c r="O92" s="171" t="s">
        <v>18</v>
      </c>
      <c r="P92" s="169" t="s">
        <v>18</v>
      </c>
      <c r="Q92" s="139" t="s">
        <v>18</v>
      </c>
      <c r="R92" s="171" t="s">
        <v>18</v>
      </c>
      <c r="S92" s="139" t="s">
        <v>18</v>
      </c>
    </row>
    <row r="93" spans="1:19" s="1" customFormat="1">
      <c r="A93" s="4" t="s">
        <v>44</v>
      </c>
      <c r="B93" s="2" t="s">
        <v>214</v>
      </c>
      <c r="C93" s="3" t="s">
        <v>227</v>
      </c>
      <c r="D93" s="3" t="s">
        <v>228</v>
      </c>
      <c r="E93" s="165">
        <v>1.29</v>
      </c>
      <c r="F93" s="166">
        <v>0.05</v>
      </c>
      <c r="G93" s="165">
        <v>1.2255</v>
      </c>
      <c r="H93" s="169">
        <v>0</v>
      </c>
      <c r="I93" s="139">
        <v>0</v>
      </c>
      <c r="J93" s="139">
        <v>0</v>
      </c>
      <c r="K93" s="139">
        <v>0</v>
      </c>
      <c r="L93" s="139">
        <v>0</v>
      </c>
      <c r="M93" s="169" t="s">
        <v>18</v>
      </c>
      <c r="N93" s="169" t="s">
        <v>18</v>
      </c>
      <c r="O93" s="171" t="s">
        <v>18</v>
      </c>
      <c r="P93" s="169" t="s">
        <v>18</v>
      </c>
      <c r="Q93" s="139" t="s">
        <v>18</v>
      </c>
      <c r="R93" s="171" t="s">
        <v>18</v>
      </c>
      <c r="S93" s="139" t="s">
        <v>18</v>
      </c>
    </row>
    <row r="94" spans="1:19" s="1" customFormat="1" ht="30">
      <c r="A94" s="4" t="s">
        <v>44</v>
      </c>
      <c r="B94" s="2" t="s">
        <v>214</v>
      </c>
      <c r="C94" s="3" t="s">
        <v>229</v>
      </c>
      <c r="D94" s="3" t="s">
        <v>230</v>
      </c>
      <c r="E94" s="165">
        <v>8.99</v>
      </c>
      <c r="F94" s="166">
        <v>0.05</v>
      </c>
      <c r="G94" s="165">
        <v>8.5404999999999998</v>
      </c>
      <c r="H94" s="169">
        <v>0</v>
      </c>
      <c r="I94" s="139">
        <v>0</v>
      </c>
      <c r="J94" s="139">
        <v>0</v>
      </c>
      <c r="K94" s="139">
        <v>0</v>
      </c>
      <c r="L94" s="139">
        <v>0</v>
      </c>
      <c r="M94" s="169" t="s">
        <v>18</v>
      </c>
      <c r="N94" s="169" t="s">
        <v>18</v>
      </c>
      <c r="O94" s="171" t="s">
        <v>18</v>
      </c>
      <c r="P94" s="169" t="s">
        <v>18</v>
      </c>
      <c r="Q94" s="139" t="s">
        <v>18</v>
      </c>
      <c r="R94" s="171" t="s">
        <v>18</v>
      </c>
      <c r="S94" s="139" t="s">
        <v>18</v>
      </c>
    </row>
    <row r="95" spans="1:19" s="1" customFormat="1" ht="30">
      <c r="A95" s="4" t="s">
        <v>44</v>
      </c>
      <c r="B95" s="2" t="s">
        <v>214</v>
      </c>
      <c r="C95" s="3" t="s">
        <v>231</v>
      </c>
      <c r="D95" s="3" t="s">
        <v>232</v>
      </c>
      <c r="E95" s="165">
        <v>1.41</v>
      </c>
      <c r="F95" s="166">
        <v>0.05</v>
      </c>
      <c r="G95" s="165">
        <v>1.3394999999999999</v>
      </c>
      <c r="H95" s="169">
        <v>0</v>
      </c>
      <c r="I95" s="139">
        <v>0</v>
      </c>
      <c r="J95" s="139">
        <v>0</v>
      </c>
      <c r="K95" s="139">
        <v>0</v>
      </c>
      <c r="L95" s="139">
        <v>0</v>
      </c>
      <c r="M95" s="169" t="s">
        <v>18</v>
      </c>
      <c r="N95" s="169" t="s">
        <v>18</v>
      </c>
      <c r="O95" s="171" t="s">
        <v>18</v>
      </c>
      <c r="P95" s="169" t="s">
        <v>18</v>
      </c>
      <c r="Q95" s="139" t="s">
        <v>18</v>
      </c>
      <c r="R95" s="171" t="s">
        <v>18</v>
      </c>
      <c r="S95" s="139" t="s">
        <v>18</v>
      </c>
    </row>
    <row r="96" spans="1:19" s="1" customFormat="1" ht="30">
      <c r="A96" s="4" t="s">
        <v>44</v>
      </c>
      <c r="B96" s="2" t="s">
        <v>214</v>
      </c>
      <c r="C96" s="3" t="s">
        <v>233</v>
      </c>
      <c r="D96" s="3" t="s">
        <v>234</v>
      </c>
      <c r="E96" s="165">
        <v>2.87</v>
      </c>
      <c r="F96" s="166">
        <v>0.05</v>
      </c>
      <c r="G96" s="165">
        <v>2.7265000000000001</v>
      </c>
      <c r="H96" s="169">
        <v>0</v>
      </c>
      <c r="I96" s="139">
        <v>0</v>
      </c>
      <c r="J96" s="139">
        <v>0</v>
      </c>
      <c r="K96" s="139">
        <v>0</v>
      </c>
      <c r="L96" s="139">
        <v>0</v>
      </c>
      <c r="M96" s="169" t="s">
        <v>18</v>
      </c>
      <c r="N96" s="169" t="s">
        <v>18</v>
      </c>
      <c r="O96" s="171" t="s">
        <v>18</v>
      </c>
      <c r="P96" s="169" t="s">
        <v>18</v>
      </c>
      <c r="Q96" s="139" t="s">
        <v>18</v>
      </c>
      <c r="R96" s="171" t="s">
        <v>18</v>
      </c>
      <c r="S96" s="139" t="s">
        <v>18</v>
      </c>
    </row>
    <row r="97" spans="1:19" s="1" customFormat="1" ht="30">
      <c r="A97" s="4" t="s">
        <v>44</v>
      </c>
      <c r="B97" s="2" t="s">
        <v>214</v>
      </c>
      <c r="C97" s="3" t="s">
        <v>235</v>
      </c>
      <c r="D97" s="3" t="s">
        <v>236</v>
      </c>
      <c r="E97" s="165">
        <v>2.36</v>
      </c>
      <c r="F97" s="166">
        <v>0.05</v>
      </c>
      <c r="G97" s="165">
        <v>2.242</v>
      </c>
      <c r="H97" s="169">
        <v>0</v>
      </c>
      <c r="I97" s="139">
        <v>0</v>
      </c>
      <c r="J97" s="139">
        <v>0</v>
      </c>
      <c r="K97" s="139">
        <v>0</v>
      </c>
      <c r="L97" s="139">
        <v>0</v>
      </c>
      <c r="M97" s="169" t="s">
        <v>18</v>
      </c>
      <c r="N97" s="169" t="s">
        <v>18</v>
      </c>
      <c r="O97" s="171" t="s">
        <v>18</v>
      </c>
      <c r="P97" s="169" t="s">
        <v>18</v>
      </c>
      <c r="Q97" s="139" t="s">
        <v>18</v>
      </c>
      <c r="R97" s="171" t="s">
        <v>18</v>
      </c>
      <c r="S97" s="139" t="s">
        <v>18</v>
      </c>
    </row>
    <row r="98" spans="1:19" s="1" customFormat="1">
      <c r="A98" s="4" t="s">
        <v>44</v>
      </c>
      <c r="B98" s="2" t="s">
        <v>214</v>
      </c>
      <c r="C98" s="3" t="s">
        <v>237</v>
      </c>
      <c r="D98" s="3" t="s">
        <v>238</v>
      </c>
      <c r="E98" s="165">
        <v>1.1200000000000001</v>
      </c>
      <c r="F98" s="166">
        <v>0.05</v>
      </c>
      <c r="G98" s="165">
        <v>1.0640000000000001</v>
      </c>
      <c r="H98" s="169">
        <v>0</v>
      </c>
      <c r="I98" s="139">
        <v>0</v>
      </c>
      <c r="J98" s="139">
        <v>0</v>
      </c>
      <c r="K98" s="139">
        <v>0</v>
      </c>
      <c r="L98" s="139">
        <v>0</v>
      </c>
      <c r="M98" s="169" t="s">
        <v>18</v>
      </c>
      <c r="N98" s="169" t="s">
        <v>18</v>
      </c>
      <c r="O98" s="171" t="s">
        <v>18</v>
      </c>
      <c r="P98" s="169" t="s">
        <v>18</v>
      </c>
      <c r="Q98" s="139" t="s">
        <v>18</v>
      </c>
      <c r="R98" s="171" t="s">
        <v>18</v>
      </c>
      <c r="S98" s="139" t="s">
        <v>18</v>
      </c>
    </row>
    <row r="99" spans="1:19" s="1" customFormat="1">
      <c r="A99" s="4" t="s">
        <v>44</v>
      </c>
      <c r="B99" s="2" t="s">
        <v>239</v>
      </c>
      <c r="C99" s="168" t="s">
        <v>240</v>
      </c>
      <c r="D99" s="230" t="s">
        <v>241</v>
      </c>
      <c r="E99" s="165">
        <v>5395</v>
      </c>
      <c r="F99" s="166">
        <v>0.05</v>
      </c>
      <c r="G99" s="165">
        <v>5125.25</v>
      </c>
      <c r="H99" s="169">
        <v>0</v>
      </c>
      <c r="I99" s="139">
        <v>0</v>
      </c>
      <c r="J99" s="139">
        <v>0</v>
      </c>
      <c r="K99" s="206">
        <v>0</v>
      </c>
      <c r="L99" s="206">
        <v>0</v>
      </c>
      <c r="M99" s="169" t="s">
        <v>18</v>
      </c>
      <c r="N99" s="169" t="s">
        <v>18</v>
      </c>
      <c r="O99" s="171" t="s">
        <v>18</v>
      </c>
      <c r="P99" s="169" t="s">
        <v>18</v>
      </c>
      <c r="Q99" s="169" t="s">
        <v>18</v>
      </c>
      <c r="R99" s="171" t="s">
        <v>18</v>
      </c>
      <c r="S99" s="139" t="s">
        <v>18</v>
      </c>
    </row>
    <row r="100" spans="1:19" s="1" customFormat="1">
      <c r="A100" s="4" t="s">
        <v>44</v>
      </c>
      <c r="B100" s="2" t="s">
        <v>239</v>
      </c>
      <c r="C100" s="168" t="s">
        <v>242</v>
      </c>
      <c r="D100" s="230" t="s">
        <v>243</v>
      </c>
      <c r="E100" s="165">
        <v>1795</v>
      </c>
      <c r="F100" s="166">
        <v>0.05</v>
      </c>
      <c r="G100" s="165">
        <v>1705.25</v>
      </c>
      <c r="H100" s="169">
        <v>0</v>
      </c>
      <c r="I100" s="139">
        <v>0</v>
      </c>
      <c r="J100" s="139">
        <v>0</v>
      </c>
      <c r="K100" s="206">
        <v>0</v>
      </c>
      <c r="L100" s="206">
        <v>0</v>
      </c>
      <c r="M100" s="169" t="s">
        <v>18</v>
      </c>
      <c r="N100" s="169" t="s">
        <v>18</v>
      </c>
      <c r="O100" s="171" t="s">
        <v>18</v>
      </c>
      <c r="P100" s="169" t="s">
        <v>18</v>
      </c>
      <c r="Q100" s="169" t="s">
        <v>18</v>
      </c>
      <c r="R100" s="171" t="s">
        <v>18</v>
      </c>
      <c r="S100" s="139" t="s">
        <v>18</v>
      </c>
    </row>
    <row r="101" spans="1:19" s="1" customFormat="1">
      <c r="A101" s="4" t="s">
        <v>44</v>
      </c>
      <c r="B101" s="2" t="s">
        <v>239</v>
      </c>
      <c r="C101" s="168" t="s">
        <v>244</v>
      </c>
      <c r="D101" s="230" t="s">
        <v>245</v>
      </c>
      <c r="E101" s="165">
        <v>1795</v>
      </c>
      <c r="F101" s="166">
        <v>0.05</v>
      </c>
      <c r="G101" s="165">
        <v>1705.25</v>
      </c>
      <c r="H101" s="169">
        <v>0</v>
      </c>
      <c r="I101" s="139">
        <v>0</v>
      </c>
      <c r="J101" s="139">
        <v>0</v>
      </c>
      <c r="K101" s="206">
        <v>0</v>
      </c>
      <c r="L101" s="206">
        <v>0</v>
      </c>
      <c r="M101" s="169" t="s">
        <v>18</v>
      </c>
      <c r="N101" s="169" t="s">
        <v>18</v>
      </c>
      <c r="O101" s="171" t="s">
        <v>18</v>
      </c>
      <c r="P101" s="169" t="s">
        <v>18</v>
      </c>
      <c r="Q101" s="169" t="s">
        <v>18</v>
      </c>
      <c r="R101" s="171" t="s">
        <v>18</v>
      </c>
      <c r="S101" s="139" t="s">
        <v>18</v>
      </c>
    </row>
    <row r="102" spans="1:19" s="1" customFormat="1">
      <c r="A102" s="4" t="s">
        <v>44</v>
      </c>
      <c r="B102" s="2" t="s">
        <v>239</v>
      </c>
      <c r="C102" s="168" t="s">
        <v>246</v>
      </c>
      <c r="D102" s="230" t="s">
        <v>247</v>
      </c>
      <c r="E102" s="165">
        <v>965</v>
      </c>
      <c r="F102" s="166">
        <v>0.05</v>
      </c>
      <c r="G102" s="165">
        <v>916.75</v>
      </c>
      <c r="H102" s="169">
        <v>0</v>
      </c>
      <c r="I102" s="139">
        <v>0</v>
      </c>
      <c r="J102" s="139">
        <v>0</v>
      </c>
      <c r="K102" s="206">
        <v>0</v>
      </c>
      <c r="L102" s="206">
        <v>0</v>
      </c>
      <c r="M102" s="169" t="s">
        <v>18</v>
      </c>
      <c r="N102" s="169" t="s">
        <v>18</v>
      </c>
      <c r="O102" s="171" t="s">
        <v>18</v>
      </c>
      <c r="P102" s="169" t="s">
        <v>18</v>
      </c>
      <c r="Q102" s="169" t="s">
        <v>18</v>
      </c>
      <c r="R102" s="171" t="s">
        <v>18</v>
      </c>
      <c r="S102" s="139" t="s">
        <v>18</v>
      </c>
    </row>
    <row r="103" spans="1:19" s="1" customFormat="1">
      <c r="A103" s="4" t="s">
        <v>44</v>
      </c>
      <c r="B103" s="2" t="s">
        <v>239</v>
      </c>
      <c r="C103" s="168" t="s">
        <v>248</v>
      </c>
      <c r="D103" s="230" t="s">
        <v>249</v>
      </c>
      <c r="E103" s="165">
        <v>965</v>
      </c>
      <c r="F103" s="166">
        <v>0.05</v>
      </c>
      <c r="G103" s="165">
        <v>916.75</v>
      </c>
      <c r="H103" s="169">
        <v>0</v>
      </c>
      <c r="I103" s="139">
        <v>0</v>
      </c>
      <c r="J103" s="139">
        <v>0</v>
      </c>
      <c r="K103" s="206">
        <v>0</v>
      </c>
      <c r="L103" s="206">
        <v>0</v>
      </c>
      <c r="M103" s="169" t="s">
        <v>18</v>
      </c>
      <c r="N103" s="169" t="s">
        <v>18</v>
      </c>
      <c r="O103" s="171" t="s">
        <v>18</v>
      </c>
      <c r="P103" s="169" t="s">
        <v>18</v>
      </c>
      <c r="Q103" s="169" t="s">
        <v>18</v>
      </c>
      <c r="R103" s="171" t="s">
        <v>18</v>
      </c>
      <c r="S103" s="139" t="s">
        <v>18</v>
      </c>
    </row>
    <row r="104" spans="1:19" s="1" customFormat="1">
      <c r="A104" s="4" t="s">
        <v>44</v>
      </c>
      <c r="B104" s="2" t="s">
        <v>239</v>
      </c>
      <c r="C104" s="168" t="s">
        <v>250</v>
      </c>
      <c r="D104" s="230" t="s">
        <v>251</v>
      </c>
      <c r="E104" s="165">
        <v>550</v>
      </c>
      <c r="F104" s="166">
        <v>0.05</v>
      </c>
      <c r="G104" s="165">
        <v>522.5</v>
      </c>
      <c r="H104" s="169">
        <v>0</v>
      </c>
      <c r="I104" s="139">
        <v>0</v>
      </c>
      <c r="J104" s="139">
        <v>0</v>
      </c>
      <c r="K104" s="206">
        <v>0</v>
      </c>
      <c r="L104" s="206">
        <v>0</v>
      </c>
      <c r="M104" s="169" t="s">
        <v>18</v>
      </c>
      <c r="N104" s="169" t="s">
        <v>18</v>
      </c>
      <c r="O104" s="171" t="s">
        <v>18</v>
      </c>
      <c r="P104" s="169" t="s">
        <v>18</v>
      </c>
      <c r="Q104" s="169" t="s">
        <v>18</v>
      </c>
      <c r="R104" s="171" t="s">
        <v>18</v>
      </c>
      <c r="S104" s="139" t="s">
        <v>18</v>
      </c>
    </row>
    <row r="105" spans="1:19" s="1" customFormat="1">
      <c r="A105" s="4" t="s">
        <v>44</v>
      </c>
      <c r="B105" s="2" t="s">
        <v>239</v>
      </c>
      <c r="C105" s="168" t="s">
        <v>252</v>
      </c>
      <c r="D105" s="230" t="s">
        <v>253</v>
      </c>
      <c r="E105" s="165">
        <v>550</v>
      </c>
      <c r="F105" s="166">
        <v>0.05</v>
      </c>
      <c r="G105" s="165">
        <v>522.5</v>
      </c>
      <c r="H105" s="169">
        <v>0</v>
      </c>
      <c r="I105" s="139">
        <v>0</v>
      </c>
      <c r="J105" s="139">
        <v>0</v>
      </c>
      <c r="K105" s="206">
        <v>0</v>
      </c>
      <c r="L105" s="206">
        <v>0</v>
      </c>
      <c r="M105" s="169" t="s">
        <v>18</v>
      </c>
      <c r="N105" s="169" t="s">
        <v>18</v>
      </c>
      <c r="O105" s="171" t="s">
        <v>18</v>
      </c>
      <c r="P105" s="169" t="s">
        <v>18</v>
      </c>
      <c r="Q105" s="169" t="s">
        <v>18</v>
      </c>
      <c r="R105" s="171" t="s">
        <v>18</v>
      </c>
      <c r="S105" s="139" t="s">
        <v>18</v>
      </c>
    </row>
    <row r="106" spans="1:19" s="1" customFormat="1">
      <c r="A106" s="4" t="s">
        <v>44</v>
      </c>
      <c r="B106" s="2" t="s">
        <v>239</v>
      </c>
      <c r="C106" s="168" t="s">
        <v>254</v>
      </c>
      <c r="D106" s="230" t="s">
        <v>255</v>
      </c>
      <c r="E106" s="165">
        <v>1995</v>
      </c>
      <c r="F106" s="166">
        <v>0.05</v>
      </c>
      <c r="G106" s="165">
        <v>1895.25</v>
      </c>
      <c r="H106" s="169">
        <v>0</v>
      </c>
      <c r="I106" s="139">
        <v>0</v>
      </c>
      <c r="J106" s="139">
        <v>0</v>
      </c>
      <c r="K106" s="206">
        <v>0</v>
      </c>
      <c r="L106" s="206">
        <v>0</v>
      </c>
      <c r="M106" s="169" t="s">
        <v>18</v>
      </c>
      <c r="N106" s="169" t="s">
        <v>18</v>
      </c>
      <c r="O106" s="171" t="s">
        <v>18</v>
      </c>
      <c r="P106" s="169" t="s">
        <v>18</v>
      </c>
      <c r="Q106" s="169" t="s">
        <v>18</v>
      </c>
      <c r="R106" s="171" t="s">
        <v>18</v>
      </c>
      <c r="S106" s="139" t="s">
        <v>18</v>
      </c>
    </row>
    <row r="107" spans="1:19" s="1" customFormat="1">
      <c r="A107" s="4" t="s">
        <v>44</v>
      </c>
      <c r="B107" s="2" t="s">
        <v>239</v>
      </c>
      <c r="C107" s="168" t="s">
        <v>256</v>
      </c>
      <c r="D107" s="230" t="s">
        <v>257</v>
      </c>
      <c r="E107" s="165">
        <v>1995</v>
      </c>
      <c r="F107" s="166">
        <v>0.05</v>
      </c>
      <c r="G107" s="165">
        <v>1895.25</v>
      </c>
      <c r="H107" s="169">
        <v>0</v>
      </c>
      <c r="I107" s="139">
        <v>0</v>
      </c>
      <c r="J107" s="139">
        <v>0</v>
      </c>
      <c r="K107" s="206">
        <v>0</v>
      </c>
      <c r="L107" s="206">
        <v>0</v>
      </c>
      <c r="M107" s="169" t="s">
        <v>18</v>
      </c>
      <c r="N107" s="169" t="s">
        <v>18</v>
      </c>
      <c r="O107" s="171" t="s">
        <v>18</v>
      </c>
      <c r="P107" s="169" t="s">
        <v>18</v>
      </c>
      <c r="Q107" s="169" t="s">
        <v>18</v>
      </c>
      <c r="R107" s="171" t="s">
        <v>18</v>
      </c>
      <c r="S107" s="139" t="s">
        <v>18</v>
      </c>
    </row>
    <row r="108" spans="1:19" s="1" customFormat="1">
      <c r="A108" s="4" t="s">
        <v>44</v>
      </c>
      <c r="B108" s="2" t="s">
        <v>239</v>
      </c>
      <c r="C108" s="168" t="s">
        <v>258</v>
      </c>
      <c r="D108" s="230" t="s">
        <v>259</v>
      </c>
      <c r="E108" s="165">
        <v>745</v>
      </c>
      <c r="F108" s="166">
        <v>0.05</v>
      </c>
      <c r="G108" s="165">
        <v>707.75</v>
      </c>
      <c r="H108" s="169">
        <v>0</v>
      </c>
      <c r="I108" s="139">
        <v>0</v>
      </c>
      <c r="J108" s="139">
        <v>0</v>
      </c>
      <c r="K108" s="206">
        <v>0</v>
      </c>
      <c r="L108" s="206">
        <v>0</v>
      </c>
      <c r="M108" s="169" t="s">
        <v>18</v>
      </c>
      <c r="N108" s="169" t="s">
        <v>18</v>
      </c>
      <c r="O108" s="171" t="s">
        <v>18</v>
      </c>
      <c r="P108" s="169" t="s">
        <v>18</v>
      </c>
      <c r="Q108" s="169" t="s">
        <v>18</v>
      </c>
      <c r="R108" s="171" t="s">
        <v>18</v>
      </c>
      <c r="S108" s="139" t="s">
        <v>18</v>
      </c>
    </row>
    <row r="109" spans="1:19" s="1" customFormat="1">
      <c r="A109" s="4" t="s">
        <v>44</v>
      </c>
      <c r="B109" s="2" t="s">
        <v>239</v>
      </c>
      <c r="C109" s="168" t="s">
        <v>260</v>
      </c>
      <c r="D109" s="230" t="s">
        <v>261</v>
      </c>
      <c r="E109" s="165">
        <v>745</v>
      </c>
      <c r="F109" s="166">
        <v>0.05</v>
      </c>
      <c r="G109" s="165">
        <v>707.75</v>
      </c>
      <c r="H109" s="169">
        <v>0</v>
      </c>
      <c r="I109" s="139">
        <v>0</v>
      </c>
      <c r="J109" s="139">
        <v>0</v>
      </c>
      <c r="K109" s="206">
        <v>0</v>
      </c>
      <c r="L109" s="206">
        <v>0</v>
      </c>
      <c r="M109" s="169" t="s">
        <v>18</v>
      </c>
      <c r="N109" s="169" t="s">
        <v>18</v>
      </c>
      <c r="O109" s="171" t="s">
        <v>18</v>
      </c>
      <c r="P109" s="169" t="s">
        <v>18</v>
      </c>
      <c r="Q109" s="169" t="s">
        <v>18</v>
      </c>
      <c r="R109" s="171" t="s">
        <v>18</v>
      </c>
      <c r="S109" s="139" t="s">
        <v>18</v>
      </c>
    </row>
    <row r="110" spans="1:19" s="1" customFormat="1">
      <c r="A110" s="4" t="s">
        <v>44</v>
      </c>
      <c r="B110" s="2" t="s">
        <v>239</v>
      </c>
      <c r="C110" s="168" t="s">
        <v>262</v>
      </c>
      <c r="D110" s="230" t="s">
        <v>263</v>
      </c>
      <c r="E110" s="165">
        <v>2695</v>
      </c>
      <c r="F110" s="166">
        <v>0.05</v>
      </c>
      <c r="G110" s="165">
        <v>2560.25</v>
      </c>
      <c r="H110" s="169">
        <v>0</v>
      </c>
      <c r="I110" s="139">
        <v>0</v>
      </c>
      <c r="J110" s="139">
        <v>0</v>
      </c>
      <c r="K110" s="206">
        <v>0</v>
      </c>
      <c r="L110" s="206">
        <v>0</v>
      </c>
      <c r="M110" s="169" t="s">
        <v>18</v>
      </c>
      <c r="N110" s="169" t="s">
        <v>18</v>
      </c>
      <c r="O110" s="171" t="s">
        <v>18</v>
      </c>
      <c r="P110" s="169" t="s">
        <v>18</v>
      </c>
      <c r="Q110" s="169" t="s">
        <v>18</v>
      </c>
      <c r="R110" s="171" t="s">
        <v>18</v>
      </c>
      <c r="S110" s="139" t="s">
        <v>18</v>
      </c>
    </row>
    <row r="111" spans="1:19" s="1" customFormat="1">
      <c r="A111" s="4" t="s">
        <v>44</v>
      </c>
      <c r="B111" s="2" t="s">
        <v>239</v>
      </c>
      <c r="C111" s="168" t="s">
        <v>264</v>
      </c>
      <c r="D111" s="230" t="s">
        <v>265</v>
      </c>
      <c r="E111" s="165">
        <v>2695</v>
      </c>
      <c r="F111" s="166">
        <v>0.05</v>
      </c>
      <c r="G111" s="165">
        <v>2560.25</v>
      </c>
      <c r="H111" s="169">
        <v>0</v>
      </c>
      <c r="I111" s="139">
        <v>0</v>
      </c>
      <c r="J111" s="139">
        <v>0</v>
      </c>
      <c r="K111" s="206">
        <v>0</v>
      </c>
      <c r="L111" s="206">
        <v>0</v>
      </c>
      <c r="M111" s="169" t="s">
        <v>18</v>
      </c>
      <c r="N111" s="169" t="s">
        <v>18</v>
      </c>
      <c r="O111" s="171" t="s">
        <v>18</v>
      </c>
      <c r="P111" s="169" t="s">
        <v>18</v>
      </c>
      <c r="Q111" s="169" t="s">
        <v>18</v>
      </c>
      <c r="R111" s="171" t="s">
        <v>18</v>
      </c>
      <c r="S111" s="139" t="s">
        <v>18</v>
      </c>
    </row>
    <row r="112" spans="1:19" s="1" customFormat="1">
      <c r="A112" s="4" t="s">
        <v>44</v>
      </c>
      <c r="B112" s="2" t="s">
        <v>239</v>
      </c>
      <c r="C112" s="168" t="s">
        <v>266</v>
      </c>
      <c r="D112" s="230" t="s">
        <v>267</v>
      </c>
      <c r="E112" s="165">
        <v>1995</v>
      </c>
      <c r="F112" s="166">
        <v>0.05</v>
      </c>
      <c r="G112" s="165">
        <v>1895.25</v>
      </c>
      <c r="H112" s="169">
        <v>0</v>
      </c>
      <c r="I112" s="139">
        <v>0</v>
      </c>
      <c r="J112" s="139">
        <v>0</v>
      </c>
      <c r="K112" s="206">
        <v>0</v>
      </c>
      <c r="L112" s="206">
        <v>0</v>
      </c>
      <c r="M112" s="169" t="s">
        <v>18</v>
      </c>
      <c r="N112" s="169" t="s">
        <v>18</v>
      </c>
      <c r="O112" s="171" t="s">
        <v>18</v>
      </c>
      <c r="P112" s="169" t="s">
        <v>18</v>
      </c>
      <c r="Q112" s="169" t="s">
        <v>18</v>
      </c>
      <c r="R112" s="171" t="s">
        <v>18</v>
      </c>
      <c r="S112" s="139" t="s">
        <v>18</v>
      </c>
    </row>
    <row r="113" spans="1:19" s="1" customFormat="1">
      <c r="A113" s="4" t="s">
        <v>44</v>
      </c>
      <c r="B113" s="2" t="s">
        <v>239</v>
      </c>
      <c r="C113" s="168" t="s">
        <v>268</v>
      </c>
      <c r="D113" s="230" t="s">
        <v>269</v>
      </c>
      <c r="E113" s="165">
        <v>1995</v>
      </c>
      <c r="F113" s="166">
        <v>0.05</v>
      </c>
      <c r="G113" s="165">
        <v>1895.25</v>
      </c>
      <c r="H113" s="169">
        <v>0</v>
      </c>
      <c r="I113" s="139">
        <v>0</v>
      </c>
      <c r="J113" s="139">
        <v>0</v>
      </c>
      <c r="K113" s="206">
        <v>0</v>
      </c>
      <c r="L113" s="206">
        <v>0</v>
      </c>
      <c r="M113" s="169" t="s">
        <v>18</v>
      </c>
      <c r="N113" s="169" t="s">
        <v>18</v>
      </c>
      <c r="O113" s="171" t="s">
        <v>18</v>
      </c>
      <c r="P113" s="169" t="s">
        <v>18</v>
      </c>
      <c r="Q113" s="169" t="s">
        <v>18</v>
      </c>
      <c r="R113" s="171" t="s">
        <v>18</v>
      </c>
      <c r="S113" s="139" t="s">
        <v>18</v>
      </c>
    </row>
    <row r="114" spans="1:19" s="1" customFormat="1">
      <c r="A114" s="4" t="s">
        <v>44</v>
      </c>
      <c r="B114" s="2" t="s">
        <v>239</v>
      </c>
      <c r="C114" s="168" t="s">
        <v>270</v>
      </c>
      <c r="D114" s="230" t="s">
        <v>271</v>
      </c>
      <c r="E114" s="165">
        <v>565</v>
      </c>
      <c r="F114" s="166">
        <v>0.05</v>
      </c>
      <c r="G114" s="165">
        <v>536.75</v>
      </c>
      <c r="H114" s="169">
        <v>0</v>
      </c>
      <c r="I114" s="139">
        <v>0</v>
      </c>
      <c r="J114" s="139">
        <v>0</v>
      </c>
      <c r="K114" s="206">
        <v>0</v>
      </c>
      <c r="L114" s="206">
        <v>0</v>
      </c>
      <c r="M114" s="169" t="s">
        <v>18</v>
      </c>
      <c r="N114" s="169" t="s">
        <v>18</v>
      </c>
      <c r="O114" s="171" t="s">
        <v>18</v>
      </c>
      <c r="P114" s="169" t="s">
        <v>18</v>
      </c>
      <c r="Q114" s="169" t="s">
        <v>18</v>
      </c>
      <c r="R114" s="171" t="s">
        <v>18</v>
      </c>
      <c r="S114" s="139" t="s">
        <v>18</v>
      </c>
    </row>
    <row r="115" spans="1:19" s="1" customFormat="1">
      <c r="A115" s="4" t="s">
        <v>44</v>
      </c>
      <c r="B115" s="2" t="s">
        <v>239</v>
      </c>
      <c r="C115" s="168" t="s">
        <v>272</v>
      </c>
      <c r="D115" s="230" t="s">
        <v>273</v>
      </c>
      <c r="E115" s="165">
        <v>565</v>
      </c>
      <c r="F115" s="166">
        <v>0.05</v>
      </c>
      <c r="G115" s="165">
        <v>536.75</v>
      </c>
      <c r="H115" s="169">
        <v>0</v>
      </c>
      <c r="I115" s="139">
        <v>0</v>
      </c>
      <c r="J115" s="139">
        <v>0</v>
      </c>
      <c r="K115" s="206">
        <v>0</v>
      </c>
      <c r="L115" s="206">
        <v>0</v>
      </c>
      <c r="M115" s="169" t="s">
        <v>18</v>
      </c>
      <c r="N115" s="169" t="s">
        <v>18</v>
      </c>
      <c r="O115" s="171" t="s">
        <v>18</v>
      </c>
      <c r="P115" s="169" t="s">
        <v>18</v>
      </c>
      <c r="Q115" s="169" t="s">
        <v>18</v>
      </c>
      <c r="R115" s="171" t="s">
        <v>18</v>
      </c>
      <c r="S115" s="139" t="s">
        <v>18</v>
      </c>
    </row>
    <row r="116" spans="1:19" s="1" customFormat="1">
      <c r="A116" s="4" t="s">
        <v>44</v>
      </c>
      <c r="B116" s="2" t="s">
        <v>239</v>
      </c>
      <c r="C116" s="168" t="s">
        <v>274</v>
      </c>
      <c r="D116" s="230" t="s">
        <v>275</v>
      </c>
      <c r="E116" s="165">
        <v>1695</v>
      </c>
      <c r="F116" s="166">
        <v>0.05</v>
      </c>
      <c r="G116" s="165">
        <v>1610.25</v>
      </c>
      <c r="H116" s="169">
        <v>0</v>
      </c>
      <c r="I116" s="139">
        <v>0</v>
      </c>
      <c r="J116" s="139">
        <v>0</v>
      </c>
      <c r="K116" s="206">
        <v>0</v>
      </c>
      <c r="L116" s="206">
        <v>0</v>
      </c>
      <c r="M116" s="169" t="s">
        <v>18</v>
      </c>
      <c r="N116" s="169" t="s">
        <v>18</v>
      </c>
      <c r="O116" s="171" t="s">
        <v>18</v>
      </c>
      <c r="P116" s="169" t="s">
        <v>18</v>
      </c>
      <c r="Q116" s="169" t="s">
        <v>18</v>
      </c>
      <c r="R116" s="171" t="s">
        <v>18</v>
      </c>
      <c r="S116" s="139" t="s">
        <v>18</v>
      </c>
    </row>
    <row r="117" spans="1:19" s="1" customFormat="1">
      <c r="A117" s="4" t="s">
        <v>44</v>
      </c>
      <c r="B117" s="2" t="s">
        <v>239</v>
      </c>
      <c r="C117" s="168" t="s">
        <v>276</v>
      </c>
      <c r="D117" s="230" t="s">
        <v>277</v>
      </c>
      <c r="E117" s="165">
        <v>1695</v>
      </c>
      <c r="F117" s="166">
        <v>0.05</v>
      </c>
      <c r="G117" s="165">
        <v>1610.25</v>
      </c>
      <c r="H117" s="169">
        <v>0</v>
      </c>
      <c r="I117" s="139">
        <v>0</v>
      </c>
      <c r="J117" s="139">
        <v>0</v>
      </c>
      <c r="K117" s="206">
        <v>0</v>
      </c>
      <c r="L117" s="206">
        <v>0</v>
      </c>
      <c r="M117" s="169" t="s">
        <v>18</v>
      </c>
      <c r="N117" s="169" t="s">
        <v>18</v>
      </c>
      <c r="O117" s="171" t="s">
        <v>18</v>
      </c>
      <c r="P117" s="169" t="s">
        <v>18</v>
      </c>
      <c r="Q117" s="169" t="s">
        <v>18</v>
      </c>
      <c r="R117" s="171" t="s">
        <v>18</v>
      </c>
      <c r="S117" s="139" t="s">
        <v>18</v>
      </c>
    </row>
    <row r="118" spans="1:19" s="1" customFormat="1">
      <c r="A118" s="4" t="s">
        <v>44</v>
      </c>
      <c r="B118" s="2" t="s">
        <v>239</v>
      </c>
      <c r="C118" s="168" t="s">
        <v>278</v>
      </c>
      <c r="D118" s="230" t="s">
        <v>279</v>
      </c>
      <c r="E118" s="165">
        <v>1695</v>
      </c>
      <c r="F118" s="166">
        <v>0.05</v>
      </c>
      <c r="G118" s="165">
        <v>1610.25</v>
      </c>
      <c r="H118" s="169">
        <v>0</v>
      </c>
      <c r="I118" s="139">
        <v>0</v>
      </c>
      <c r="J118" s="139">
        <v>0</v>
      </c>
      <c r="K118" s="206">
        <v>0</v>
      </c>
      <c r="L118" s="206">
        <v>0</v>
      </c>
      <c r="M118" s="169" t="s">
        <v>18</v>
      </c>
      <c r="N118" s="169" t="s">
        <v>18</v>
      </c>
      <c r="O118" s="171" t="s">
        <v>18</v>
      </c>
      <c r="P118" s="169" t="s">
        <v>18</v>
      </c>
      <c r="Q118" s="169" t="s">
        <v>18</v>
      </c>
      <c r="R118" s="171" t="s">
        <v>18</v>
      </c>
      <c r="S118" s="139" t="s">
        <v>18</v>
      </c>
    </row>
    <row r="119" spans="1:19" s="1" customFormat="1">
      <c r="A119" s="4" t="s">
        <v>44</v>
      </c>
      <c r="B119" s="2" t="s">
        <v>239</v>
      </c>
      <c r="C119" s="168" t="s">
        <v>280</v>
      </c>
      <c r="D119" s="230" t="s">
        <v>281</v>
      </c>
      <c r="E119" s="165">
        <v>1695</v>
      </c>
      <c r="F119" s="166">
        <v>0.05</v>
      </c>
      <c r="G119" s="165">
        <v>1610.25</v>
      </c>
      <c r="H119" s="169">
        <v>0</v>
      </c>
      <c r="I119" s="139">
        <v>0</v>
      </c>
      <c r="J119" s="139">
        <v>0</v>
      </c>
      <c r="K119" s="206">
        <v>0</v>
      </c>
      <c r="L119" s="206">
        <v>0</v>
      </c>
      <c r="M119" s="169" t="s">
        <v>18</v>
      </c>
      <c r="N119" s="169" t="s">
        <v>18</v>
      </c>
      <c r="O119" s="171" t="s">
        <v>18</v>
      </c>
      <c r="P119" s="169" t="s">
        <v>18</v>
      </c>
      <c r="Q119" s="169" t="s">
        <v>18</v>
      </c>
      <c r="R119" s="171" t="s">
        <v>18</v>
      </c>
      <c r="S119" s="139" t="s">
        <v>18</v>
      </c>
    </row>
    <row r="120" spans="1:19" s="1" customFormat="1">
      <c r="A120" s="4" t="s">
        <v>44</v>
      </c>
      <c r="B120" s="2" t="s">
        <v>239</v>
      </c>
      <c r="C120" s="168" t="s">
        <v>282</v>
      </c>
      <c r="D120" s="230" t="s">
        <v>283</v>
      </c>
      <c r="E120" s="165">
        <v>1995</v>
      </c>
      <c r="F120" s="166">
        <v>0.05</v>
      </c>
      <c r="G120" s="165">
        <v>1895.25</v>
      </c>
      <c r="H120" s="169">
        <v>0</v>
      </c>
      <c r="I120" s="139">
        <v>0</v>
      </c>
      <c r="J120" s="139">
        <v>0</v>
      </c>
      <c r="K120" s="206">
        <v>0</v>
      </c>
      <c r="L120" s="206">
        <v>0</v>
      </c>
      <c r="M120" s="169" t="s">
        <v>18</v>
      </c>
      <c r="N120" s="169" t="s">
        <v>18</v>
      </c>
      <c r="O120" s="171" t="s">
        <v>18</v>
      </c>
      <c r="P120" s="169" t="s">
        <v>18</v>
      </c>
      <c r="Q120" s="169" t="s">
        <v>18</v>
      </c>
      <c r="R120" s="171" t="s">
        <v>18</v>
      </c>
      <c r="S120" s="139" t="s">
        <v>18</v>
      </c>
    </row>
    <row r="121" spans="1:19" s="1" customFormat="1">
      <c r="A121" s="4" t="s">
        <v>44</v>
      </c>
      <c r="B121" s="2" t="s">
        <v>239</v>
      </c>
      <c r="C121" s="168" t="s">
        <v>284</v>
      </c>
      <c r="D121" s="230" t="s">
        <v>285</v>
      </c>
      <c r="E121" s="165">
        <v>1995</v>
      </c>
      <c r="F121" s="166">
        <v>0.05</v>
      </c>
      <c r="G121" s="165">
        <v>1895.25</v>
      </c>
      <c r="H121" s="169">
        <v>0</v>
      </c>
      <c r="I121" s="139">
        <v>0</v>
      </c>
      <c r="J121" s="139">
        <v>0</v>
      </c>
      <c r="K121" s="206">
        <v>0</v>
      </c>
      <c r="L121" s="206">
        <v>0</v>
      </c>
      <c r="M121" s="169" t="s">
        <v>18</v>
      </c>
      <c r="N121" s="169" t="s">
        <v>18</v>
      </c>
      <c r="O121" s="171" t="s">
        <v>18</v>
      </c>
      <c r="P121" s="169" t="s">
        <v>18</v>
      </c>
      <c r="Q121" s="169" t="s">
        <v>18</v>
      </c>
      <c r="R121" s="171" t="s">
        <v>18</v>
      </c>
      <c r="S121" s="139" t="s">
        <v>18</v>
      </c>
    </row>
    <row r="122" spans="1:19" s="1" customFormat="1">
      <c r="A122" s="4" t="s">
        <v>44</v>
      </c>
      <c r="B122" s="2" t="s">
        <v>239</v>
      </c>
      <c r="C122" s="168" t="s">
        <v>286</v>
      </c>
      <c r="D122" s="230" t="s">
        <v>287</v>
      </c>
      <c r="E122" s="165">
        <v>935</v>
      </c>
      <c r="F122" s="166">
        <v>0.05</v>
      </c>
      <c r="G122" s="165">
        <v>888.25</v>
      </c>
      <c r="H122" s="169">
        <v>0</v>
      </c>
      <c r="I122" s="139">
        <v>0</v>
      </c>
      <c r="J122" s="139">
        <v>0</v>
      </c>
      <c r="K122" s="206">
        <v>0</v>
      </c>
      <c r="L122" s="206">
        <v>0</v>
      </c>
      <c r="M122" s="169" t="s">
        <v>18</v>
      </c>
      <c r="N122" s="169" t="s">
        <v>18</v>
      </c>
      <c r="O122" s="171" t="s">
        <v>18</v>
      </c>
      <c r="P122" s="169" t="s">
        <v>18</v>
      </c>
      <c r="Q122" s="169" t="s">
        <v>18</v>
      </c>
      <c r="R122" s="171" t="s">
        <v>18</v>
      </c>
      <c r="S122" s="139" t="s">
        <v>18</v>
      </c>
    </row>
    <row r="123" spans="1:19" s="1" customFormat="1">
      <c r="A123" s="4" t="s">
        <v>44</v>
      </c>
      <c r="B123" s="2" t="s">
        <v>239</v>
      </c>
      <c r="C123" s="168" t="s">
        <v>288</v>
      </c>
      <c r="D123" s="230" t="s">
        <v>289</v>
      </c>
      <c r="E123" s="165">
        <v>935</v>
      </c>
      <c r="F123" s="166">
        <v>0.05</v>
      </c>
      <c r="G123" s="165">
        <v>888.25</v>
      </c>
      <c r="H123" s="169">
        <v>0</v>
      </c>
      <c r="I123" s="139">
        <v>0</v>
      </c>
      <c r="J123" s="139">
        <v>0</v>
      </c>
      <c r="K123" s="206">
        <v>0</v>
      </c>
      <c r="L123" s="206">
        <v>0</v>
      </c>
      <c r="M123" s="169" t="s">
        <v>18</v>
      </c>
      <c r="N123" s="169" t="s">
        <v>18</v>
      </c>
      <c r="O123" s="171" t="s">
        <v>18</v>
      </c>
      <c r="P123" s="169" t="s">
        <v>18</v>
      </c>
      <c r="Q123" s="169" t="s">
        <v>18</v>
      </c>
      <c r="R123" s="171" t="s">
        <v>18</v>
      </c>
      <c r="S123" s="139" t="s">
        <v>18</v>
      </c>
    </row>
    <row r="124" spans="1:19" s="1" customFormat="1">
      <c r="A124" s="4" t="s">
        <v>44</v>
      </c>
      <c r="B124" s="2" t="s">
        <v>239</v>
      </c>
      <c r="C124" s="168" t="s">
        <v>290</v>
      </c>
      <c r="D124" s="230" t="s">
        <v>291</v>
      </c>
      <c r="E124" s="165">
        <v>535</v>
      </c>
      <c r="F124" s="166">
        <v>0.05</v>
      </c>
      <c r="G124" s="165">
        <v>508.25</v>
      </c>
      <c r="H124" s="169">
        <v>0</v>
      </c>
      <c r="I124" s="139">
        <v>0</v>
      </c>
      <c r="J124" s="139">
        <v>0</v>
      </c>
      <c r="K124" s="206">
        <v>0</v>
      </c>
      <c r="L124" s="206">
        <v>0</v>
      </c>
      <c r="M124" s="169" t="s">
        <v>18</v>
      </c>
      <c r="N124" s="169" t="s">
        <v>18</v>
      </c>
      <c r="O124" s="171" t="s">
        <v>18</v>
      </c>
      <c r="P124" s="169" t="s">
        <v>18</v>
      </c>
      <c r="Q124" s="169" t="s">
        <v>18</v>
      </c>
      <c r="R124" s="171" t="s">
        <v>18</v>
      </c>
      <c r="S124" s="139" t="s">
        <v>18</v>
      </c>
    </row>
    <row r="125" spans="1:19" s="1" customFormat="1">
      <c r="A125" s="4" t="s">
        <v>44</v>
      </c>
      <c r="B125" s="2" t="s">
        <v>239</v>
      </c>
      <c r="C125" s="168" t="s">
        <v>292</v>
      </c>
      <c r="D125" s="230" t="s">
        <v>293</v>
      </c>
      <c r="E125" s="165">
        <v>1195</v>
      </c>
      <c r="F125" s="166">
        <v>0.05</v>
      </c>
      <c r="G125" s="165">
        <v>1135.25</v>
      </c>
      <c r="H125" s="169">
        <v>0</v>
      </c>
      <c r="I125" s="139">
        <v>0</v>
      </c>
      <c r="J125" s="139">
        <v>0</v>
      </c>
      <c r="K125" s="206">
        <v>0</v>
      </c>
      <c r="L125" s="206">
        <v>0</v>
      </c>
      <c r="M125" s="169" t="s">
        <v>18</v>
      </c>
      <c r="N125" s="169" t="s">
        <v>18</v>
      </c>
      <c r="O125" s="171" t="s">
        <v>18</v>
      </c>
      <c r="P125" s="169" t="s">
        <v>18</v>
      </c>
      <c r="Q125" s="169" t="s">
        <v>18</v>
      </c>
      <c r="R125" s="171" t="s">
        <v>18</v>
      </c>
      <c r="S125" s="139" t="s">
        <v>18</v>
      </c>
    </row>
    <row r="126" spans="1:19" s="1" customFormat="1">
      <c r="A126" s="4" t="s">
        <v>44</v>
      </c>
      <c r="B126" s="2" t="s">
        <v>239</v>
      </c>
      <c r="C126" s="168" t="s">
        <v>294</v>
      </c>
      <c r="D126" s="230" t="s">
        <v>295</v>
      </c>
      <c r="E126" s="165">
        <v>795</v>
      </c>
      <c r="F126" s="166">
        <v>0.05</v>
      </c>
      <c r="G126" s="165">
        <v>755.25</v>
      </c>
      <c r="H126" s="169">
        <v>0</v>
      </c>
      <c r="I126" s="139">
        <v>0</v>
      </c>
      <c r="J126" s="139">
        <v>0</v>
      </c>
      <c r="K126" s="206">
        <v>0</v>
      </c>
      <c r="L126" s="206">
        <v>0</v>
      </c>
      <c r="M126" s="169" t="s">
        <v>18</v>
      </c>
      <c r="N126" s="169" t="s">
        <v>18</v>
      </c>
      <c r="O126" s="171" t="s">
        <v>18</v>
      </c>
      <c r="P126" s="169" t="s">
        <v>18</v>
      </c>
      <c r="Q126" s="169" t="s">
        <v>18</v>
      </c>
      <c r="R126" s="171" t="s">
        <v>18</v>
      </c>
      <c r="S126" s="139" t="s">
        <v>18</v>
      </c>
    </row>
    <row r="127" spans="1:19" s="1" customFormat="1">
      <c r="A127" s="4" t="s">
        <v>44</v>
      </c>
      <c r="B127" s="2" t="s">
        <v>239</v>
      </c>
      <c r="C127" s="168" t="s">
        <v>296</v>
      </c>
      <c r="D127" s="230" t="s">
        <v>297</v>
      </c>
      <c r="E127" s="165">
        <v>795</v>
      </c>
      <c r="F127" s="166">
        <v>0.05</v>
      </c>
      <c r="G127" s="165">
        <v>755.25</v>
      </c>
      <c r="H127" s="169">
        <v>0</v>
      </c>
      <c r="I127" s="139">
        <v>0</v>
      </c>
      <c r="J127" s="139">
        <v>0</v>
      </c>
      <c r="K127" s="206">
        <v>0</v>
      </c>
      <c r="L127" s="206">
        <v>0</v>
      </c>
      <c r="M127" s="169" t="s">
        <v>18</v>
      </c>
      <c r="N127" s="169" t="s">
        <v>18</v>
      </c>
      <c r="O127" s="171" t="s">
        <v>18</v>
      </c>
      <c r="P127" s="169" t="s">
        <v>18</v>
      </c>
      <c r="Q127" s="169" t="s">
        <v>18</v>
      </c>
      <c r="R127" s="171" t="s">
        <v>18</v>
      </c>
      <c r="S127" s="139" t="s">
        <v>18</v>
      </c>
    </row>
    <row r="128" spans="1:19" s="1" customFormat="1">
      <c r="A128" s="4" t="s">
        <v>44</v>
      </c>
      <c r="B128" s="2" t="s">
        <v>239</v>
      </c>
      <c r="C128" s="168" t="s">
        <v>298</v>
      </c>
      <c r="D128" s="230" t="s">
        <v>299</v>
      </c>
      <c r="E128" s="165">
        <v>1195</v>
      </c>
      <c r="F128" s="166">
        <v>0.05</v>
      </c>
      <c r="G128" s="165">
        <v>1135.25</v>
      </c>
      <c r="H128" s="169">
        <v>0</v>
      </c>
      <c r="I128" s="139">
        <v>0</v>
      </c>
      <c r="J128" s="139">
        <v>0</v>
      </c>
      <c r="K128" s="206">
        <v>0</v>
      </c>
      <c r="L128" s="206">
        <v>0</v>
      </c>
      <c r="M128" s="169" t="s">
        <v>18</v>
      </c>
      <c r="N128" s="169" t="s">
        <v>18</v>
      </c>
      <c r="O128" s="171" t="s">
        <v>18</v>
      </c>
      <c r="P128" s="169" t="s">
        <v>18</v>
      </c>
      <c r="Q128" s="169" t="s">
        <v>18</v>
      </c>
      <c r="R128" s="171" t="s">
        <v>18</v>
      </c>
      <c r="S128" s="139" t="s">
        <v>18</v>
      </c>
    </row>
    <row r="129" spans="1:19" s="1" customFormat="1">
      <c r="A129" s="4" t="s">
        <v>44</v>
      </c>
      <c r="B129" s="2" t="s">
        <v>239</v>
      </c>
      <c r="C129" s="168" t="s">
        <v>300</v>
      </c>
      <c r="D129" s="230" t="s">
        <v>301</v>
      </c>
      <c r="E129" s="165">
        <v>1695</v>
      </c>
      <c r="F129" s="166">
        <v>0.05</v>
      </c>
      <c r="G129" s="165">
        <v>1610.25</v>
      </c>
      <c r="H129" s="169">
        <v>0</v>
      </c>
      <c r="I129" s="139">
        <v>0</v>
      </c>
      <c r="J129" s="139">
        <v>0</v>
      </c>
      <c r="K129" s="206">
        <v>0</v>
      </c>
      <c r="L129" s="206">
        <v>0</v>
      </c>
      <c r="M129" s="169" t="s">
        <v>18</v>
      </c>
      <c r="N129" s="169" t="s">
        <v>18</v>
      </c>
      <c r="O129" s="171" t="s">
        <v>18</v>
      </c>
      <c r="P129" s="169" t="s">
        <v>18</v>
      </c>
      <c r="Q129" s="169" t="s">
        <v>18</v>
      </c>
      <c r="R129" s="171" t="s">
        <v>18</v>
      </c>
      <c r="S129" s="139" t="s">
        <v>18</v>
      </c>
    </row>
    <row r="130" spans="1:19" s="1" customFormat="1">
      <c r="A130" s="4" t="s">
        <v>44</v>
      </c>
      <c r="B130" s="2" t="s">
        <v>239</v>
      </c>
      <c r="C130" s="168" t="s">
        <v>302</v>
      </c>
      <c r="D130" s="230" t="s">
        <v>303</v>
      </c>
      <c r="E130" s="165">
        <v>1695</v>
      </c>
      <c r="F130" s="166">
        <v>0.05</v>
      </c>
      <c r="G130" s="165">
        <v>1610.25</v>
      </c>
      <c r="H130" s="169">
        <v>0</v>
      </c>
      <c r="I130" s="139">
        <v>0</v>
      </c>
      <c r="J130" s="139">
        <v>0</v>
      </c>
      <c r="K130" s="206">
        <v>0</v>
      </c>
      <c r="L130" s="206">
        <v>0</v>
      </c>
      <c r="M130" s="169" t="s">
        <v>18</v>
      </c>
      <c r="N130" s="169" t="s">
        <v>18</v>
      </c>
      <c r="O130" s="171" t="s">
        <v>18</v>
      </c>
      <c r="P130" s="169" t="s">
        <v>18</v>
      </c>
      <c r="Q130" s="169" t="s">
        <v>18</v>
      </c>
      <c r="R130" s="171" t="s">
        <v>18</v>
      </c>
      <c r="S130" s="139" t="s">
        <v>18</v>
      </c>
    </row>
    <row r="131" spans="1:19" s="1" customFormat="1">
      <c r="A131" s="4" t="s">
        <v>44</v>
      </c>
      <c r="B131" s="2" t="s">
        <v>239</v>
      </c>
      <c r="C131" s="168" t="s">
        <v>304</v>
      </c>
      <c r="D131" s="230" t="s">
        <v>305</v>
      </c>
      <c r="E131" s="165">
        <v>1395</v>
      </c>
      <c r="F131" s="166">
        <v>0.05</v>
      </c>
      <c r="G131" s="165">
        <v>1325.25</v>
      </c>
      <c r="H131" s="169">
        <v>0</v>
      </c>
      <c r="I131" s="139">
        <v>0</v>
      </c>
      <c r="J131" s="139">
        <v>0</v>
      </c>
      <c r="K131" s="206">
        <v>0</v>
      </c>
      <c r="L131" s="206">
        <v>0</v>
      </c>
      <c r="M131" s="169" t="s">
        <v>18</v>
      </c>
      <c r="N131" s="169" t="s">
        <v>18</v>
      </c>
      <c r="O131" s="171" t="s">
        <v>18</v>
      </c>
      <c r="P131" s="169" t="s">
        <v>18</v>
      </c>
      <c r="Q131" s="169" t="s">
        <v>18</v>
      </c>
      <c r="R131" s="171" t="s">
        <v>18</v>
      </c>
      <c r="S131" s="139" t="s">
        <v>18</v>
      </c>
    </row>
    <row r="132" spans="1:19" s="1" customFormat="1">
      <c r="A132" s="4" t="s">
        <v>44</v>
      </c>
      <c r="B132" s="2" t="s">
        <v>239</v>
      </c>
      <c r="C132" s="168" t="s">
        <v>306</v>
      </c>
      <c r="D132" s="230" t="s">
        <v>307</v>
      </c>
      <c r="E132" s="165">
        <v>275</v>
      </c>
      <c r="F132" s="166">
        <v>0.05</v>
      </c>
      <c r="G132" s="165">
        <v>261.25</v>
      </c>
      <c r="H132" s="169">
        <v>0</v>
      </c>
      <c r="I132" s="139">
        <v>0</v>
      </c>
      <c r="J132" s="139">
        <v>0</v>
      </c>
      <c r="K132" s="206">
        <v>0</v>
      </c>
      <c r="L132" s="206">
        <v>0</v>
      </c>
      <c r="M132" s="169" t="s">
        <v>18</v>
      </c>
      <c r="N132" s="169" t="s">
        <v>18</v>
      </c>
      <c r="O132" s="171" t="s">
        <v>18</v>
      </c>
      <c r="P132" s="169" t="s">
        <v>18</v>
      </c>
      <c r="Q132" s="169" t="s">
        <v>18</v>
      </c>
      <c r="R132" s="171" t="s">
        <v>18</v>
      </c>
      <c r="S132" s="139" t="s">
        <v>18</v>
      </c>
    </row>
    <row r="133" spans="1:19" s="1" customFormat="1">
      <c r="A133" s="4" t="s">
        <v>44</v>
      </c>
      <c r="B133" s="2" t="s">
        <v>239</v>
      </c>
      <c r="C133" s="168" t="s">
        <v>308</v>
      </c>
      <c r="D133" s="230" t="s">
        <v>309</v>
      </c>
      <c r="E133" s="165">
        <v>1095</v>
      </c>
      <c r="F133" s="166">
        <v>0.05</v>
      </c>
      <c r="G133" s="165">
        <v>1040.25</v>
      </c>
      <c r="H133" s="169">
        <v>0</v>
      </c>
      <c r="I133" s="139">
        <v>0</v>
      </c>
      <c r="J133" s="139">
        <v>0</v>
      </c>
      <c r="K133" s="206">
        <v>0</v>
      </c>
      <c r="L133" s="206">
        <v>0</v>
      </c>
      <c r="M133" s="169" t="s">
        <v>18</v>
      </c>
      <c r="N133" s="169" t="s">
        <v>18</v>
      </c>
      <c r="O133" s="171" t="s">
        <v>18</v>
      </c>
      <c r="P133" s="169" t="s">
        <v>18</v>
      </c>
      <c r="Q133" s="169" t="s">
        <v>18</v>
      </c>
      <c r="R133" s="171" t="s">
        <v>18</v>
      </c>
      <c r="S133" s="139" t="s">
        <v>18</v>
      </c>
    </row>
    <row r="134" spans="1:19" s="1" customFormat="1">
      <c r="A134" s="4" t="s">
        <v>44</v>
      </c>
      <c r="B134" s="2" t="s">
        <v>239</v>
      </c>
      <c r="C134" s="168" t="s">
        <v>310</v>
      </c>
      <c r="D134" s="230" t="s">
        <v>311</v>
      </c>
      <c r="E134" s="165">
        <v>1095</v>
      </c>
      <c r="F134" s="166">
        <v>0.05</v>
      </c>
      <c r="G134" s="165">
        <v>1040.25</v>
      </c>
      <c r="H134" s="169">
        <v>0</v>
      </c>
      <c r="I134" s="139">
        <v>0</v>
      </c>
      <c r="J134" s="139">
        <v>0</v>
      </c>
      <c r="K134" s="206">
        <v>0</v>
      </c>
      <c r="L134" s="206">
        <v>0</v>
      </c>
      <c r="M134" s="169" t="s">
        <v>18</v>
      </c>
      <c r="N134" s="169" t="s">
        <v>18</v>
      </c>
      <c r="O134" s="171" t="s">
        <v>18</v>
      </c>
      <c r="P134" s="169" t="s">
        <v>18</v>
      </c>
      <c r="Q134" s="169" t="s">
        <v>18</v>
      </c>
      <c r="R134" s="171" t="s">
        <v>18</v>
      </c>
      <c r="S134" s="139" t="s">
        <v>18</v>
      </c>
    </row>
    <row r="135" spans="1:19" s="1" customFormat="1">
      <c r="A135" s="4" t="s">
        <v>44</v>
      </c>
      <c r="B135" s="2" t="s">
        <v>239</v>
      </c>
      <c r="C135" s="168" t="s">
        <v>312</v>
      </c>
      <c r="D135" s="230" t="s">
        <v>313</v>
      </c>
      <c r="E135" s="165">
        <v>295</v>
      </c>
      <c r="F135" s="166">
        <v>0.05</v>
      </c>
      <c r="G135" s="165">
        <v>280.25</v>
      </c>
      <c r="H135" s="169">
        <v>0</v>
      </c>
      <c r="I135" s="139">
        <v>0</v>
      </c>
      <c r="J135" s="139">
        <v>0</v>
      </c>
      <c r="K135" s="206">
        <v>0</v>
      </c>
      <c r="L135" s="206">
        <v>0</v>
      </c>
      <c r="M135" s="169" t="s">
        <v>18</v>
      </c>
      <c r="N135" s="169" t="s">
        <v>18</v>
      </c>
      <c r="O135" s="171" t="s">
        <v>18</v>
      </c>
      <c r="P135" s="169" t="s">
        <v>18</v>
      </c>
      <c r="Q135" s="169" t="s">
        <v>18</v>
      </c>
      <c r="R135" s="171" t="s">
        <v>18</v>
      </c>
      <c r="S135" s="139" t="s">
        <v>18</v>
      </c>
    </row>
    <row r="136" spans="1:19" s="1" customFormat="1">
      <c r="A136" s="4" t="s">
        <v>44</v>
      </c>
      <c r="B136" s="2" t="s">
        <v>239</v>
      </c>
      <c r="C136" s="168" t="s">
        <v>314</v>
      </c>
      <c r="D136" s="230" t="s">
        <v>315</v>
      </c>
      <c r="E136" s="165">
        <v>1395</v>
      </c>
      <c r="F136" s="166">
        <v>0.05</v>
      </c>
      <c r="G136" s="165">
        <v>1325.25</v>
      </c>
      <c r="H136" s="169">
        <v>0</v>
      </c>
      <c r="I136" s="139">
        <v>0</v>
      </c>
      <c r="J136" s="139">
        <v>0</v>
      </c>
      <c r="K136" s="206">
        <v>0</v>
      </c>
      <c r="L136" s="206">
        <v>0</v>
      </c>
      <c r="M136" s="169" t="s">
        <v>18</v>
      </c>
      <c r="N136" s="169" t="s">
        <v>18</v>
      </c>
      <c r="O136" s="171" t="s">
        <v>18</v>
      </c>
      <c r="P136" s="169" t="s">
        <v>18</v>
      </c>
      <c r="Q136" s="169" t="s">
        <v>18</v>
      </c>
      <c r="R136" s="171" t="s">
        <v>18</v>
      </c>
      <c r="S136" s="139" t="s">
        <v>18</v>
      </c>
    </row>
    <row r="137" spans="1:19" s="1" customFormat="1">
      <c r="A137" s="4" t="s">
        <v>44</v>
      </c>
      <c r="B137" s="2" t="s">
        <v>239</v>
      </c>
      <c r="C137" s="168" t="s">
        <v>316</v>
      </c>
      <c r="D137" s="230" t="s">
        <v>317</v>
      </c>
      <c r="E137" s="165">
        <v>895</v>
      </c>
      <c r="F137" s="166">
        <v>0.05</v>
      </c>
      <c r="G137" s="165">
        <v>850.25</v>
      </c>
      <c r="H137" s="169">
        <v>0</v>
      </c>
      <c r="I137" s="139">
        <v>0</v>
      </c>
      <c r="J137" s="139">
        <v>0</v>
      </c>
      <c r="K137" s="206">
        <v>0</v>
      </c>
      <c r="L137" s="206">
        <v>0</v>
      </c>
      <c r="M137" s="169" t="s">
        <v>18</v>
      </c>
      <c r="N137" s="169" t="s">
        <v>18</v>
      </c>
      <c r="O137" s="171" t="s">
        <v>18</v>
      </c>
      <c r="P137" s="169" t="s">
        <v>18</v>
      </c>
      <c r="Q137" s="169" t="s">
        <v>18</v>
      </c>
      <c r="R137" s="171" t="s">
        <v>18</v>
      </c>
      <c r="S137" s="139" t="s">
        <v>18</v>
      </c>
    </row>
    <row r="138" spans="1:19" s="1" customFormat="1">
      <c r="A138" s="4" t="s">
        <v>44</v>
      </c>
      <c r="B138" s="2" t="s">
        <v>239</v>
      </c>
      <c r="C138" s="168" t="s">
        <v>318</v>
      </c>
      <c r="D138" s="230" t="s">
        <v>319</v>
      </c>
      <c r="E138" s="165">
        <v>895</v>
      </c>
      <c r="F138" s="166">
        <v>0.05</v>
      </c>
      <c r="G138" s="165">
        <v>850.25</v>
      </c>
      <c r="H138" s="169">
        <v>0</v>
      </c>
      <c r="I138" s="139">
        <v>0</v>
      </c>
      <c r="J138" s="139">
        <v>0</v>
      </c>
      <c r="K138" s="206">
        <v>0</v>
      </c>
      <c r="L138" s="206">
        <v>0</v>
      </c>
      <c r="M138" s="169" t="s">
        <v>18</v>
      </c>
      <c r="N138" s="169" t="s">
        <v>18</v>
      </c>
      <c r="O138" s="171" t="s">
        <v>18</v>
      </c>
      <c r="P138" s="169" t="s">
        <v>18</v>
      </c>
      <c r="Q138" s="169" t="s">
        <v>18</v>
      </c>
      <c r="R138" s="171" t="s">
        <v>18</v>
      </c>
      <c r="S138" s="139" t="s">
        <v>18</v>
      </c>
    </row>
    <row r="139" spans="1:19" s="1" customFormat="1">
      <c r="A139" s="4" t="s">
        <v>44</v>
      </c>
      <c r="B139" s="2" t="s">
        <v>239</v>
      </c>
      <c r="C139" s="168" t="s">
        <v>320</v>
      </c>
      <c r="D139" s="230" t="s">
        <v>321</v>
      </c>
      <c r="E139" s="165">
        <v>895</v>
      </c>
      <c r="F139" s="166">
        <v>0.05</v>
      </c>
      <c r="G139" s="165">
        <v>850.25</v>
      </c>
      <c r="H139" s="169">
        <v>0</v>
      </c>
      <c r="I139" s="139">
        <v>0</v>
      </c>
      <c r="J139" s="139">
        <v>0</v>
      </c>
      <c r="K139" s="206">
        <v>0</v>
      </c>
      <c r="L139" s="206">
        <v>0</v>
      </c>
      <c r="M139" s="169" t="s">
        <v>18</v>
      </c>
      <c r="N139" s="169" t="s">
        <v>18</v>
      </c>
      <c r="O139" s="171" t="s">
        <v>18</v>
      </c>
      <c r="P139" s="169" t="s">
        <v>18</v>
      </c>
      <c r="Q139" s="169" t="s">
        <v>18</v>
      </c>
      <c r="R139" s="171" t="s">
        <v>18</v>
      </c>
      <c r="S139" s="139" t="s">
        <v>18</v>
      </c>
    </row>
    <row r="140" spans="1:19" s="1" customFormat="1">
      <c r="A140" s="4" t="s">
        <v>44</v>
      </c>
      <c r="B140" s="2" t="s">
        <v>239</v>
      </c>
      <c r="C140" s="168" t="s">
        <v>322</v>
      </c>
      <c r="D140" s="230" t="s">
        <v>323</v>
      </c>
      <c r="E140" s="165">
        <v>895</v>
      </c>
      <c r="F140" s="166">
        <v>0.05</v>
      </c>
      <c r="G140" s="165">
        <v>850.25</v>
      </c>
      <c r="H140" s="169">
        <v>0</v>
      </c>
      <c r="I140" s="139">
        <v>0</v>
      </c>
      <c r="J140" s="139">
        <v>0</v>
      </c>
      <c r="K140" s="206">
        <v>0</v>
      </c>
      <c r="L140" s="206">
        <v>0</v>
      </c>
      <c r="M140" s="169" t="s">
        <v>18</v>
      </c>
      <c r="N140" s="169" t="s">
        <v>18</v>
      </c>
      <c r="O140" s="171" t="s">
        <v>18</v>
      </c>
      <c r="P140" s="169" t="s">
        <v>18</v>
      </c>
      <c r="Q140" s="169" t="s">
        <v>18</v>
      </c>
      <c r="R140" s="171" t="s">
        <v>18</v>
      </c>
      <c r="S140" s="139" t="s">
        <v>18</v>
      </c>
    </row>
    <row r="141" spans="1:19" s="1" customFormat="1">
      <c r="A141" s="4" t="s">
        <v>44</v>
      </c>
      <c r="B141" s="2" t="s">
        <v>239</v>
      </c>
      <c r="C141" s="168" t="s">
        <v>324</v>
      </c>
      <c r="D141" s="230" t="s">
        <v>325</v>
      </c>
      <c r="E141" s="165">
        <v>895</v>
      </c>
      <c r="F141" s="166">
        <v>0.05</v>
      </c>
      <c r="G141" s="165">
        <v>850.25</v>
      </c>
      <c r="H141" s="169">
        <v>0</v>
      </c>
      <c r="I141" s="139">
        <v>0</v>
      </c>
      <c r="J141" s="139">
        <v>0</v>
      </c>
      <c r="K141" s="206">
        <v>0</v>
      </c>
      <c r="L141" s="206">
        <v>0</v>
      </c>
      <c r="M141" s="169" t="s">
        <v>18</v>
      </c>
      <c r="N141" s="169" t="s">
        <v>18</v>
      </c>
      <c r="O141" s="171" t="s">
        <v>18</v>
      </c>
      <c r="P141" s="169" t="s">
        <v>18</v>
      </c>
      <c r="Q141" s="169" t="s">
        <v>18</v>
      </c>
      <c r="R141" s="171" t="s">
        <v>18</v>
      </c>
      <c r="S141" s="139" t="s">
        <v>18</v>
      </c>
    </row>
    <row r="142" spans="1:19" s="1" customFormat="1">
      <c r="A142" s="4" t="s">
        <v>44</v>
      </c>
      <c r="B142" s="2" t="s">
        <v>239</v>
      </c>
      <c r="C142" s="168" t="s">
        <v>326</v>
      </c>
      <c r="D142" s="230" t="s">
        <v>327</v>
      </c>
      <c r="E142" s="165">
        <v>895</v>
      </c>
      <c r="F142" s="166">
        <v>0.05</v>
      </c>
      <c r="G142" s="165">
        <v>850.25</v>
      </c>
      <c r="H142" s="169">
        <v>0</v>
      </c>
      <c r="I142" s="139">
        <v>0</v>
      </c>
      <c r="J142" s="139">
        <v>0</v>
      </c>
      <c r="K142" s="206">
        <v>0</v>
      </c>
      <c r="L142" s="206">
        <v>0</v>
      </c>
      <c r="M142" s="169" t="s">
        <v>18</v>
      </c>
      <c r="N142" s="169" t="s">
        <v>18</v>
      </c>
      <c r="O142" s="171" t="s">
        <v>18</v>
      </c>
      <c r="P142" s="169" t="s">
        <v>18</v>
      </c>
      <c r="Q142" s="169" t="s">
        <v>18</v>
      </c>
      <c r="R142" s="171" t="s">
        <v>18</v>
      </c>
      <c r="S142" s="139" t="s">
        <v>18</v>
      </c>
    </row>
    <row r="143" spans="1:19" s="1" customFormat="1">
      <c r="A143" s="4" t="s">
        <v>44</v>
      </c>
      <c r="B143" s="2" t="s">
        <v>239</v>
      </c>
      <c r="C143" s="168" t="s">
        <v>328</v>
      </c>
      <c r="D143" s="230" t="s">
        <v>329</v>
      </c>
      <c r="E143" s="165">
        <v>895</v>
      </c>
      <c r="F143" s="166">
        <v>0.05</v>
      </c>
      <c r="G143" s="165">
        <v>850.25</v>
      </c>
      <c r="H143" s="169">
        <v>0</v>
      </c>
      <c r="I143" s="139">
        <v>0</v>
      </c>
      <c r="J143" s="139">
        <v>0</v>
      </c>
      <c r="K143" s="206">
        <v>0</v>
      </c>
      <c r="L143" s="206">
        <v>0</v>
      </c>
      <c r="M143" s="169" t="s">
        <v>18</v>
      </c>
      <c r="N143" s="169" t="s">
        <v>18</v>
      </c>
      <c r="O143" s="171" t="s">
        <v>18</v>
      </c>
      <c r="P143" s="169" t="s">
        <v>18</v>
      </c>
      <c r="Q143" s="169" t="s">
        <v>18</v>
      </c>
      <c r="R143" s="171" t="s">
        <v>18</v>
      </c>
      <c r="S143" s="139" t="s">
        <v>18</v>
      </c>
    </row>
    <row r="144" spans="1:19" s="1" customFormat="1">
      <c r="A144" s="4" t="s">
        <v>44</v>
      </c>
      <c r="B144" s="2" t="s">
        <v>239</v>
      </c>
      <c r="C144" s="168" t="s">
        <v>330</v>
      </c>
      <c r="D144" s="230" t="s">
        <v>331</v>
      </c>
      <c r="E144" s="165">
        <v>895</v>
      </c>
      <c r="F144" s="166">
        <v>0.05</v>
      </c>
      <c r="G144" s="165">
        <v>850.25</v>
      </c>
      <c r="H144" s="169">
        <v>0</v>
      </c>
      <c r="I144" s="139">
        <v>0</v>
      </c>
      <c r="J144" s="139">
        <v>0</v>
      </c>
      <c r="K144" s="206">
        <v>0</v>
      </c>
      <c r="L144" s="206">
        <v>0</v>
      </c>
      <c r="M144" s="169" t="s">
        <v>18</v>
      </c>
      <c r="N144" s="169" t="s">
        <v>18</v>
      </c>
      <c r="O144" s="171" t="s">
        <v>18</v>
      </c>
      <c r="P144" s="169" t="s">
        <v>18</v>
      </c>
      <c r="Q144" s="169" t="s">
        <v>18</v>
      </c>
      <c r="R144" s="171" t="s">
        <v>18</v>
      </c>
      <c r="S144" s="139" t="s">
        <v>18</v>
      </c>
    </row>
    <row r="145" spans="1:19" s="1" customFormat="1">
      <c r="A145" s="4" t="s">
        <v>44</v>
      </c>
      <c r="B145" s="2" t="s">
        <v>239</v>
      </c>
      <c r="C145" s="168" t="s">
        <v>332</v>
      </c>
      <c r="D145" s="230" t="s">
        <v>333</v>
      </c>
      <c r="E145" s="165">
        <v>1295</v>
      </c>
      <c r="F145" s="166">
        <v>0.05</v>
      </c>
      <c r="G145" s="165">
        <v>1230.25</v>
      </c>
      <c r="H145" s="169">
        <v>0</v>
      </c>
      <c r="I145" s="139">
        <v>0</v>
      </c>
      <c r="J145" s="139">
        <v>0</v>
      </c>
      <c r="K145" s="206">
        <v>0</v>
      </c>
      <c r="L145" s="206">
        <v>0</v>
      </c>
      <c r="M145" s="169" t="s">
        <v>18</v>
      </c>
      <c r="N145" s="169" t="s">
        <v>18</v>
      </c>
      <c r="O145" s="171" t="s">
        <v>18</v>
      </c>
      <c r="P145" s="169" t="s">
        <v>18</v>
      </c>
      <c r="Q145" s="169" t="s">
        <v>18</v>
      </c>
      <c r="R145" s="171" t="s">
        <v>18</v>
      </c>
      <c r="S145" s="139" t="s">
        <v>18</v>
      </c>
    </row>
    <row r="146" spans="1:19" s="1" customFormat="1">
      <c r="A146" s="4" t="s">
        <v>44</v>
      </c>
      <c r="B146" s="2" t="s">
        <v>239</v>
      </c>
      <c r="C146" s="168" t="s">
        <v>334</v>
      </c>
      <c r="D146" s="230" t="s">
        <v>335</v>
      </c>
      <c r="E146" s="165">
        <v>1295</v>
      </c>
      <c r="F146" s="166">
        <v>0.05</v>
      </c>
      <c r="G146" s="165">
        <v>1230.25</v>
      </c>
      <c r="H146" s="169">
        <v>0</v>
      </c>
      <c r="I146" s="139">
        <v>0</v>
      </c>
      <c r="J146" s="139">
        <v>0</v>
      </c>
      <c r="K146" s="206">
        <v>0</v>
      </c>
      <c r="L146" s="206">
        <v>0</v>
      </c>
      <c r="M146" s="169" t="s">
        <v>18</v>
      </c>
      <c r="N146" s="169" t="s">
        <v>18</v>
      </c>
      <c r="O146" s="171" t="s">
        <v>18</v>
      </c>
      <c r="P146" s="169" t="s">
        <v>18</v>
      </c>
      <c r="Q146" s="169" t="s">
        <v>18</v>
      </c>
      <c r="R146" s="171" t="s">
        <v>18</v>
      </c>
      <c r="S146" s="139" t="s">
        <v>18</v>
      </c>
    </row>
    <row r="147" spans="1:19" s="1" customFormat="1">
      <c r="A147" s="4" t="s">
        <v>44</v>
      </c>
      <c r="B147" s="2" t="s">
        <v>239</v>
      </c>
      <c r="C147" s="168" t="s">
        <v>336</v>
      </c>
      <c r="D147" s="230" t="s">
        <v>337</v>
      </c>
      <c r="E147" s="165">
        <v>3995</v>
      </c>
      <c r="F147" s="166">
        <v>0.05</v>
      </c>
      <c r="G147" s="165">
        <v>3795.25</v>
      </c>
      <c r="H147" s="169">
        <v>0</v>
      </c>
      <c r="I147" s="139">
        <v>0</v>
      </c>
      <c r="J147" s="139">
        <v>0</v>
      </c>
      <c r="K147" s="206">
        <v>0</v>
      </c>
      <c r="L147" s="206">
        <v>0</v>
      </c>
      <c r="M147" s="169" t="s">
        <v>18</v>
      </c>
      <c r="N147" s="169" t="s">
        <v>18</v>
      </c>
      <c r="O147" s="171" t="s">
        <v>18</v>
      </c>
      <c r="P147" s="169" t="s">
        <v>18</v>
      </c>
      <c r="Q147" s="169" t="s">
        <v>18</v>
      </c>
      <c r="R147" s="171" t="s">
        <v>18</v>
      </c>
      <c r="S147" s="139" t="s">
        <v>18</v>
      </c>
    </row>
    <row r="148" spans="1:19" s="1" customFormat="1">
      <c r="A148" s="4" t="s">
        <v>44</v>
      </c>
      <c r="B148" s="2" t="s">
        <v>239</v>
      </c>
      <c r="C148" s="168" t="s">
        <v>338</v>
      </c>
      <c r="D148" s="230" t="s">
        <v>339</v>
      </c>
      <c r="E148" s="165">
        <v>3995</v>
      </c>
      <c r="F148" s="166">
        <v>0.05</v>
      </c>
      <c r="G148" s="165">
        <v>3795.25</v>
      </c>
      <c r="H148" s="169">
        <v>0</v>
      </c>
      <c r="I148" s="139">
        <v>0</v>
      </c>
      <c r="J148" s="139">
        <v>0</v>
      </c>
      <c r="K148" s="206">
        <v>0</v>
      </c>
      <c r="L148" s="206">
        <v>0</v>
      </c>
      <c r="M148" s="169" t="s">
        <v>18</v>
      </c>
      <c r="N148" s="169" t="s">
        <v>18</v>
      </c>
      <c r="O148" s="171" t="s">
        <v>18</v>
      </c>
      <c r="P148" s="169" t="s">
        <v>18</v>
      </c>
      <c r="Q148" s="169" t="s">
        <v>18</v>
      </c>
      <c r="R148" s="171" t="s">
        <v>18</v>
      </c>
      <c r="S148" s="139" t="s">
        <v>18</v>
      </c>
    </row>
    <row r="149" spans="1:19" s="1" customFormat="1">
      <c r="A149" s="4" t="s">
        <v>44</v>
      </c>
      <c r="B149" s="2" t="s">
        <v>239</v>
      </c>
      <c r="C149" s="168" t="s">
        <v>340</v>
      </c>
      <c r="D149" s="230" t="s">
        <v>341</v>
      </c>
      <c r="E149" s="165">
        <v>5395</v>
      </c>
      <c r="F149" s="166">
        <v>0.05</v>
      </c>
      <c r="G149" s="165">
        <v>5125.25</v>
      </c>
      <c r="H149" s="169">
        <v>0</v>
      </c>
      <c r="I149" s="139">
        <v>0</v>
      </c>
      <c r="J149" s="139">
        <v>0</v>
      </c>
      <c r="K149" s="206">
        <v>0</v>
      </c>
      <c r="L149" s="206">
        <v>0</v>
      </c>
      <c r="M149" s="169" t="s">
        <v>18</v>
      </c>
      <c r="N149" s="169" t="s">
        <v>18</v>
      </c>
      <c r="O149" s="171" t="s">
        <v>18</v>
      </c>
      <c r="P149" s="169" t="s">
        <v>18</v>
      </c>
      <c r="Q149" s="169" t="s">
        <v>18</v>
      </c>
      <c r="R149" s="171" t="s">
        <v>18</v>
      </c>
      <c r="S149" s="139" t="s">
        <v>18</v>
      </c>
    </row>
    <row r="150" spans="1:19" s="1" customFormat="1">
      <c r="A150" s="4" t="s">
        <v>44</v>
      </c>
      <c r="B150" s="2" t="s">
        <v>239</v>
      </c>
      <c r="C150" s="168" t="s">
        <v>342</v>
      </c>
      <c r="D150" s="230" t="s">
        <v>343</v>
      </c>
      <c r="E150" s="165">
        <v>1175</v>
      </c>
      <c r="F150" s="166">
        <v>0.05</v>
      </c>
      <c r="G150" s="165">
        <v>1116.25</v>
      </c>
      <c r="H150" s="169">
        <v>0</v>
      </c>
      <c r="I150" s="139">
        <v>0</v>
      </c>
      <c r="J150" s="139">
        <v>0</v>
      </c>
      <c r="K150" s="206">
        <v>0</v>
      </c>
      <c r="L150" s="206">
        <v>0</v>
      </c>
      <c r="M150" s="169" t="s">
        <v>18</v>
      </c>
      <c r="N150" s="169" t="s">
        <v>18</v>
      </c>
      <c r="O150" s="171" t="s">
        <v>18</v>
      </c>
      <c r="P150" s="169" t="s">
        <v>18</v>
      </c>
      <c r="Q150" s="169" t="s">
        <v>18</v>
      </c>
      <c r="R150" s="171" t="s">
        <v>18</v>
      </c>
      <c r="S150" s="139" t="s">
        <v>18</v>
      </c>
    </row>
    <row r="151" spans="1:19" s="1" customFormat="1">
      <c r="A151" s="4" t="s">
        <v>44</v>
      </c>
      <c r="B151" s="2" t="s">
        <v>239</v>
      </c>
      <c r="C151" s="168" t="s">
        <v>344</v>
      </c>
      <c r="D151" s="230" t="s">
        <v>345</v>
      </c>
      <c r="E151" s="165">
        <v>1175</v>
      </c>
      <c r="F151" s="166">
        <v>0.05</v>
      </c>
      <c r="G151" s="165">
        <v>1116.25</v>
      </c>
      <c r="H151" s="169">
        <v>0</v>
      </c>
      <c r="I151" s="139">
        <v>0</v>
      </c>
      <c r="J151" s="139">
        <v>0</v>
      </c>
      <c r="K151" s="206">
        <v>0</v>
      </c>
      <c r="L151" s="206">
        <v>0</v>
      </c>
      <c r="M151" s="169" t="s">
        <v>18</v>
      </c>
      <c r="N151" s="169" t="s">
        <v>18</v>
      </c>
      <c r="O151" s="171" t="s">
        <v>18</v>
      </c>
      <c r="P151" s="169" t="s">
        <v>18</v>
      </c>
      <c r="Q151" s="169" t="s">
        <v>18</v>
      </c>
      <c r="R151" s="171" t="s">
        <v>18</v>
      </c>
      <c r="S151" s="139" t="s">
        <v>18</v>
      </c>
    </row>
    <row r="152" spans="1:19" s="1" customFormat="1">
      <c r="A152" s="4" t="s">
        <v>44</v>
      </c>
      <c r="B152" s="2" t="s">
        <v>239</v>
      </c>
      <c r="C152" s="168" t="s">
        <v>346</v>
      </c>
      <c r="D152" s="230" t="s">
        <v>347</v>
      </c>
      <c r="E152" s="165">
        <v>1795</v>
      </c>
      <c r="F152" s="166">
        <v>0.05</v>
      </c>
      <c r="G152" s="165">
        <v>1705.25</v>
      </c>
      <c r="H152" s="169">
        <v>0</v>
      </c>
      <c r="I152" s="139">
        <v>0</v>
      </c>
      <c r="J152" s="139">
        <v>0</v>
      </c>
      <c r="K152" s="206">
        <v>0</v>
      </c>
      <c r="L152" s="206">
        <v>0</v>
      </c>
      <c r="M152" s="169" t="s">
        <v>18</v>
      </c>
      <c r="N152" s="169" t="s">
        <v>18</v>
      </c>
      <c r="O152" s="171" t="s">
        <v>18</v>
      </c>
      <c r="P152" s="169" t="s">
        <v>18</v>
      </c>
      <c r="Q152" s="169" t="s">
        <v>18</v>
      </c>
      <c r="R152" s="171" t="s">
        <v>18</v>
      </c>
      <c r="S152" s="139" t="s">
        <v>18</v>
      </c>
    </row>
    <row r="153" spans="1:19" s="1" customFormat="1">
      <c r="A153" s="4" t="s">
        <v>44</v>
      </c>
      <c r="B153" s="2" t="s">
        <v>239</v>
      </c>
      <c r="C153" s="168" t="s">
        <v>348</v>
      </c>
      <c r="D153" s="230" t="s">
        <v>349</v>
      </c>
      <c r="E153" s="165">
        <v>1795</v>
      </c>
      <c r="F153" s="166">
        <v>0.05</v>
      </c>
      <c r="G153" s="165">
        <v>1705.25</v>
      </c>
      <c r="H153" s="169">
        <v>0</v>
      </c>
      <c r="I153" s="139">
        <v>0</v>
      </c>
      <c r="J153" s="139">
        <v>0</v>
      </c>
      <c r="K153" s="206">
        <v>0</v>
      </c>
      <c r="L153" s="206">
        <v>0</v>
      </c>
      <c r="M153" s="169" t="s">
        <v>18</v>
      </c>
      <c r="N153" s="169" t="s">
        <v>18</v>
      </c>
      <c r="O153" s="171" t="s">
        <v>18</v>
      </c>
      <c r="P153" s="169" t="s">
        <v>18</v>
      </c>
      <c r="Q153" s="169" t="s">
        <v>18</v>
      </c>
      <c r="R153" s="171" t="s">
        <v>18</v>
      </c>
      <c r="S153" s="139" t="s">
        <v>18</v>
      </c>
    </row>
    <row r="154" spans="1:19" s="1" customFormat="1">
      <c r="A154" s="2" t="s">
        <v>15</v>
      </c>
      <c r="B154" s="2" t="s">
        <v>16</v>
      </c>
      <c r="C154" s="3" t="s">
        <v>350</v>
      </c>
      <c r="D154" s="3" t="s">
        <v>351</v>
      </c>
      <c r="E154" s="165">
        <v>24</v>
      </c>
      <c r="F154" s="166">
        <v>0.05</v>
      </c>
      <c r="G154" s="165">
        <v>22.799999999999997</v>
      </c>
      <c r="H154" s="169">
        <v>0</v>
      </c>
      <c r="I154" s="139">
        <v>0</v>
      </c>
      <c r="J154" s="139">
        <v>0</v>
      </c>
      <c r="K154" s="139">
        <v>0</v>
      </c>
      <c r="L154" s="139">
        <v>0</v>
      </c>
      <c r="M154" s="169" t="s">
        <v>18</v>
      </c>
      <c r="N154" s="139" t="s">
        <v>18</v>
      </c>
      <c r="O154" s="139" t="s">
        <v>18</v>
      </c>
      <c r="P154" s="139" t="s">
        <v>18</v>
      </c>
      <c r="Q154" s="139" t="s">
        <v>18</v>
      </c>
      <c r="R154" s="139" t="s">
        <v>18</v>
      </c>
      <c r="S154" s="139" t="s">
        <v>18</v>
      </c>
    </row>
    <row r="155" spans="1:19" s="1" customFormat="1">
      <c r="A155" s="4" t="s">
        <v>44</v>
      </c>
      <c r="B155" s="2" t="s">
        <v>352</v>
      </c>
      <c r="C155" s="3" t="s">
        <v>353</v>
      </c>
      <c r="D155" s="3" t="s">
        <v>354</v>
      </c>
      <c r="E155" s="165">
        <v>4930</v>
      </c>
      <c r="F155" s="166">
        <v>0.05</v>
      </c>
      <c r="G155" s="165">
        <v>4683.5</v>
      </c>
      <c r="H155" s="169">
        <v>0</v>
      </c>
      <c r="I155" s="139">
        <v>0</v>
      </c>
      <c r="J155" s="139">
        <v>0</v>
      </c>
      <c r="K155" s="139">
        <v>0</v>
      </c>
      <c r="L155" s="139">
        <v>0</v>
      </c>
      <c r="M155" s="169" t="s">
        <v>18</v>
      </c>
      <c r="N155" s="169" t="s">
        <v>18</v>
      </c>
      <c r="O155" s="171" t="s">
        <v>18</v>
      </c>
      <c r="P155" s="169" t="s">
        <v>18</v>
      </c>
      <c r="Q155" s="139" t="s">
        <v>18</v>
      </c>
      <c r="R155" s="171" t="s">
        <v>18</v>
      </c>
      <c r="S155" s="139" t="s">
        <v>18</v>
      </c>
    </row>
    <row r="156" spans="1:19" s="1" customFormat="1">
      <c r="A156" s="4" t="s">
        <v>44</v>
      </c>
      <c r="B156" s="2" t="s">
        <v>352</v>
      </c>
      <c r="C156" s="3" t="s">
        <v>355</v>
      </c>
      <c r="D156" s="3" t="s">
        <v>356</v>
      </c>
      <c r="E156" s="165">
        <v>4930</v>
      </c>
      <c r="F156" s="166">
        <v>0.05</v>
      </c>
      <c r="G156" s="165">
        <v>4683.5</v>
      </c>
      <c r="H156" s="169">
        <v>0</v>
      </c>
      <c r="I156" s="139">
        <v>0</v>
      </c>
      <c r="J156" s="139">
        <v>0</v>
      </c>
      <c r="K156" s="139">
        <v>0</v>
      </c>
      <c r="L156" s="139">
        <v>0</v>
      </c>
      <c r="M156" s="169" t="s">
        <v>18</v>
      </c>
      <c r="N156" s="169" t="s">
        <v>18</v>
      </c>
      <c r="O156" s="171" t="s">
        <v>18</v>
      </c>
      <c r="P156" s="169" t="s">
        <v>18</v>
      </c>
      <c r="Q156" s="139" t="s">
        <v>18</v>
      </c>
      <c r="R156" s="171" t="s">
        <v>18</v>
      </c>
      <c r="S156" s="139" t="s">
        <v>18</v>
      </c>
    </row>
    <row r="157" spans="1:19" s="1" customFormat="1">
      <c r="A157" s="4" t="s">
        <v>44</v>
      </c>
      <c r="B157" s="2" t="s">
        <v>352</v>
      </c>
      <c r="C157" s="3" t="s">
        <v>357</v>
      </c>
      <c r="D157" s="3" t="s">
        <v>358</v>
      </c>
      <c r="E157" s="165">
        <v>1675</v>
      </c>
      <c r="F157" s="166">
        <v>0.05</v>
      </c>
      <c r="G157" s="165">
        <v>1591.25</v>
      </c>
      <c r="H157" s="169">
        <v>0</v>
      </c>
      <c r="I157" s="139">
        <v>0</v>
      </c>
      <c r="J157" s="139">
        <v>0</v>
      </c>
      <c r="K157" s="139">
        <v>0</v>
      </c>
      <c r="L157" s="139">
        <v>0</v>
      </c>
      <c r="M157" s="169" t="s">
        <v>18</v>
      </c>
      <c r="N157" s="169" t="s">
        <v>18</v>
      </c>
      <c r="O157" s="171" t="s">
        <v>18</v>
      </c>
      <c r="P157" s="169" t="s">
        <v>18</v>
      </c>
      <c r="Q157" s="139" t="s">
        <v>18</v>
      </c>
      <c r="R157" s="171" t="s">
        <v>18</v>
      </c>
      <c r="S157" s="139" t="s">
        <v>18</v>
      </c>
    </row>
    <row r="158" spans="1:19" s="1" customFormat="1">
      <c r="A158" s="4" t="s">
        <v>44</v>
      </c>
      <c r="B158" s="2" t="s">
        <v>352</v>
      </c>
      <c r="C158" s="3" t="s">
        <v>359</v>
      </c>
      <c r="D158" s="3" t="s">
        <v>360</v>
      </c>
      <c r="E158" s="165">
        <v>1675</v>
      </c>
      <c r="F158" s="166">
        <v>0.05</v>
      </c>
      <c r="G158" s="165">
        <v>1591.25</v>
      </c>
      <c r="H158" s="169">
        <v>0</v>
      </c>
      <c r="I158" s="139">
        <v>0</v>
      </c>
      <c r="J158" s="139">
        <v>0</v>
      </c>
      <c r="K158" s="139">
        <v>0</v>
      </c>
      <c r="L158" s="139">
        <v>0</v>
      </c>
      <c r="M158" s="169" t="s">
        <v>18</v>
      </c>
      <c r="N158" s="169" t="s">
        <v>18</v>
      </c>
      <c r="O158" s="171" t="s">
        <v>18</v>
      </c>
      <c r="P158" s="169" t="s">
        <v>18</v>
      </c>
      <c r="Q158" s="139" t="s">
        <v>18</v>
      </c>
      <c r="R158" s="171" t="s">
        <v>18</v>
      </c>
      <c r="S158" s="139" t="s">
        <v>18</v>
      </c>
    </row>
    <row r="159" spans="1:19" s="1" customFormat="1">
      <c r="A159" s="4" t="s">
        <v>44</v>
      </c>
      <c r="B159" s="2" t="s">
        <v>352</v>
      </c>
      <c r="C159" s="3" t="s">
        <v>361</v>
      </c>
      <c r="D159" s="3" t="s">
        <v>362</v>
      </c>
      <c r="E159" s="165">
        <v>6295</v>
      </c>
      <c r="F159" s="166">
        <v>0.05</v>
      </c>
      <c r="G159" s="165">
        <v>5980.25</v>
      </c>
      <c r="H159" s="169">
        <v>0</v>
      </c>
      <c r="I159" s="139">
        <v>0</v>
      </c>
      <c r="J159" s="139">
        <v>0</v>
      </c>
      <c r="K159" s="139">
        <v>0</v>
      </c>
      <c r="L159" s="139">
        <v>0</v>
      </c>
      <c r="M159" s="169" t="s">
        <v>18</v>
      </c>
      <c r="N159" s="169" t="s">
        <v>18</v>
      </c>
      <c r="O159" s="171" t="s">
        <v>18</v>
      </c>
      <c r="P159" s="169" t="s">
        <v>18</v>
      </c>
      <c r="Q159" s="139" t="s">
        <v>18</v>
      </c>
      <c r="R159" s="171" t="s">
        <v>18</v>
      </c>
      <c r="S159" s="139" t="s">
        <v>18</v>
      </c>
    </row>
    <row r="160" spans="1:19" s="1" customFormat="1">
      <c r="A160" s="4" t="s">
        <v>44</v>
      </c>
      <c r="B160" s="2" t="s">
        <v>352</v>
      </c>
      <c r="C160" s="3" t="s">
        <v>363</v>
      </c>
      <c r="D160" s="3" t="s">
        <v>364</v>
      </c>
      <c r="E160" s="165">
        <v>6295</v>
      </c>
      <c r="F160" s="166">
        <v>0.05</v>
      </c>
      <c r="G160" s="165">
        <v>5980.25</v>
      </c>
      <c r="H160" s="169">
        <v>0</v>
      </c>
      <c r="I160" s="139">
        <v>0</v>
      </c>
      <c r="J160" s="139">
        <v>0</v>
      </c>
      <c r="K160" s="139">
        <v>0</v>
      </c>
      <c r="L160" s="139">
        <v>0</v>
      </c>
      <c r="M160" s="169" t="s">
        <v>18</v>
      </c>
      <c r="N160" s="169" t="s">
        <v>18</v>
      </c>
      <c r="O160" s="171" t="s">
        <v>18</v>
      </c>
      <c r="P160" s="169" t="s">
        <v>18</v>
      </c>
      <c r="Q160" s="139" t="s">
        <v>18</v>
      </c>
      <c r="R160" s="171" t="s">
        <v>18</v>
      </c>
      <c r="S160" s="139" t="s">
        <v>18</v>
      </c>
    </row>
    <row r="161" spans="1:19" s="1" customFormat="1">
      <c r="A161" s="4" t="s">
        <v>44</v>
      </c>
      <c r="B161" s="2" t="s">
        <v>352</v>
      </c>
      <c r="C161" s="3" t="s">
        <v>365</v>
      </c>
      <c r="D161" s="3" t="s">
        <v>366</v>
      </c>
      <c r="E161" s="165">
        <v>1885</v>
      </c>
      <c r="F161" s="166">
        <v>0.05</v>
      </c>
      <c r="G161" s="165">
        <v>1790.75</v>
      </c>
      <c r="H161" s="169">
        <v>0</v>
      </c>
      <c r="I161" s="139">
        <v>0</v>
      </c>
      <c r="J161" s="139">
        <v>0</v>
      </c>
      <c r="K161" s="139">
        <v>0</v>
      </c>
      <c r="L161" s="139">
        <v>0</v>
      </c>
      <c r="M161" s="169" t="s">
        <v>18</v>
      </c>
      <c r="N161" s="169" t="s">
        <v>18</v>
      </c>
      <c r="O161" s="171" t="s">
        <v>18</v>
      </c>
      <c r="P161" s="169" t="s">
        <v>18</v>
      </c>
      <c r="Q161" s="139" t="s">
        <v>18</v>
      </c>
      <c r="R161" s="171" t="s">
        <v>18</v>
      </c>
      <c r="S161" s="139" t="s">
        <v>18</v>
      </c>
    </row>
    <row r="162" spans="1:19" s="1" customFormat="1">
      <c r="A162" s="4" t="s">
        <v>44</v>
      </c>
      <c r="B162" s="2" t="s">
        <v>352</v>
      </c>
      <c r="C162" s="3" t="s">
        <v>367</v>
      </c>
      <c r="D162" s="3" t="s">
        <v>368</v>
      </c>
      <c r="E162" s="165">
        <v>1885</v>
      </c>
      <c r="F162" s="166">
        <v>0.05</v>
      </c>
      <c r="G162" s="165">
        <v>1790.75</v>
      </c>
      <c r="H162" s="169">
        <v>0</v>
      </c>
      <c r="I162" s="139">
        <v>0</v>
      </c>
      <c r="J162" s="139">
        <v>0</v>
      </c>
      <c r="K162" s="139">
        <v>0</v>
      </c>
      <c r="L162" s="139">
        <v>0</v>
      </c>
      <c r="M162" s="169" t="s">
        <v>18</v>
      </c>
      <c r="N162" s="169" t="s">
        <v>18</v>
      </c>
      <c r="O162" s="171" t="s">
        <v>18</v>
      </c>
      <c r="P162" s="169" t="s">
        <v>18</v>
      </c>
      <c r="Q162" s="139" t="s">
        <v>18</v>
      </c>
      <c r="R162" s="171" t="s">
        <v>18</v>
      </c>
      <c r="S162" s="139" t="s">
        <v>18</v>
      </c>
    </row>
    <row r="163" spans="1:19" s="1" customFormat="1">
      <c r="A163" s="4" t="s">
        <v>44</v>
      </c>
      <c r="B163" s="2" t="s">
        <v>352</v>
      </c>
      <c r="C163" s="3" t="s">
        <v>369</v>
      </c>
      <c r="D163" s="3" t="s">
        <v>370</v>
      </c>
      <c r="E163" s="165">
        <v>8395</v>
      </c>
      <c r="F163" s="166">
        <v>0.05</v>
      </c>
      <c r="G163" s="165">
        <v>7975.25</v>
      </c>
      <c r="H163" s="169">
        <v>0</v>
      </c>
      <c r="I163" s="139">
        <v>0</v>
      </c>
      <c r="J163" s="139">
        <v>0</v>
      </c>
      <c r="K163" s="139">
        <v>0</v>
      </c>
      <c r="L163" s="139">
        <v>0</v>
      </c>
      <c r="M163" s="169" t="s">
        <v>18</v>
      </c>
      <c r="N163" s="169" t="s">
        <v>18</v>
      </c>
      <c r="O163" s="171" t="s">
        <v>18</v>
      </c>
      <c r="P163" s="169" t="s">
        <v>18</v>
      </c>
      <c r="Q163" s="139" t="s">
        <v>18</v>
      </c>
      <c r="R163" s="171" t="s">
        <v>18</v>
      </c>
      <c r="S163" s="139" t="s">
        <v>18</v>
      </c>
    </row>
    <row r="164" spans="1:19" s="1" customFormat="1">
      <c r="A164" s="4" t="s">
        <v>44</v>
      </c>
      <c r="B164" s="2" t="s">
        <v>352</v>
      </c>
      <c r="C164" s="3" t="s">
        <v>371</v>
      </c>
      <c r="D164" s="3" t="s">
        <v>372</v>
      </c>
      <c r="E164" s="165">
        <v>8395</v>
      </c>
      <c r="F164" s="166">
        <v>0.05</v>
      </c>
      <c r="G164" s="165">
        <v>7975.25</v>
      </c>
      <c r="H164" s="169">
        <v>0</v>
      </c>
      <c r="I164" s="139">
        <v>0</v>
      </c>
      <c r="J164" s="139">
        <v>0</v>
      </c>
      <c r="K164" s="139">
        <v>0</v>
      </c>
      <c r="L164" s="139">
        <v>0</v>
      </c>
      <c r="M164" s="169" t="s">
        <v>18</v>
      </c>
      <c r="N164" s="169" t="s">
        <v>18</v>
      </c>
      <c r="O164" s="171" t="s">
        <v>18</v>
      </c>
      <c r="P164" s="169" t="s">
        <v>18</v>
      </c>
      <c r="Q164" s="139" t="s">
        <v>18</v>
      </c>
      <c r="R164" s="171" t="s">
        <v>18</v>
      </c>
      <c r="S164" s="139" t="s">
        <v>18</v>
      </c>
    </row>
    <row r="165" spans="1:19" s="1" customFormat="1">
      <c r="A165" s="4" t="s">
        <v>44</v>
      </c>
      <c r="B165" s="2" t="s">
        <v>352</v>
      </c>
      <c r="C165" s="3" t="s">
        <v>373</v>
      </c>
      <c r="D165" s="3" t="s">
        <v>374</v>
      </c>
      <c r="E165" s="165">
        <v>3280</v>
      </c>
      <c r="F165" s="166">
        <v>0.05</v>
      </c>
      <c r="G165" s="165">
        <v>3116</v>
      </c>
      <c r="H165" s="169">
        <v>0</v>
      </c>
      <c r="I165" s="139">
        <v>0</v>
      </c>
      <c r="J165" s="139">
        <v>0</v>
      </c>
      <c r="K165" s="139">
        <v>0</v>
      </c>
      <c r="L165" s="139">
        <v>0</v>
      </c>
      <c r="M165" s="169" t="s">
        <v>18</v>
      </c>
      <c r="N165" s="169" t="s">
        <v>18</v>
      </c>
      <c r="O165" s="171" t="s">
        <v>18</v>
      </c>
      <c r="P165" s="169" t="s">
        <v>18</v>
      </c>
      <c r="Q165" s="139" t="s">
        <v>18</v>
      </c>
      <c r="R165" s="171" t="s">
        <v>18</v>
      </c>
      <c r="S165" s="139" t="s">
        <v>18</v>
      </c>
    </row>
    <row r="166" spans="1:19" s="1" customFormat="1">
      <c r="A166" s="4" t="s">
        <v>44</v>
      </c>
      <c r="B166" s="2" t="s">
        <v>352</v>
      </c>
      <c r="C166" s="3" t="s">
        <v>375</v>
      </c>
      <c r="D166" s="3" t="s">
        <v>376</v>
      </c>
      <c r="E166" s="165">
        <v>3280</v>
      </c>
      <c r="F166" s="166">
        <v>0.05</v>
      </c>
      <c r="G166" s="165">
        <v>3116</v>
      </c>
      <c r="H166" s="169">
        <v>0</v>
      </c>
      <c r="I166" s="139">
        <v>0</v>
      </c>
      <c r="J166" s="139">
        <v>0</v>
      </c>
      <c r="K166" s="139">
        <v>0</v>
      </c>
      <c r="L166" s="139">
        <v>0</v>
      </c>
      <c r="M166" s="169" t="s">
        <v>18</v>
      </c>
      <c r="N166" s="169" t="s">
        <v>18</v>
      </c>
      <c r="O166" s="171" t="s">
        <v>18</v>
      </c>
      <c r="P166" s="169" t="s">
        <v>18</v>
      </c>
      <c r="Q166" s="139" t="s">
        <v>18</v>
      </c>
      <c r="R166" s="171" t="s">
        <v>18</v>
      </c>
      <c r="S166" s="139" t="s">
        <v>18</v>
      </c>
    </row>
    <row r="167" spans="1:19" s="1" customFormat="1">
      <c r="A167" s="4" t="s">
        <v>44</v>
      </c>
      <c r="B167" s="2" t="s">
        <v>352</v>
      </c>
      <c r="C167" s="3" t="s">
        <v>377</v>
      </c>
      <c r="D167" s="3" t="s">
        <v>378</v>
      </c>
      <c r="E167" s="165">
        <v>1075</v>
      </c>
      <c r="F167" s="166">
        <v>0.05</v>
      </c>
      <c r="G167" s="165">
        <v>1021.25</v>
      </c>
      <c r="H167" s="169">
        <v>0</v>
      </c>
      <c r="I167" s="139">
        <v>0</v>
      </c>
      <c r="J167" s="139">
        <v>0</v>
      </c>
      <c r="K167" s="139">
        <v>0</v>
      </c>
      <c r="L167" s="139">
        <v>0</v>
      </c>
      <c r="M167" s="169" t="s">
        <v>18</v>
      </c>
      <c r="N167" s="169" t="s">
        <v>18</v>
      </c>
      <c r="O167" s="171" t="s">
        <v>18</v>
      </c>
      <c r="P167" s="169" t="s">
        <v>18</v>
      </c>
      <c r="Q167" s="139" t="s">
        <v>18</v>
      </c>
      <c r="R167" s="171" t="s">
        <v>18</v>
      </c>
      <c r="S167" s="139" t="s">
        <v>18</v>
      </c>
    </row>
    <row r="168" spans="1:19" s="1" customFormat="1">
      <c r="A168" s="4" t="s">
        <v>44</v>
      </c>
      <c r="B168" s="2" t="s">
        <v>352</v>
      </c>
      <c r="C168" s="3" t="s">
        <v>379</v>
      </c>
      <c r="D168" s="3" t="s">
        <v>380</v>
      </c>
      <c r="E168" s="165">
        <v>1075</v>
      </c>
      <c r="F168" s="166">
        <v>0.05</v>
      </c>
      <c r="G168" s="165">
        <v>1021.25</v>
      </c>
      <c r="H168" s="169">
        <v>0</v>
      </c>
      <c r="I168" s="139">
        <v>0</v>
      </c>
      <c r="J168" s="139">
        <v>0</v>
      </c>
      <c r="K168" s="139">
        <v>0</v>
      </c>
      <c r="L168" s="139">
        <v>0</v>
      </c>
      <c r="M168" s="169" t="s">
        <v>18</v>
      </c>
      <c r="N168" s="169" t="s">
        <v>18</v>
      </c>
      <c r="O168" s="171" t="s">
        <v>18</v>
      </c>
      <c r="P168" s="169" t="s">
        <v>18</v>
      </c>
      <c r="Q168" s="139" t="s">
        <v>18</v>
      </c>
      <c r="R168" s="171" t="s">
        <v>18</v>
      </c>
      <c r="S168" s="139" t="s">
        <v>18</v>
      </c>
    </row>
    <row r="169" spans="1:19" s="1" customFormat="1">
      <c r="A169" s="4" t="s">
        <v>44</v>
      </c>
      <c r="B169" s="2" t="s">
        <v>352</v>
      </c>
      <c r="C169" s="3" t="s">
        <v>381</v>
      </c>
      <c r="D169" s="3" t="s">
        <v>382</v>
      </c>
      <c r="E169" s="165">
        <v>3985</v>
      </c>
      <c r="F169" s="166">
        <v>0.05</v>
      </c>
      <c r="G169" s="165">
        <v>3785.75</v>
      </c>
      <c r="H169" s="169">
        <v>0</v>
      </c>
      <c r="I169" s="139">
        <v>0</v>
      </c>
      <c r="J169" s="139">
        <v>0</v>
      </c>
      <c r="K169" s="139">
        <v>0</v>
      </c>
      <c r="L169" s="139">
        <v>0</v>
      </c>
      <c r="M169" s="169" t="s">
        <v>18</v>
      </c>
      <c r="N169" s="169" t="s">
        <v>18</v>
      </c>
      <c r="O169" s="171" t="s">
        <v>18</v>
      </c>
      <c r="P169" s="169" t="s">
        <v>18</v>
      </c>
      <c r="Q169" s="139" t="s">
        <v>18</v>
      </c>
      <c r="R169" s="171" t="s">
        <v>18</v>
      </c>
      <c r="S169" s="139" t="s">
        <v>18</v>
      </c>
    </row>
    <row r="170" spans="1:19" s="1" customFormat="1">
      <c r="A170" s="4" t="s">
        <v>44</v>
      </c>
      <c r="B170" s="2" t="s">
        <v>352</v>
      </c>
      <c r="C170" s="3" t="s">
        <v>383</v>
      </c>
      <c r="D170" s="3" t="s">
        <v>384</v>
      </c>
      <c r="E170" s="165">
        <v>3985</v>
      </c>
      <c r="F170" s="166">
        <v>0.05</v>
      </c>
      <c r="G170" s="165">
        <v>3785.75</v>
      </c>
      <c r="H170" s="169">
        <v>0</v>
      </c>
      <c r="I170" s="139">
        <v>0</v>
      </c>
      <c r="J170" s="139">
        <v>0</v>
      </c>
      <c r="K170" s="139">
        <v>0</v>
      </c>
      <c r="L170" s="139">
        <v>0</v>
      </c>
      <c r="M170" s="169" t="s">
        <v>18</v>
      </c>
      <c r="N170" s="169" t="s">
        <v>18</v>
      </c>
      <c r="O170" s="171" t="s">
        <v>18</v>
      </c>
      <c r="P170" s="169" t="s">
        <v>18</v>
      </c>
      <c r="Q170" s="139" t="s">
        <v>18</v>
      </c>
      <c r="R170" s="171" t="s">
        <v>18</v>
      </c>
      <c r="S170" s="139" t="s">
        <v>18</v>
      </c>
    </row>
    <row r="171" spans="1:19" s="1" customFormat="1">
      <c r="A171" s="4" t="s">
        <v>20</v>
      </c>
      <c r="B171" s="2" t="s">
        <v>21</v>
      </c>
      <c r="C171" s="3" t="s">
        <v>385</v>
      </c>
      <c r="D171" s="3" t="s">
        <v>386</v>
      </c>
      <c r="E171" s="165">
        <v>1535</v>
      </c>
      <c r="F171" s="166">
        <v>0.05</v>
      </c>
      <c r="G171" s="165">
        <v>1458.25</v>
      </c>
      <c r="H171" s="169">
        <v>0</v>
      </c>
      <c r="I171" s="139">
        <v>0</v>
      </c>
      <c r="J171" s="139">
        <v>0</v>
      </c>
      <c r="K171" s="139">
        <v>0</v>
      </c>
      <c r="L171" s="139">
        <v>0</v>
      </c>
      <c r="M171" s="169" t="s">
        <v>18</v>
      </c>
      <c r="N171" s="139" t="s">
        <v>18</v>
      </c>
      <c r="O171" s="171" t="s">
        <v>18</v>
      </c>
      <c r="P171" s="139" t="s">
        <v>18</v>
      </c>
      <c r="Q171" s="139" t="s">
        <v>18</v>
      </c>
      <c r="R171" s="171" t="s">
        <v>18</v>
      </c>
      <c r="S171" s="139" t="s">
        <v>18</v>
      </c>
    </row>
    <row r="172" spans="1:19" s="1" customFormat="1">
      <c r="A172" s="4" t="s">
        <v>20</v>
      </c>
      <c r="B172" s="2" t="s">
        <v>21</v>
      </c>
      <c r="C172" s="3" t="s">
        <v>387</v>
      </c>
      <c r="D172" s="3" t="s">
        <v>388</v>
      </c>
      <c r="E172" s="165">
        <v>1745</v>
      </c>
      <c r="F172" s="166">
        <v>0.05</v>
      </c>
      <c r="G172" s="165">
        <v>1657.75</v>
      </c>
      <c r="H172" s="169">
        <v>0</v>
      </c>
      <c r="I172" s="139">
        <v>0</v>
      </c>
      <c r="J172" s="139">
        <v>0</v>
      </c>
      <c r="K172" s="139">
        <v>0</v>
      </c>
      <c r="L172" s="139">
        <v>0</v>
      </c>
      <c r="M172" s="169" t="s">
        <v>18</v>
      </c>
      <c r="N172" s="139" t="s">
        <v>18</v>
      </c>
      <c r="O172" s="171" t="s">
        <v>18</v>
      </c>
      <c r="P172" s="139" t="s">
        <v>18</v>
      </c>
      <c r="Q172" s="139" t="s">
        <v>18</v>
      </c>
      <c r="R172" s="171" t="s">
        <v>18</v>
      </c>
      <c r="S172" s="139" t="s">
        <v>18</v>
      </c>
    </row>
    <row r="173" spans="1:19" s="1" customFormat="1">
      <c r="A173" s="4" t="s">
        <v>20</v>
      </c>
      <c r="B173" s="2" t="s">
        <v>21</v>
      </c>
      <c r="C173" s="3" t="s">
        <v>389</v>
      </c>
      <c r="D173" s="3" t="s">
        <v>390</v>
      </c>
      <c r="E173" s="165">
        <v>2275</v>
      </c>
      <c r="F173" s="166">
        <v>0.05</v>
      </c>
      <c r="G173" s="165">
        <v>2161.25</v>
      </c>
      <c r="H173" s="169">
        <v>0</v>
      </c>
      <c r="I173" s="139">
        <v>0</v>
      </c>
      <c r="J173" s="139">
        <v>0</v>
      </c>
      <c r="K173" s="139">
        <v>0</v>
      </c>
      <c r="L173" s="139">
        <v>0</v>
      </c>
      <c r="M173" s="169" t="s">
        <v>18</v>
      </c>
      <c r="N173" s="139" t="s">
        <v>18</v>
      </c>
      <c r="O173" s="171" t="s">
        <v>18</v>
      </c>
      <c r="P173" s="139" t="s">
        <v>18</v>
      </c>
      <c r="Q173" s="139" t="s">
        <v>18</v>
      </c>
      <c r="R173" s="171" t="s">
        <v>18</v>
      </c>
      <c r="S173" s="139" t="s">
        <v>18</v>
      </c>
    </row>
    <row r="174" spans="1:19" s="1" customFormat="1">
      <c r="A174" s="4" t="s">
        <v>20</v>
      </c>
      <c r="B174" s="2" t="s">
        <v>21</v>
      </c>
      <c r="C174" s="3" t="s">
        <v>391</v>
      </c>
      <c r="D174" s="3" t="s">
        <v>392</v>
      </c>
      <c r="E174" s="165">
        <v>3230</v>
      </c>
      <c r="F174" s="166">
        <v>0.05</v>
      </c>
      <c r="G174" s="165">
        <v>3068.5</v>
      </c>
      <c r="H174" s="169">
        <v>0</v>
      </c>
      <c r="I174" s="139">
        <v>0</v>
      </c>
      <c r="J174" s="139">
        <v>0</v>
      </c>
      <c r="K174" s="139">
        <v>0</v>
      </c>
      <c r="L174" s="139">
        <v>0</v>
      </c>
      <c r="M174" s="169" t="s">
        <v>18</v>
      </c>
      <c r="N174" s="139" t="s">
        <v>18</v>
      </c>
      <c r="O174" s="171" t="s">
        <v>18</v>
      </c>
      <c r="P174" s="139" t="s">
        <v>18</v>
      </c>
      <c r="Q174" s="139" t="s">
        <v>18</v>
      </c>
      <c r="R174" s="171" t="s">
        <v>18</v>
      </c>
      <c r="S174" s="139" t="s">
        <v>18</v>
      </c>
    </row>
    <row r="175" spans="1:19" s="1" customFormat="1">
      <c r="A175" s="2" t="s">
        <v>15</v>
      </c>
      <c r="B175" s="2" t="s">
        <v>393</v>
      </c>
      <c r="C175" s="4" t="s">
        <v>394</v>
      </c>
      <c r="D175" s="4" t="s">
        <v>395</v>
      </c>
      <c r="E175" s="165">
        <v>735</v>
      </c>
      <c r="F175" s="166">
        <v>0.35</v>
      </c>
      <c r="G175" s="165">
        <v>477.75</v>
      </c>
      <c r="H175" s="208">
        <v>96</v>
      </c>
      <c r="I175" s="208">
        <v>120</v>
      </c>
      <c r="J175" s="139">
        <v>0</v>
      </c>
      <c r="K175" s="139">
        <v>0</v>
      </c>
      <c r="L175" s="139">
        <v>0</v>
      </c>
      <c r="M175" s="169" t="s">
        <v>18</v>
      </c>
      <c r="N175" s="171" t="s">
        <v>18</v>
      </c>
      <c r="O175" s="171" t="s">
        <v>18</v>
      </c>
      <c r="P175" s="171" t="s">
        <v>18</v>
      </c>
      <c r="Q175" s="169" t="s">
        <v>18</v>
      </c>
      <c r="R175" s="169" t="s">
        <v>18</v>
      </c>
      <c r="S175" s="169" t="s">
        <v>18</v>
      </c>
    </row>
    <row r="176" spans="1:19" s="1" customFormat="1">
      <c r="A176" s="2" t="s">
        <v>15</v>
      </c>
      <c r="B176" s="2" t="s">
        <v>393</v>
      </c>
      <c r="C176" s="4" t="s">
        <v>396</v>
      </c>
      <c r="D176" s="4" t="s">
        <v>397</v>
      </c>
      <c r="E176" s="165">
        <v>720</v>
      </c>
      <c r="F176" s="166">
        <v>0.35</v>
      </c>
      <c r="G176" s="165">
        <v>468</v>
      </c>
      <c r="H176" s="208">
        <v>96</v>
      </c>
      <c r="I176" s="208">
        <v>108</v>
      </c>
      <c r="J176" s="139">
        <v>0</v>
      </c>
      <c r="K176" s="139">
        <v>0</v>
      </c>
      <c r="L176" s="139">
        <v>0</v>
      </c>
      <c r="M176" s="169" t="s">
        <v>18</v>
      </c>
      <c r="N176" s="171" t="s">
        <v>18</v>
      </c>
      <c r="O176" s="171" t="s">
        <v>18</v>
      </c>
      <c r="P176" s="171" t="s">
        <v>18</v>
      </c>
      <c r="Q176" s="169" t="s">
        <v>18</v>
      </c>
      <c r="R176" s="169" t="s">
        <v>18</v>
      </c>
      <c r="S176" s="169" t="s">
        <v>18</v>
      </c>
    </row>
    <row r="177" spans="1:19" s="1" customFormat="1" ht="30">
      <c r="A177" s="2" t="s">
        <v>15</v>
      </c>
      <c r="B177" s="2" t="s">
        <v>16</v>
      </c>
      <c r="C177" s="4" t="s">
        <v>398</v>
      </c>
      <c r="D177" s="4" t="s">
        <v>399</v>
      </c>
      <c r="E177" s="177" t="s">
        <v>400</v>
      </c>
      <c r="F177" s="166" t="s">
        <v>18</v>
      </c>
      <c r="G177" s="165" t="s">
        <v>400</v>
      </c>
      <c r="H177" s="169">
        <v>0</v>
      </c>
      <c r="I177" s="139">
        <v>0</v>
      </c>
      <c r="J177" s="139">
        <v>0</v>
      </c>
      <c r="K177" s="139">
        <v>0</v>
      </c>
      <c r="L177" s="139">
        <v>0</v>
      </c>
      <c r="M177" s="169" t="s">
        <v>18</v>
      </c>
      <c r="N177" s="139" t="s">
        <v>18</v>
      </c>
      <c r="O177" s="139" t="s">
        <v>18</v>
      </c>
      <c r="P177" s="139" t="s">
        <v>18</v>
      </c>
      <c r="Q177" s="139" t="s">
        <v>18</v>
      </c>
      <c r="R177" s="139" t="s">
        <v>18</v>
      </c>
      <c r="S177" s="139" t="s">
        <v>18</v>
      </c>
    </row>
    <row r="178" spans="1:19" s="1" customFormat="1">
      <c r="A178" s="2" t="s">
        <v>15</v>
      </c>
      <c r="B178" s="2" t="s">
        <v>16</v>
      </c>
      <c r="C178" s="3" t="s">
        <v>401</v>
      </c>
      <c r="D178" s="3" t="s">
        <v>402</v>
      </c>
      <c r="E178" s="177">
        <v>56</v>
      </c>
      <c r="F178" s="166">
        <v>0.05</v>
      </c>
      <c r="G178" s="165">
        <v>53.199999999999996</v>
      </c>
      <c r="H178" s="169">
        <v>0</v>
      </c>
      <c r="I178" s="139">
        <v>0</v>
      </c>
      <c r="J178" s="139">
        <v>0</v>
      </c>
      <c r="K178" s="139">
        <v>0</v>
      </c>
      <c r="L178" s="139">
        <v>0</v>
      </c>
      <c r="M178" s="169" t="s">
        <v>18</v>
      </c>
      <c r="N178" s="139" t="s">
        <v>18</v>
      </c>
      <c r="O178" s="139" t="s">
        <v>18</v>
      </c>
      <c r="P178" s="139" t="s">
        <v>18</v>
      </c>
      <c r="Q178" s="139" t="s">
        <v>18</v>
      </c>
      <c r="R178" s="139" t="s">
        <v>18</v>
      </c>
      <c r="S178" s="139" t="s">
        <v>18</v>
      </c>
    </row>
    <row r="179" spans="1:19" s="1" customFormat="1">
      <c r="A179" s="4" t="s">
        <v>44</v>
      </c>
      <c r="B179" s="2" t="s">
        <v>45</v>
      </c>
      <c r="C179" s="3" t="s">
        <v>403</v>
      </c>
      <c r="D179" s="3" t="s">
        <v>404</v>
      </c>
      <c r="E179" s="177" t="s">
        <v>18</v>
      </c>
      <c r="F179" s="166" t="s">
        <v>18</v>
      </c>
      <c r="G179" s="165" t="s">
        <v>18</v>
      </c>
      <c r="H179" s="169">
        <v>0</v>
      </c>
      <c r="I179" s="139">
        <v>0</v>
      </c>
      <c r="J179" s="139">
        <v>0</v>
      </c>
      <c r="K179" s="139">
        <v>0</v>
      </c>
      <c r="L179" s="186">
        <v>0</v>
      </c>
      <c r="M179" s="207">
        <v>10920</v>
      </c>
      <c r="N179" s="169" t="s">
        <v>18</v>
      </c>
      <c r="O179" s="171" t="s">
        <v>18</v>
      </c>
      <c r="P179" s="169" t="s">
        <v>18</v>
      </c>
      <c r="Q179" s="139" t="s">
        <v>18</v>
      </c>
      <c r="R179" s="171" t="s">
        <v>18</v>
      </c>
      <c r="S179" s="139" t="s">
        <v>18</v>
      </c>
    </row>
    <row r="180" spans="1:19" s="1" customFormat="1">
      <c r="A180" s="4" t="s">
        <v>44</v>
      </c>
      <c r="B180" s="2" t="s">
        <v>45</v>
      </c>
      <c r="C180" s="3" t="s">
        <v>405</v>
      </c>
      <c r="D180" s="3" t="s">
        <v>406</v>
      </c>
      <c r="E180" s="177" t="s">
        <v>18</v>
      </c>
      <c r="F180" s="166" t="s">
        <v>18</v>
      </c>
      <c r="G180" s="165" t="s">
        <v>18</v>
      </c>
      <c r="H180" s="169">
        <v>0</v>
      </c>
      <c r="I180" s="139">
        <v>0</v>
      </c>
      <c r="J180" s="139">
        <v>0</v>
      </c>
      <c r="K180" s="139">
        <v>0</v>
      </c>
      <c r="L180" s="186">
        <v>0</v>
      </c>
      <c r="M180" s="207">
        <v>21207</v>
      </c>
      <c r="N180" s="169" t="s">
        <v>18</v>
      </c>
      <c r="O180" s="171" t="s">
        <v>18</v>
      </c>
      <c r="P180" s="169" t="s">
        <v>18</v>
      </c>
      <c r="Q180" s="139" t="s">
        <v>18</v>
      </c>
      <c r="R180" s="171" t="s">
        <v>18</v>
      </c>
      <c r="S180" s="139" t="s">
        <v>18</v>
      </c>
    </row>
    <row r="181" spans="1:19" s="1" customFormat="1">
      <c r="A181" s="4" t="s">
        <v>44</v>
      </c>
      <c r="B181" s="2" t="s">
        <v>45</v>
      </c>
      <c r="C181" s="3" t="s">
        <v>407</v>
      </c>
      <c r="D181" s="3" t="s">
        <v>408</v>
      </c>
      <c r="E181" s="177" t="s">
        <v>18</v>
      </c>
      <c r="F181" s="166" t="s">
        <v>18</v>
      </c>
      <c r="G181" s="165" t="s">
        <v>18</v>
      </c>
      <c r="H181" s="169">
        <v>0</v>
      </c>
      <c r="I181" s="139">
        <v>0</v>
      </c>
      <c r="J181" s="139">
        <v>0</v>
      </c>
      <c r="K181" s="139">
        <v>0</v>
      </c>
      <c r="L181" s="186">
        <v>0</v>
      </c>
      <c r="M181" s="207">
        <v>36393</v>
      </c>
      <c r="N181" s="169" t="s">
        <v>18</v>
      </c>
      <c r="O181" s="171" t="s">
        <v>18</v>
      </c>
      <c r="P181" s="169" t="s">
        <v>18</v>
      </c>
      <c r="Q181" s="139" t="s">
        <v>18</v>
      </c>
      <c r="R181" s="171" t="s">
        <v>18</v>
      </c>
      <c r="S181" s="139" t="s">
        <v>18</v>
      </c>
    </row>
    <row r="182" spans="1:19" s="1" customFormat="1">
      <c r="A182" s="4" t="s">
        <v>44</v>
      </c>
      <c r="B182" s="2" t="s">
        <v>45</v>
      </c>
      <c r="C182" s="3" t="s">
        <v>409</v>
      </c>
      <c r="D182" s="3" t="s">
        <v>410</v>
      </c>
      <c r="E182" s="177" t="s">
        <v>18</v>
      </c>
      <c r="F182" s="166" t="s">
        <v>18</v>
      </c>
      <c r="G182" s="165" t="s">
        <v>18</v>
      </c>
      <c r="H182" s="169">
        <v>0</v>
      </c>
      <c r="I182" s="139">
        <v>0</v>
      </c>
      <c r="J182" s="139">
        <v>0</v>
      </c>
      <c r="K182" s="139">
        <v>0</v>
      </c>
      <c r="L182" s="186">
        <v>0</v>
      </c>
      <c r="M182" s="207">
        <v>3072</v>
      </c>
      <c r="N182" s="169" t="s">
        <v>18</v>
      </c>
      <c r="O182" s="171" t="s">
        <v>18</v>
      </c>
      <c r="P182" s="169" t="s">
        <v>18</v>
      </c>
      <c r="Q182" s="139" t="s">
        <v>18</v>
      </c>
      <c r="R182" s="171" t="s">
        <v>18</v>
      </c>
      <c r="S182" s="139" t="s">
        <v>18</v>
      </c>
    </row>
    <row r="183" spans="1:19" s="1" customFormat="1">
      <c r="A183" s="4" t="s">
        <v>44</v>
      </c>
      <c r="B183" s="2" t="s">
        <v>45</v>
      </c>
      <c r="C183" s="3" t="s">
        <v>411</v>
      </c>
      <c r="D183" s="3" t="s">
        <v>412</v>
      </c>
      <c r="E183" s="177" t="s">
        <v>18</v>
      </c>
      <c r="F183" s="166" t="s">
        <v>18</v>
      </c>
      <c r="G183" s="165" t="s">
        <v>18</v>
      </c>
      <c r="H183" s="169">
        <v>0</v>
      </c>
      <c r="I183" s="139">
        <v>0</v>
      </c>
      <c r="J183" s="139">
        <v>0</v>
      </c>
      <c r="K183" s="139">
        <v>0</v>
      </c>
      <c r="L183" s="186">
        <v>0</v>
      </c>
      <c r="M183" s="207">
        <v>6315</v>
      </c>
      <c r="N183" s="169" t="s">
        <v>18</v>
      </c>
      <c r="O183" s="171" t="s">
        <v>18</v>
      </c>
      <c r="P183" s="169" t="s">
        <v>18</v>
      </c>
      <c r="Q183" s="139" t="s">
        <v>18</v>
      </c>
      <c r="R183" s="171" t="s">
        <v>18</v>
      </c>
      <c r="S183" s="139" t="s">
        <v>18</v>
      </c>
    </row>
    <row r="184" spans="1:19" s="1" customFormat="1">
      <c r="A184" s="4" t="s">
        <v>44</v>
      </c>
      <c r="B184" s="2" t="s">
        <v>45</v>
      </c>
      <c r="C184" s="3" t="s">
        <v>413</v>
      </c>
      <c r="D184" s="3" t="s">
        <v>414</v>
      </c>
      <c r="E184" s="177" t="s">
        <v>18</v>
      </c>
      <c r="F184" s="166" t="s">
        <v>18</v>
      </c>
      <c r="G184" s="165" t="s">
        <v>18</v>
      </c>
      <c r="H184" s="169">
        <v>0</v>
      </c>
      <c r="I184" s="139">
        <v>0</v>
      </c>
      <c r="J184" s="139">
        <v>0</v>
      </c>
      <c r="K184" s="139">
        <v>0</v>
      </c>
      <c r="L184" s="186">
        <v>0</v>
      </c>
      <c r="M184" s="207">
        <v>1680</v>
      </c>
      <c r="N184" s="169" t="s">
        <v>18</v>
      </c>
      <c r="O184" s="171" t="s">
        <v>18</v>
      </c>
      <c r="P184" s="169" t="s">
        <v>18</v>
      </c>
      <c r="Q184" s="139" t="s">
        <v>18</v>
      </c>
      <c r="R184" s="171" t="s">
        <v>18</v>
      </c>
      <c r="S184" s="139" t="s">
        <v>18</v>
      </c>
    </row>
    <row r="185" spans="1:19" s="1" customFormat="1">
      <c r="A185" s="4" t="s">
        <v>20</v>
      </c>
      <c r="B185" s="2" t="s">
        <v>415</v>
      </c>
      <c r="C185" s="4" t="s">
        <v>416</v>
      </c>
      <c r="D185" s="4" t="s">
        <v>417</v>
      </c>
      <c r="E185" s="165">
        <v>10</v>
      </c>
      <c r="F185" s="166">
        <v>0.05</v>
      </c>
      <c r="G185" s="165">
        <v>9.5</v>
      </c>
      <c r="H185" s="169">
        <v>0</v>
      </c>
      <c r="I185" s="139">
        <v>0</v>
      </c>
      <c r="J185" s="139">
        <v>0</v>
      </c>
      <c r="K185" s="209">
        <v>0</v>
      </c>
      <c r="L185" s="210">
        <v>0</v>
      </c>
      <c r="M185" s="169" t="s">
        <v>18</v>
      </c>
      <c r="N185" s="169" t="s">
        <v>18</v>
      </c>
      <c r="O185" s="169" t="s">
        <v>18</v>
      </c>
      <c r="P185" s="169" t="s">
        <v>18</v>
      </c>
      <c r="Q185" s="139" t="s">
        <v>18</v>
      </c>
      <c r="R185" s="169" t="s">
        <v>18</v>
      </c>
      <c r="S185" s="169" t="s">
        <v>18</v>
      </c>
    </row>
    <row r="186" spans="1:19" s="1" customFormat="1">
      <c r="A186" s="4" t="s">
        <v>20</v>
      </c>
      <c r="B186" s="2" t="s">
        <v>415</v>
      </c>
      <c r="C186" s="4" t="s">
        <v>418</v>
      </c>
      <c r="D186" s="4" t="s">
        <v>419</v>
      </c>
      <c r="E186" s="165">
        <v>24</v>
      </c>
      <c r="F186" s="166">
        <v>0.05</v>
      </c>
      <c r="G186" s="165">
        <v>22.799999999999997</v>
      </c>
      <c r="H186" s="169">
        <v>0</v>
      </c>
      <c r="I186" s="139">
        <v>0</v>
      </c>
      <c r="J186" s="139">
        <v>0</v>
      </c>
      <c r="K186" s="139">
        <v>0</v>
      </c>
      <c r="L186" s="139">
        <v>0</v>
      </c>
      <c r="M186" s="169" t="s">
        <v>18</v>
      </c>
      <c r="N186" s="139" t="s">
        <v>18</v>
      </c>
      <c r="O186" s="139" t="s">
        <v>18</v>
      </c>
      <c r="P186" s="139" t="s">
        <v>18</v>
      </c>
      <c r="Q186" s="139" t="s">
        <v>18</v>
      </c>
      <c r="R186" s="139" t="s">
        <v>18</v>
      </c>
      <c r="S186" s="139" t="s">
        <v>18</v>
      </c>
    </row>
    <row r="187" spans="1:19" s="1" customFormat="1">
      <c r="A187" s="4" t="s">
        <v>20</v>
      </c>
      <c r="B187" s="2" t="s">
        <v>415</v>
      </c>
      <c r="C187" s="4" t="s">
        <v>420</v>
      </c>
      <c r="D187" s="4" t="s">
        <v>421</v>
      </c>
      <c r="E187" s="165">
        <v>12</v>
      </c>
      <c r="F187" s="166">
        <v>0.05</v>
      </c>
      <c r="G187" s="165">
        <v>11.399999999999999</v>
      </c>
      <c r="H187" s="169">
        <v>0</v>
      </c>
      <c r="I187" s="139">
        <v>0</v>
      </c>
      <c r="J187" s="139">
        <v>0</v>
      </c>
      <c r="K187" s="209">
        <v>0</v>
      </c>
      <c r="L187" s="210">
        <v>0</v>
      </c>
      <c r="M187" s="169" t="s">
        <v>18</v>
      </c>
      <c r="N187" s="169" t="s">
        <v>18</v>
      </c>
      <c r="O187" s="169" t="s">
        <v>18</v>
      </c>
      <c r="P187" s="169" t="s">
        <v>18</v>
      </c>
      <c r="Q187" s="139" t="s">
        <v>18</v>
      </c>
      <c r="R187" s="169" t="s">
        <v>18</v>
      </c>
      <c r="S187" s="169" t="s">
        <v>18</v>
      </c>
    </row>
    <row r="188" spans="1:19" s="1" customFormat="1">
      <c r="A188" s="4" t="s">
        <v>20</v>
      </c>
      <c r="B188" s="2" t="s">
        <v>415</v>
      </c>
      <c r="C188" s="4" t="s">
        <v>422</v>
      </c>
      <c r="D188" s="4" t="s">
        <v>423</v>
      </c>
      <c r="E188" s="187">
        <v>1045</v>
      </c>
      <c r="F188" s="166">
        <v>0.05</v>
      </c>
      <c r="G188" s="165">
        <v>992.75</v>
      </c>
      <c r="H188" s="169">
        <v>0</v>
      </c>
      <c r="I188" s="139">
        <v>0</v>
      </c>
      <c r="J188" s="139">
        <v>0</v>
      </c>
      <c r="K188" s="209">
        <v>0</v>
      </c>
      <c r="L188" s="210">
        <v>0</v>
      </c>
      <c r="M188" s="169" t="s">
        <v>18</v>
      </c>
      <c r="N188" s="169" t="s">
        <v>18</v>
      </c>
      <c r="O188" s="169" t="s">
        <v>18</v>
      </c>
      <c r="P188" s="169" t="s">
        <v>18</v>
      </c>
      <c r="Q188" s="139" t="s">
        <v>18</v>
      </c>
      <c r="R188" s="169" t="s">
        <v>18</v>
      </c>
      <c r="S188" s="169" t="s">
        <v>18</v>
      </c>
    </row>
    <row r="189" spans="1:19" s="1" customFormat="1">
      <c r="A189" s="4" t="s">
        <v>20</v>
      </c>
      <c r="B189" s="2" t="s">
        <v>415</v>
      </c>
      <c r="C189" s="4" t="s">
        <v>424</v>
      </c>
      <c r="D189" s="4" t="s">
        <v>425</v>
      </c>
      <c r="E189" s="165">
        <v>22</v>
      </c>
      <c r="F189" s="166">
        <v>0.05</v>
      </c>
      <c r="G189" s="165">
        <v>20.9</v>
      </c>
      <c r="H189" s="169">
        <v>0</v>
      </c>
      <c r="I189" s="139">
        <v>0</v>
      </c>
      <c r="J189" s="139">
        <v>0</v>
      </c>
      <c r="K189" s="139">
        <v>0</v>
      </c>
      <c r="L189" s="139">
        <v>0</v>
      </c>
      <c r="M189" s="169" t="s">
        <v>18</v>
      </c>
      <c r="N189" s="169" t="s">
        <v>18</v>
      </c>
      <c r="O189" s="171" t="s">
        <v>18</v>
      </c>
      <c r="P189" s="169" t="s">
        <v>18</v>
      </c>
      <c r="Q189" s="169" t="s">
        <v>18</v>
      </c>
      <c r="R189" s="169" t="s">
        <v>18</v>
      </c>
      <c r="S189" s="169" t="s">
        <v>18</v>
      </c>
    </row>
    <row r="190" spans="1:19" s="1" customFormat="1">
      <c r="A190" s="4" t="s">
        <v>20</v>
      </c>
      <c r="B190" s="2" t="s">
        <v>415</v>
      </c>
      <c r="C190" s="4" t="s">
        <v>426</v>
      </c>
      <c r="D190" s="4" t="s">
        <v>427</v>
      </c>
      <c r="E190" s="165">
        <v>35</v>
      </c>
      <c r="F190" s="166">
        <v>0.05</v>
      </c>
      <c r="G190" s="165">
        <v>33.25</v>
      </c>
      <c r="H190" s="169">
        <v>0</v>
      </c>
      <c r="I190" s="139">
        <v>0</v>
      </c>
      <c r="J190" s="139">
        <v>0</v>
      </c>
      <c r="K190" s="139">
        <v>0</v>
      </c>
      <c r="L190" s="139">
        <v>0</v>
      </c>
      <c r="M190" s="169" t="s">
        <v>18</v>
      </c>
      <c r="N190" s="169" t="s">
        <v>18</v>
      </c>
      <c r="O190" s="171" t="s">
        <v>18</v>
      </c>
      <c r="P190" s="169" t="s">
        <v>18</v>
      </c>
      <c r="Q190" s="139" t="s">
        <v>18</v>
      </c>
      <c r="R190" s="171" t="s">
        <v>18</v>
      </c>
      <c r="S190" s="139" t="s">
        <v>18</v>
      </c>
    </row>
    <row r="191" spans="1:19" s="1" customFormat="1">
      <c r="A191" s="4" t="s">
        <v>20</v>
      </c>
      <c r="B191" s="2" t="s">
        <v>415</v>
      </c>
      <c r="C191" s="4" t="s">
        <v>428</v>
      </c>
      <c r="D191" s="4" t="s">
        <v>429</v>
      </c>
      <c r="E191" s="165">
        <v>30</v>
      </c>
      <c r="F191" s="166">
        <v>0.05</v>
      </c>
      <c r="G191" s="165">
        <v>28.5</v>
      </c>
      <c r="H191" s="169">
        <v>0</v>
      </c>
      <c r="I191" s="139">
        <v>0</v>
      </c>
      <c r="J191" s="139">
        <v>0</v>
      </c>
      <c r="K191" s="139">
        <v>0</v>
      </c>
      <c r="L191" s="139">
        <v>0</v>
      </c>
      <c r="M191" s="169" t="s">
        <v>18</v>
      </c>
      <c r="N191" s="139" t="s">
        <v>18</v>
      </c>
      <c r="O191" s="139" t="s">
        <v>18</v>
      </c>
      <c r="P191" s="139" t="s">
        <v>18</v>
      </c>
      <c r="Q191" s="139" t="s">
        <v>18</v>
      </c>
      <c r="R191" s="139" t="s">
        <v>18</v>
      </c>
      <c r="S191" s="139" t="s">
        <v>18</v>
      </c>
    </row>
    <row r="192" spans="1:19" s="1" customFormat="1">
      <c r="A192" s="4" t="s">
        <v>20</v>
      </c>
      <c r="B192" s="2" t="s">
        <v>415</v>
      </c>
      <c r="C192" s="4" t="s">
        <v>430</v>
      </c>
      <c r="D192" s="4" t="s">
        <v>431</v>
      </c>
      <c r="E192" s="165">
        <v>25</v>
      </c>
      <c r="F192" s="166">
        <v>0.05</v>
      </c>
      <c r="G192" s="165">
        <v>23.75</v>
      </c>
      <c r="H192" s="169">
        <v>0</v>
      </c>
      <c r="I192" s="139">
        <v>0</v>
      </c>
      <c r="J192" s="139">
        <v>0</v>
      </c>
      <c r="K192" s="139">
        <v>0</v>
      </c>
      <c r="L192" s="139">
        <v>0</v>
      </c>
      <c r="M192" s="169" t="s">
        <v>18</v>
      </c>
      <c r="N192" s="139" t="s">
        <v>18</v>
      </c>
      <c r="O192" s="139" t="s">
        <v>18</v>
      </c>
      <c r="P192" s="139" t="s">
        <v>18</v>
      </c>
      <c r="Q192" s="139" t="s">
        <v>18</v>
      </c>
      <c r="R192" s="139" t="s">
        <v>18</v>
      </c>
      <c r="S192" s="139" t="s">
        <v>18</v>
      </c>
    </row>
    <row r="193" spans="1:19" s="1" customFormat="1">
      <c r="A193" s="4" t="s">
        <v>20</v>
      </c>
      <c r="B193" s="2" t="s">
        <v>415</v>
      </c>
      <c r="C193" s="4" t="s">
        <v>432</v>
      </c>
      <c r="D193" s="4" t="s">
        <v>433</v>
      </c>
      <c r="E193" s="165">
        <v>56</v>
      </c>
      <c r="F193" s="166">
        <v>0.05</v>
      </c>
      <c r="G193" s="165">
        <v>53.199999999999996</v>
      </c>
      <c r="H193" s="169">
        <v>0</v>
      </c>
      <c r="I193" s="139">
        <v>0</v>
      </c>
      <c r="J193" s="139">
        <v>0</v>
      </c>
      <c r="K193" s="139">
        <v>0</v>
      </c>
      <c r="L193" s="139">
        <v>0</v>
      </c>
      <c r="M193" s="169" t="s">
        <v>18</v>
      </c>
      <c r="N193" s="139" t="s">
        <v>18</v>
      </c>
      <c r="O193" s="139" t="s">
        <v>18</v>
      </c>
      <c r="P193" s="139" t="s">
        <v>18</v>
      </c>
      <c r="Q193" s="139" t="s">
        <v>18</v>
      </c>
      <c r="R193" s="139" t="s">
        <v>18</v>
      </c>
      <c r="S193" s="139" t="s">
        <v>18</v>
      </c>
    </row>
    <row r="194" spans="1:19" s="1" customFormat="1">
      <c r="A194" s="4" t="s">
        <v>20</v>
      </c>
      <c r="B194" s="2" t="s">
        <v>415</v>
      </c>
      <c r="C194" s="4" t="s">
        <v>434</v>
      </c>
      <c r="D194" s="4" t="s">
        <v>435</v>
      </c>
      <c r="E194" s="165">
        <v>210</v>
      </c>
      <c r="F194" s="166">
        <v>0.05</v>
      </c>
      <c r="G194" s="165">
        <v>199.5</v>
      </c>
      <c r="H194" s="169">
        <v>0</v>
      </c>
      <c r="I194" s="139">
        <v>0</v>
      </c>
      <c r="J194" s="139">
        <v>0</v>
      </c>
      <c r="K194" s="209">
        <v>0</v>
      </c>
      <c r="L194" s="210">
        <v>0</v>
      </c>
      <c r="M194" s="169" t="s">
        <v>18</v>
      </c>
      <c r="N194" s="169" t="s">
        <v>18</v>
      </c>
      <c r="O194" s="169" t="s">
        <v>18</v>
      </c>
      <c r="P194" s="169" t="s">
        <v>18</v>
      </c>
      <c r="Q194" s="139" t="s">
        <v>18</v>
      </c>
      <c r="R194" s="169" t="s">
        <v>18</v>
      </c>
      <c r="S194" s="169" t="s">
        <v>18</v>
      </c>
    </row>
    <row r="195" spans="1:19" s="1" customFormat="1">
      <c r="A195" s="4" t="s">
        <v>20</v>
      </c>
      <c r="B195" s="2" t="s">
        <v>415</v>
      </c>
      <c r="C195" s="4" t="s">
        <v>436</v>
      </c>
      <c r="D195" s="4" t="s">
        <v>437</v>
      </c>
      <c r="E195" s="187">
        <v>225</v>
      </c>
      <c r="F195" s="166">
        <v>0.05</v>
      </c>
      <c r="G195" s="165">
        <v>213.75</v>
      </c>
      <c r="H195" s="169">
        <v>0</v>
      </c>
      <c r="I195" s="139">
        <v>0</v>
      </c>
      <c r="J195" s="139">
        <v>0</v>
      </c>
      <c r="K195" s="209">
        <v>0</v>
      </c>
      <c r="L195" s="210">
        <v>0</v>
      </c>
      <c r="M195" s="169" t="s">
        <v>18</v>
      </c>
      <c r="N195" s="169" t="s">
        <v>18</v>
      </c>
      <c r="O195" s="169" t="s">
        <v>18</v>
      </c>
      <c r="P195" s="169" t="s">
        <v>18</v>
      </c>
      <c r="Q195" s="139" t="s">
        <v>18</v>
      </c>
      <c r="R195" s="169" t="s">
        <v>18</v>
      </c>
      <c r="S195" s="169" t="s">
        <v>18</v>
      </c>
    </row>
    <row r="196" spans="1:19" s="1" customFormat="1">
      <c r="A196" s="4" t="s">
        <v>20</v>
      </c>
      <c r="B196" s="2" t="s">
        <v>415</v>
      </c>
      <c r="C196" s="4" t="s">
        <v>438</v>
      </c>
      <c r="D196" s="4" t="s">
        <v>439</v>
      </c>
      <c r="E196" s="165">
        <v>50</v>
      </c>
      <c r="F196" s="166">
        <v>0.05</v>
      </c>
      <c r="G196" s="165">
        <v>47.5</v>
      </c>
      <c r="H196" s="169">
        <v>0</v>
      </c>
      <c r="I196" s="139">
        <v>0</v>
      </c>
      <c r="J196" s="139">
        <v>0</v>
      </c>
      <c r="K196" s="139">
        <v>0</v>
      </c>
      <c r="L196" s="139">
        <v>0</v>
      </c>
      <c r="M196" s="169" t="s">
        <v>18</v>
      </c>
      <c r="N196" s="139" t="s">
        <v>18</v>
      </c>
      <c r="O196" s="139" t="s">
        <v>18</v>
      </c>
      <c r="P196" s="139" t="s">
        <v>18</v>
      </c>
      <c r="Q196" s="139" t="s">
        <v>18</v>
      </c>
      <c r="R196" s="139" t="s">
        <v>18</v>
      </c>
      <c r="S196" s="139" t="s">
        <v>18</v>
      </c>
    </row>
    <row r="197" spans="1:19" s="1" customFormat="1">
      <c r="A197" s="4" t="s">
        <v>20</v>
      </c>
      <c r="B197" s="2" t="s">
        <v>415</v>
      </c>
      <c r="C197" s="4" t="s">
        <v>440</v>
      </c>
      <c r="D197" s="4" t="s">
        <v>441</v>
      </c>
      <c r="E197" s="165">
        <v>63</v>
      </c>
      <c r="F197" s="166">
        <v>0.05</v>
      </c>
      <c r="G197" s="165">
        <v>59.849999999999994</v>
      </c>
      <c r="H197" s="169">
        <v>0</v>
      </c>
      <c r="I197" s="139">
        <v>0</v>
      </c>
      <c r="J197" s="139">
        <v>0</v>
      </c>
      <c r="K197" s="209">
        <v>0</v>
      </c>
      <c r="L197" s="210">
        <v>0</v>
      </c>
      <c r="M197" s="169" t="s">
        <v>18</v>
      </c>
      <c r="N197" s="169" t="s">
        <v>18</v>
      </c>
      <c r="O197" s="169" t="s">
        <v>18</v>
      </c>
      <c r="P197" s="169" t="s">
        <v>18</v>
      </c>
      <c r="Q197" s="139" t="s">
        <v>18</v>
      </c>
      <c r="R197" s="169" t="s">
        <v>18</v>
      </c>
      <c r="S197" s="169" t="s">
        <v>18</v>
      </c>
    </row>
    <row r="198" spans="1:19" s="1" customFormat="1">
      <c r="A198" s="4" t="s">
        <v>20</v>
      </c>
      <c r="B198" s="2" t="s">
        <v>415</v>
      </c>
      <c r="C198" s="4" t="s">
        <v>442</v>
      </c>
      <c r="D198" s="4" t="s">
        <v>443</v>
      </c>
      <c r="E198" s="165">
        <v>90</v>
      </c>
      <c r="F198" s="166">
        <v>0.05</v>
      </c>
      <c r="G198" s="165">
        <v>85.5</v>
      </c>
      <c r="H198" s="169">
        <v>0</v>
      </c>
      <c r="I198" s="139">
        <v>0</v>
      </c>
      <c r="J198" s="139">
        <v>0</v>
      </c>
      <c r="K198" s="209">
        <v>0</v>
      </c>
      <c r="L198" s="210">
        <v>0</v>
      </c>
      <c r="M198" s="169" t="s">
        <v>18</v>
      </c>
      <c r="N198" s="169" t="s">
        <v>18</v>
      </c>
      <c r="O198" s="169" t="s">
        <v>18</v>
      </c>
      <c r="P198" s="169" t="s">
        <v>18</v>
      </c>
      <c r="Q198" s="139" t="s">
        <v>18</v>
      </c>
      <c r="R198" s="169" t="s">
        <v>18</v>
      </c>
      <c r="S198" s="169" t="s">
        <v>18</v>
      </c>
    </row>
    <row r="199" spans="1:19" s="1" customFormat="1">
      <c r="A199" s="4" t="s">
        <v>20</v>
      </c>
      <c r="B199" s="2" t="s">
        <v>415</v>
      </c>
      <c r="C199" s="4" t="s">
        <v>444</v>
      </c>
      <c r="D199" s="4" t="s">
        <v>445</v>
      </c>
      <c r="E199" s="165">
        <v>18</v>
      </c>
      <c r="F199" s="166">
        <v>0.05</v>
      </c>
      <c r="G199" s="165">
        <v>17.099999999999998</v>
      </c>
      <c r="H199" s="169">
        <v>0</v>
      </c>
      <c r="I199" s="139">
        <v>0</v>
      </c>
      <c r="J199" s="139">
        <v>0</v>
      </c>
      <c r="K199" s="139">
        <v>0</v>
      </c>
      <c r="L199" s="139">
        <v>0</v>
      </c>
      <c r="M199" s="169" t="s">
        <v>18</v>
      </c>
      <c r="N199" s="139" t="s">
        <v>18</v>
      </c>
      <c r="O199" s="139" t="s">
        <v>18</v>
      </c>
      <c r="P199" s="139" t="s">
        <v>18</v>
      </c>
      <c r="Q199" s="139" t="s">
        <v>18</v>
      </c>
      <c r="R199" s="139" t="s">
        <v>18</v>
      </c>
      <c r="S199" s="139" t="s">
        <v>18</v>
      </c>
    </row>
    <row r="200" spans="1:19" s="1" customFormat="1">
      <c r="A200" s="4" t="s">
        <v>20</v>
      </c>
      <c r="B200" s="2" t="s">
        <v>415</v>
      </c>
      <c r="C200" s="4" t="s">
        <v>446</v>
      </c>
      <c r="D200" s="4" t="s">
        <v>447</v>
      </c>
      <c r="E200" s="165">
        <v>52</v>
      </c>
      <c r="F200" s="166">
        <v>0.05</v>
      </c>
      <c r="G200" s="165">
        <v>49.4</v>
      </c>
      <c r="H200" s="169">
        <v>0</v>
      </c>
      <c r="I200" s="139">
        <v>0</v>
      </c>
      <c r="J200" s="139">
        <v>0</v>
      </c>
      <c r="K200" s="209">
        <v>0</v>
      </c>
      <c r="L200" s="210">
        <v>0</v>
      </c>
      <c r="M200" s="169" t="s">
        <v>18</v>
      </c>
      <c r="N200" s="169" t="s">
        <v>18</v>
      </c>
      <c r="O200" s="169" t="s">
        <v>18</v>
      </c>
      <c r="P200" s="169" t="s">
        <v>18</v>
      </c>
      <c r="Q200" s="139" t="s">
        <v>18</v>
      </c>
      <c r="R200" s="169" t="s">
        <v>18</v>
      </c>
      <c r="S200" s="169" t="s">
        <v>18</v>
      </c>
    </row>
    <row r="201" spans="1:19" s="1" customFormat="1">
      <c r="A201" s="4" t="s">
        <v>20</v>
      </c>
      <c r="B201" s="2" t="s">
        <v>415</v>
      </c>
      <c r="C201" s="4" t="s">
        <v>448</v>
      </c>
      <c r="D201" s="4" t="s">
        <v>449</v>
      </c>
      <c r="E201" s="165">
        <v>30</v>
      </c>
      <c r="F201" s="166">
        <v>0.05</v>
      </c>
      <c r="G201" s="165">
        <v>28.5</v>
      </c>
      <c r="H201" s="169">
        <v>0</v>
      </c>
      <c r="I201" s="139">
        <v>0</v>
      </c>
      <c r="J201" s="139">
        <v>0</v>
      </c>
      <c r="K201" s="209">
        <v>0</v>
      </c>
      <c r="L201" s="210">
        <v>0</v>
      </c>
      <c r="M201" s="169" t="s">
        <v>18</v>
      </c>
      <c r="N201" s="169" t="s">
        <v>18</v>
      </c>
      <c r="O201" s="169" t="s">
        <v>18</v>
      </c>
      <c r="P201" s="169" t="s">
        <v>18</v>
      </c>
      <c r="Q201" s="139" t="s">
        <v>18</v>
      </c>
      <c r="R201" s="169" t="s">
        <v>18</v>
      </c>
      <c r="S201" s="169" t="s">
        <v>18</v>
      </c>
    </row>
    <row r="202" spans="1:19" s="1" customFormat="1">
      <c r="A202" s="4" t="s">
        <v>20</v>
      </c>
      <c r="B202" s="2" t="s">
        <v>415</v>
      </c>
      <c r="C202" s="4" t="s">
        <v>450</v>
      </c>
      <c r="D202" s="4" t="s">
        <v>451</v>
      </c>
      <c r="E202" s="165">
        <v>21</v>
      </c>
      <c r="F202" s="166">
        <v>0.05</v>
      </c>
      <c r="G202" s="165">
        <v>19.95</v>
      </c>
      <c r="H202" s="169">
        <v>0</v>
      </c>
      <c r="I202" s="139">
        <v>0</v>
      </c>
      <c r="J202" s="139">
        <v>0</v>
      </c>
      <c r="K202" s="209">
        <v>0</v>
      </c>
      <c r="L202" s="210">
        <v>0</v>
      </c>
      <c r="M202" s="169" t="s">
        <v>18</v>
      </c>
      <c r="N202" s="169" t="s">
        <v>18</v>
      </c>
      <c r="O202" s="169" t="s">
        <v>18</v>
      </c>
      <c r="P202" s="169" t="s">
        <v>18</v>
      </c>
      <c r="Q202" s="139" t="s">
        <v>18</v>
      </c>
      <c r="R202" s="169" t="s">
        <v>18</v>
      </c>
      <c r="S202" s="169" t="s">
        <v>18</v>
      </c>
    </row>
    <row r="203" spans="1:19" s="1" customFormat="1" ht="30">
      <c r="A203" s="4" t="s">
        <v>20</v>
      </c>
      <c r="B203" s="2" t="s">
        <v>415</v>
      </c>
      <c r="C203" s="4" t="s">
        <v>452</v>
      </c>
      <c r="D203" s="4" t="s">
        <v>453</v>
      </c>
      <c r="E203" s="165">
        <v>60</v>
      </c>
      <c r="F203" s="166">
        <v>0.05</v>
      </c>
      <c r="G203" s="165">
        <v>57</v>
      </c>
      <c r="H203" s="169">
        <v>0</v>
      </c>
      <c r="I203" s="139">
        <v>0</v>
      </c>
      <c r="J203" s="139">
        <v>0</v>
      </c>
      <c r="K203" s="139">
        <v>0</v>
      </c>
      <c r="L203" s="139">
        <v>0</v>
      </c>
      <c r="M203" s="169" t="s">
        <v>18</v>
      </c>
      <c r="N203" s="169" t="s">
        <v>18</v>
      </c>
      <c r="O203" s="171" t="s">
        <v>18</v>
      </c>
      <c r="P203" s="169" t="s">
        <v>18</v>
      </c>
      <c r="Q203" s="169" t="s">
        <v>18</v>
      </c>
      <c r="R203" s="169" t="s">
        <v>18</v>
      </c>
      <c r="S203" s="169" t="s">
        <v>18</v>
      </c>
    </row>
    <row r="204" spans="1:19" s="1" customFormat="1">
      <c r="A204" s="4" t="s">
        <v>20</v>
      </c>
      <c r="B204" s="2" t="s">
        <v>415</v>
      </c>
      <c r="C204" s="4" t="s">
        <v>454</v>
      </c>
      <c r="D204" s="4" t="s">
        <v>455</v>
      </c>
      <c r="E204" s="165">
        <v>75</v>
      </c>
      <c r="F204" s="166">
        <v>0.05</v>
      </c>
      <c r="G204" s="165">
        <v>71.25</v>
      </c>
      <c r="H204" s="169">
        <v>0</v>
      </c>
      <c r="I204" s="139">
        <v>0</v>
      </c>
      <c r="J204" s="139">
        <v>0</v>
      </c>
      <c r="K204" s="139">
        <v>0</v>
      </c>
      <c r="L204" s="139">
        <v>0</v>
      </c>
      <c r="M204" s="169" t="s">
        <v>18</v>
      </c>
      <c r="N204" s="169" t="s">
        <v>18</v>
      </c>
      <c r="O204" s="171" t="s">
        <v>18</v>
      </c>
      <c r="P204" s="169" t="s">
        <v>18</v>
      </c>
      <c r="Q204" s="169" t="s">
        <v>18</v>
      </c>
      <c r="R204" s="169" t="s">
        <v>18</v>
      </c>
      <c r="S204" s="169" t="s">
        <v>18</v>
      </c>
    </row>
    <row r="205" spans="1:19" s="1" customFormat="1">
      <c r="A205" s="4" t="s">
        <v>20</v>
      </c>
      <c r="B205" s="2" t="s">
        <v>415</v>
      </c>
      <c r="C205" s="4" t="s">
        <v>456</v>
      </c>
      <c r="D205" s="4" t="s">
        <v>457</v>
      </c>
      <c r="E205" s="165">
        <v>50</v>
      </c>
      <c r="F205" s="166">
        <v>0.05</v>
      </c>
      <c r="G205" s="165">
        <v>47.5</v>
      </c>
      <c r="H205" s="169">
        <v>0</v>
      </c>
      <c r="I205" s="139">
        <v>0</v>
      </c>
      <c r="J205" s="139">
        <v>0</v>
      </c>
      <c r="K205" s="139">
        <v>0</v>
      </c>
      <c r="L205" s="139">
        <v>0</v>
      </c>
      <c r="M205" s="169" t="s">
        <v>18</v>
      </c>
      <c r="N205" s="169" t="s">
        <v>18</v>
      </c>
      <c r="O205" s="171" t="s">
        <v>18</v>
      </c>
      <c r="P205" s="169" t="s">
        <v>18</v>
      </c>
      <c r="Q205" s="169" t="s">
        <v>18</v>
      </c>
      <c r="R205" s="169" t="s">
        <v>18</v>
      </c>
      <c r="S205" s="169" t="s">
        <v>18</v>
      </c>
    </row>
    <row r="206" spans="1:19" s="1" customFormat="1">
      <c r="A206" s="4" t="s">
        <v>20</v>
      </c>
      <c r="B206" s="2" t="s">
        <v>415</v>
      </c>
      <c r="C206" s="4" t="s">
        <v>458</v>
      </c>
      <c r="D206" s="4" t="s">
        <v>459</v>
      </c>
      <c r="E206" s="165">
        <v>5</v>
      </c>
      <c r="F206" s="166">
        <v>0.05</v>
      </c>
      <c r="G206" s="165">
        <v>4.75</v>
      </c>
      <c r="H206" s="169">
        <v>0</v>
      </c>
      <c r="I206" s="139">
        <v>0</v>
      </c>
      <c r="J206" s="139">
        <v>0</v>
      </c>
      <c r="K206" s="209">
        <v>0</v>
      </c>
      <c r="L206" s="210">
        <v>0</v>
      </c>
      <c r="M206" s="169" t="s">
        <v>18</v>
      </c>
      <c r="N206" s="169" t="s">
        <v>18</v>
      </c>
      <c r="O206" s="169" t="s">
        <v>18</v>
      </c>
      <c r="P206" s="169" t="s">
        <v>18</v>
      </c>
      <c r="Q206" s="139" t="s">
        <v>18</v>
      </c>
      <c r="R206" s="169" t="s">
        <v>18</v>
      </c>
      <c r="S206" s="169" t="s">
        <v>18</v>
      </c>
    </row>
    <row r="207" spans="1:19" s="1" customFormat="1">
      <c r="A207" s="4" t="s">
        <v>20</v>
      </c>
      <c r="B207" s="2" t="s">
        <v>415</v>
      </c>
      <c r="C207" s="4" t="s">
        <v>460</v>
      </c>
      <c r="D207" s="4" t="s">
        <v>461</v>
      </c>
      <c r="E207" s="165">
        <v>20</v>
      </c>
      <c r="F207" s="166">
        <v>0.05</v>
      </c>
      <c r="G207" s="165">
        <v>19</v>
      </c>
      <c r="H207" s="169">
        <v>0</v>
      </c>
      <c r="I207" s="139">
        <v>0</v>
      </c>
      <c r="J207" s="139">
        <v>0</v>
      </c>
      <c r="K207" s="139">
        <v>0</v>
      </c>
      <c r="L207" s="139">
        <v>0</v>
      </c>
      <c r="M207" s="169" t="s">
        <v>18</v>
      </c>
      <c r="N207" s="139" t="s">
        <v>18</v>
      </c>
      <c r="O207" s="139" t="s">
        <v>18</v>
      </c>
      <c r="P207" s="139" t="s">
        <v>18</v>
      </c>
      <c r="Q207" s="139" t="s">
        <v>18</v>
      </c>
      <c r="R207" s="139" t="s">
        <v>18</v>
      </c>
      <c r="S207" s="139" t="s">
        <v>18</v>
      </c>
    </row>
    <row r="208" spans="1:19" s="1" customFormat="1">
      <c r="A208" s="4" t="s">
        <v>20</v>
      </c>
      <c r="B208" s="2" t="s">
        <v>415</v>
      </c>
      <c r="C208" s="4" t="s">
        <v>462</v>
      </c>
      <c r="D208" s="4" t="s">
        <v>463</v>
      </c>
      <c r="E208" s="165">
        <v>4200</v>
      </c>
      <c r="F208" s="166">
        <v>0.05</v>
      </c>
      <c r="G208" s="165">
        <v>3990</v>
      </c>
      <c r="H208" s="169">
        <v>0</v>
      </c>
      <c r="I208" s="139">
        <v>0</v>
      </c>
      <c r="J208" s="139">
        <v>0</v>
      </c>
      <c r="K208" s="209">
        <v>0</v>
      </c>
      <c r="L208" s="210">
        <v>0</v>
      </c>
      <c r="M208" s="169" t="s">
        <v>18</v>
      </c>
      <c r="N208" s="169" t="s">
        <v>18</v>
      </c>
      <c r="O208" s="169" t="s">
        <v>18</v>
      </c>
      <c r="P208" s="169" t="s">
        <v>18</v>
      </c>
      <c r="Q208" s="139" t="s">
        <v>18</v>
      </c>
      <c r="R208" s="169" t="s">
        <v>18</v>
      </c>
      <c r="S208" s="169" t="s">
        <v>18</v>
      </c>
    </row>
    <row r="209" spans="1:19" s="1" customFormat="1">
      <c r="A209" s="4" t="s">
        <v>20</v>
      </c>
      <c r="B209" s="2" t="s">
        <v>415</v>
      </c>
      <c r="C209" s="4" t="s">
        <v>464</v>
      </c>
      <c r="D209" s="4" t="s">
        <v>465</v>
      </c>
      <c r="E209" s="165">
        <v>4400</v>
      </c>
      <c r="F209" s="166">
        <v>0.05</v>
      </c>
      <c r="G209" s="165">
        <v>4180</v>
      </c>
      <c r="H209" s="169">
        <v>0</v>
      </c>
      <c r="I209" s="139">
        <v>0</v>
      </c>
      <c r="J209" s="139">
        <v>0</v>
      </c>
      <c r="K209" s="209">
        <v>0</v>
      </c>
      <c r="L209" s="210">
        <v>0</v>
      </c>
      <c r="M209" s="169" t="s">
        <v>18</v>
      </c>
      <c r="N209" s="169" t="s">
        <v>18</v>
      </c>
      <c r="O209" s="169" t="s">
        <v>18</v>
      </c>
      <c r="P209" s="169" t="s">
        <v>18</v>
      </c>
      <c r="Q209" s="139" t="s">
        <v>18</v>
      </c>
      <c r="R209" s="169" t="s">
        <v>18</v>
      </c>
      <c r="S209" s="169" t="s">
        <v>18</v>
      </c>
    </row>
    <row r="210" spans="1:19" s="1" customFormat="1">
      <c r="A210" s="4" t="s">
        <v>20</v>
      </c>
      <c r="B210" s="2" t="s">
        <v>415</v>
      </c>
      <c r="C210" s="4" t="s">
        <v>466</v>
      </c>
      <c r="D210" s="4" t="s">
        <v>467</v>
      </c>
      <c r="E210" s="165">
        <v>4400</v>
      </c>
      <c r="F210" s="166">
        <v>0.05</v>
      </c>
      <c r="G210" s="165">
        <v>4180</v>
      </c>
      <c r="H210" s="169">
        <v>0</v>
      </c>
      <c r="I210" s="139">
        <v>0</v>
      </c>
      <c r="J210" s="139">
        <v>0</v>
      </c>
      <c r="K210" s="209">
        <v>0</v>
      </c>
      <c r="L210" s="210">
        <v>0</v>
      </c>
      <c r="M210" s="169" t="s">
        <v>18</v>
      </c>
      <c r="N210" s="169" t="s">
        <v>18</v>
      </c>
      <c r="O210" s="169" t="s">
        <v>18</v>
      </c>
      <c r="P210" s="169" t="s">
        <v>18</v>
      </c>
      <c r="Q210" s="139" t="s">
        <v>18</v>
      </c>
      <c r="R210" s="169" t="s">
        <v>18</v>
      </c>
      <c r="S210" s="169" t="s">
        <v>18</v>
      </c>
    </row>
    <row r="211" spans="1:19" s="1" customFormat="1">
      <c r="A211" s="4" t="s">
        <v>20</v>
      </c>
      <c r="B211" s="2" t="s">
        <v>415</v>
      </c>
      <c r="C211" s="4" t="s">
        <v>468</v>
      </c>
      <c r="D211" s="4" t="s">
        <v>469</v>
      </c>
      <c r="E211" s="165">
        <v>4200</v>
      </c>
      <c r="F211" s="166">
        <v>0.05</v>
      </c>
      <c r="G211" s="165">
        <v>3990</v>
      </c>
      <c r="H211" s="169">
        <v>0</v>
      </c>
      <c r="I211" s="139">
        <v>0</v>
      </c>
      <c r="J211" s="139">
        <v>0</v>
      </c>
      <c r="K211" s="209">
        <v>0</v>
      </c>
      <c r="L211" s="210">
        <v>0</v>
      </c>
      <c r="M211" s="169" t="s">
        <v>18</v>
      </c>
      <c r="N211" s="169" t="s">
        <v>18</v>
      </c>
      <c r="O211" s="169" t="s">
        <v>18</v>
      </c>
      <c r="P211" s="169" t="s">
        <v>18</v>
      </c>
      <c r="Q211" s="139" t="s">
        <v>18</v>
      </c>
      <c r="R211" s="169" t="s">
        <v>18</v>
      </c>
      <c r="S211" s="169" t="s">
        <v>18</v>
      </c>
    </row>
    <row r="212" spans="1:19" s="1" customFormat="1">
      <c r="A212" s="4" t="s">
        <v>20</v>
      </c>
      <c r="B212" s="2" t="s">
        <v>415</v>
      </c>
      <c r="C212" s="4" t="s">
        <v>470</v>
      </c>
      <c r="D212" s="4" t="s">
        <v>471</v>
      </c>
      <c r="E212" s="165">
        <v>8400</v>
      </c>
      <c r="F212" s="166">
        <v>0.05</v>
      </c>
      <c r="G212" s="165">
        <v>7980</v>
      </c>
      <c r="H212" s="169">
        <v>0</v>
      </c>
      <c r="I212" s="139">
        <v>0</v>
      </c>
      <c r="J212" s="139">
        <v>0</v>
      </c>
      <c r="K212" s="139">
        <v>0</v>
      </c>
      <c r="L212" s="139">
        <v>0</v>
      </c>
      <c r="M212" s="169" t="s">
        <v>18</v>
      </c>
      <c r="N212" s="139" t="s">
        <v>18</v>
      </c>
      <c r="O212" s="139" t="s">
        <v>18</v>
      </c>
      <c r="P212" s="139" t="s">
        <v>18</v>
      </c>
      <c r="Q212" s="139" t="s">
        <v>18</v>
      </c>
      <c r="R212" s="139" t="s">
        <v>18</v>
      </c>
      <c r="S212" s="139" t="s">
        <v>18</v>
      </c>
    </row>
    <row r="213" spans="1:19" s="1" customFormat="1">
      <c r="A213" s="4" t="s">
        <v>20</v>
      </c>
      <c r="B213" s="2" t="s">
        <v>415</v>
      </c>
      <c r="C213" s="4" t="s">
        <v>472</v>
      </c>
      <c r="D213" s="4" t="s">
        <v>473</v>
      </c>
      <c r="E213" s="165">
        <v>2620</v>
      </c>
      <c r="F213" s="166">
        <v>0.05</v>
      </c>
      <c r="G213" s="165">
        <v>2489</v>
      </c>
      <c r="H213" s="169">
        <v>0</v>
      </c>
      <c r="I213" s="139">
        <v>0</v>
      </c>
      <c r="J213" s="139">
        <v>0</v>
      </c>
      <c r="K213" s="209">
        <v>0</v>
      </c>
      <c r="L213" s="210">
        <v>0</v>
      </c>
      <c r="M213" s="169" t="s">
        <v>18</v>
      </c>
      <c r="N213" s="169" t="s">
        <v>18</v>
      </c>
      <c r="O213" s="169" t="s">
        <v>18</v>
      </c>
      <c r="P213" s="169" t="s">
        <v>18</v>
      </c>
      <c r="Q213" s="139" t="s">
        <v>18</v>
      </c>
      <c r="R213" s="169" t="s">
        <v>18</v>
      </c>
      <c r="S213" s="169" t="s">
        <v>18</v>
      </c>
    </row>
    <row r="214" spans="1:19" s="1" customFormat="1">
      <c r="A214" s="4" t="s">
        <v>20</v>
      </c>
      <c r="B214" s="2" t="s">
        <v>415</v>
      </c>
      <c r="C214" s="4" t="s">
        <v>474</v>
      </c>
      <c r="D214" s="4" t="s">
        <v>475</v>
      </c>
      <c r="E214" s="165">
        <v>225</v>
      </c>
      <c r="F214" s="166">
        <v>0.05</v>
      </c>
      <c r="G214" s="165">
        <v>213.75</v>
      </c>
      <c r="H214" s="169">
        <v>0</v>
      </c>
      <c r="I214" s="139">
        <v>0</v>
      </c>
      <c r="J214" s="139">
        <v>0</v>
      </c>
      <c r="K214" s="139">
        <v>0</v>
      </c>
      <c r="L214" s="139">
        <v>0</v>
      </c>
      <c r="M214" s="169" t="s">
        <v>18</v>
      </c>
      <c r="N214" s="169" t="s">
        <v>18</v>
      </c>
      <c r="O214" s="171" t="s">
        <v>18</v>
      </c>
      <c r="P214" s="169" t="s">
        <v>18</v>
      </c>
      <c r="Q214" s="169" t="s">
        <v>18</v>
      </c>
      <c r="R214" s="169" t="s">
        <v>18</v>
      </c>
      <c r="S214" s="169" t="s">
        <v>18</v>
      </c>
    </row>
    <row r="215" spans="1:19" s="1" customFormat="1">
      <c r="A215" s="4" t="s">
        <v>20</v>
      </c>
      <c r="B215" s="2" t="s">
        <v>415</v>
      </c>
      <c r="C215" s="3" t="s">
        <v>476</v>
      </c>
      <c r="D215" s="3" t="s">
        <v>477</v>
      </c>
      <c r="E215" s="165">
        <v>420</v>
      </c>
      <c r="F215" s="166">
        <v>0.05</v>
      </c>
      <c r="G215" s="165">
        <v>399</v>
      </c>
      <c r="H215" s="169">
        <v>0</v>
      </c>
      <c r="I215" s="139">
        <v>0</v>
      </c>
      <c r="J215" s="139">
        <v>0</v>
      </c>
      <c r="K215" s="209">
        <v>0</v>
      </c>
      <c r="L215" s="210">
        <v>0</v>
      </c>
      <c r="M215" s="169" t="s">
        <v>18</v>
      </c>
      <c r="N215" s="169" t="s">
        <v>18</v>
      </c>
      <c r="O215" s="169" t="s">
        <v>18</v>
      </c>
      <c r="P215" s="169" t="s">
        <v>18</v>
      </c>
      <c r="Q215" s="139" t="s">
        <v>18</v>
      </c>
      <c r="R215" s="169" t="s">
        <v>18</v>
      </c>
      <c r="S215" s="169" t="s">
        <v>18</v>
      </c>
    </row>
    <row r="216" spans="1:19" s="1" customFormat="1">
      <c r="A216" s="4" t="s">
        <v>20</v>
      </c>
      <c r="B216" s="2" t="s">
        <v>415</v>
      </c>
      <c r="C216" s="3" t="s">
        <v>478</v>
      </c>
      <c r="D216" s="3" t="s">
        <v>479</v>
      </c>
      <c r="E216" s="165">
        <v>400</v>
      </c>
      <c r="F216" s="166">
        <v>0.05</v>
      </c>
      <c r="G216" s="165">
        <v>380</v>
      </c>
      <c r="H216" s="169">
        <v>0</v>
      </c>
      <c r="I216" s="139">
        <v>0</v>
      </c>
      <c r="J216" s="139">
        <v>0</v>
      </c>
      <c r="K216" s="139">
        <v>0</v>
      </c>
      <c r="L216" s="139">
        <v>0</v>
      </c>
      <c r="M216" s="169" t="s">
        <v>18</v>
      </c>
      <c r="N216" s="139" t="s">
        <v>18</v>
      </c>
      <c r="O216" s="139" t="s">
        <v>18</v>
      </c>
      <c r="P216" s="139" t="s">
        <v>18</v>
      </c>
      <c r="Q216" s="139" t="s">
        <v>18</v>
      </c>
      <c r="R216" s="139" t="s">
        <v>18</v>
      </c>
      <c r="S216" s="139" t="s">
        <v>18</v>
      </c>
    </row>
    <row r="217" spans="1:19" s="1" customFormat="1">
      <c r="A217" s="4" t="s">
        <v>20</v>
      </c>
      <c r="B217" s="2" t="s">
        <v>415</v>
      </c>
      <c r="C217" s="3" t="s">
        <v>480</v>
      </c>
      <c r="D217" s="3" t="s">
        <v>481</v>
      </c>
      <c r="E217" s="165">
        <v>420</v>
      </c>
      <c r="F217" s="166">
        <v>0.05</v>
      </c>
      <c r="G217" s="165">
        <v>399</v>
      </c>
      <c r="H217" s="169">
        <v>0</v>
      </c>
      <c r="I217" s="139">
        <v>0</v>
      </c>
      <c r="J217" s="139">
        <v>0</v>
      </c>
      <c r="K217" s="209">
        <v>0</v>
      </c>
      <c r="L217" s="210">
        <v>0</v>
      </c>
      <c r="M217" s="169" t="s">
        <v>18</v>
      </c>
      <c r="N217" s="169" t="s">
        <v>18</v>
      </c>
      <c r="O217" s="169" t="s">
        <v>18</v>
      </c>
      <c r="P217" s="169" t="s">
        <v>18</v>
      </c>
      <c r="Q217" s="139" t="s">
        <v>18</v>
      </c>
      <c r="R217" s="169" t="s">
        <v>18</v>
      </c>
      <c r="S217" s="169" t="s">
        <v>18</v>
      </c>
    </row>
    <row r="218" spans="1:19" s="1" customFormat="1">
      <c r="A218" s="4" t="s">
        <v>20</v>
      </c>
      <c r="B218" s="2" t="s">
        <v>415</v>
      </c>
      <c r="C218" s="3" t="s">
        <v>482</v>
      </c>
      <c r="D218" s="3" t="s">
        <v>483</v>
      </c>
      <c r="E218" s="165">
        <v>390</v>
      </c>
      <c r="F218" s="166">
        <v>0.05</v>
      </c>
      <c r="G218" s="165">
        <v>370.5</v>
      </c>
      <c r="H218" s="169">
        <v>0</v>
      </c>
      <c r="I218" s="139">
        <v>0</v>
      </c>
      <c r="J218" s="139">
        <v>0</v>
      </c>
      <c r="K218" s="209">
        <v>0</v>
      </c>
      <c r="L218" s="210">
        <v>0</v>
      </c>
      <c r="M218" s="169" t="s">
        <v>18</v>
      </c>
      <c r="N218" s="169" t="s">
        <v>18</v>
      </c>
      <c r="O218" s="169" t="s">
        <v>18</v>
      </c>
      <c r="P218" s="169" t="s">
        <v>18</v>
      </c>
      <c r="Q218" s="139" t="s">
        <v>18</v>
      </c>
      <c r="R218" s="169" t="s">
        <v>18</v>
      </c>
      <c r="S218" s="169" t="s">
        <v>18</v>
      </c>
    </row>
    <row r="219" spans="1:19" s="1" customFormat="1">
      <c r="A219" s="4" t="s">
        <v>20</v>
      </c>
      <c r="B219" s="2" t="s">
        <v>415</v>
      </c>
      <c r="C219" s="4" t="s">
        <v>484</v>
      </c>
      <c r="D219" s="4" t="s">
        <v>485</v>
      </c>
      <c r="E219" s="165">
        <v>525</v>
      </c>
      <c r="F219" s="166">
        <v>0.05</v>
      </c>
      <c r="G219" s="165">
        <v>498.75</v>
      </c>
      <c r="H219" s="169">
        <v>0</v>
      </c>
      <c r="I219" s="139">
        <v>0</v>
      </c>
      <c r="J219" s="139">
        <v>0</v>
      </c>
      <c r="K219" s="139">
        <v>0</v>
      </c>
      <c r="L219" s="139">
        <v>0</v>
      </c>
      <c r="M219" s="169" t="s">
        <v>18</v>
      </c>
      <c r="N219" s="169" t="s">
        <v>18</v>
      </c>
      <c r="O219" s="171" t="s">
        <v>18</v>
      </c>
      <c r="P219" s="169" t="s">
        <v>18</v>
      </c>
      <c r="Q219" s="169" t="s">
        <v>18</v>
      </c>
      <c r="R219" s="169" t="s">
        <v>18</v>
      </c>
      <c r="S219" s="169" t="s">
        <v>18</v>
      </c>
    </row>
    <row r="220" spans="1:19" s="1" customFormat="1">
      <c r="A220" s="4" t="s">
        <v>20</v>
      </c>
      <c r="B220" s="2" t="s">
        <v>415</v>
      </c>
      <c r="C220" s="3" t="s">
        <v>486</v>
      </c>
      <c r="D220" s="3" t="s">
        <v>487</v>
      </c>
      <c r="E220" s="165">
        <v>4500</v>
      </c>
      <c r="F220" s="166">
        <v>0.05</v>
      </c>
      <c r="G220" s="165">
        <v>4275</v>
      </c>
      <c r="H220" s="169">
        <v>0</v>
      </c>
      <c r="I220" s="139">
        <v>0</v>
      </c>
      <c r="J220" s="139">
        <v>0</v>
      </c>
      <c r="K220" s="139">
        <v>0</v>
      </c>
      <c r="L220" s="139">
        <v>0</v>
      </c>
      <c r="M220" s="169" t="s">
        <v>18</v>
      </c>
      <c r="N220" s="139" t="s">
        <v>18</v>
      </c>
      <c r="O220" s="139" t="s">
        <v>18</v>
      </c>
      <c r="P220" s="139" t="s">
        <v>18</v>
      </c>
      <c r="Q220" s="139" t="s">
        <v>18</v>
      </c>
      <c r="R220" s="139" t="s">
        <v>18</v>
      </c>
      <c r="S220" s="139" t="s">
        <v>18</v>
      </c>
    </row>
    <row r="221" spans="1:19" s="1" customFormat="1">
      <c r="A221" s="4" t="s">
        <v>20</v>
      </c>
      <c r="B221" s="2" t="s">
        <v>415</v>
      </c>
      <c r="C221" s="3" t="s">
        <v>488</v>
      </c>
      <c r="D221" s="3" t="s">
        <v>489</v>
      </c>
      <c r="E221" s="165">
        <v>4615</v>
      </c>
      <c r="F221" s="166">
        <v>0.05</v>
      </c>
      <c r="G221" s="165">
        <v>4384.25</v>
      </c>
      <c r="H221" s="169">
        <v>0</v>
      </c>
      <c r="I221" s="139">
        <v>0</v>
      </c>
      <c r="J221" s="139">
        <v>0</v>
      </c>
      <c r="K221" s="139">
        <v>0</v>
      </c>
      <c r="L221" s="139">
        <v>0</v>
      </c>
      <c r="M221" s="169" t="s">
        <v>18</v>
      </c>
      <c r="N221" s="139" t="s">
        <v>18</v>
      </c>
      <c r="O221" s="139" t="s">
        <v>18</v>
      </c>
      <c r="P221" s="139" t="s">
        <v>18</v>
      </c>
      <c r="Q221" s="139" t="s">
        <v>18</v>
      </c>
      <c r="R221" s="139" t="s">
        <v>18</v>
      </c>
      <c r="S221" s="139" t="s">
        <v>18</v>
      </c>
    </row>
    <row r="222" spans="1:19" s="1" customFormat="1">
      <c r="A222" s="4" t="s">
        <v>20</v>
      </c>
      <c r="B222" s="2" t="s">
        <v>415</v>
      </c>
      <c r="C222" s="3" t="s">
        <v>490</v>
      </c>
      <c r="D222" s="3" t="s">
        <v>491</v>
      </c>
      <c r="E222" s="165">
        <v>4095</v>
      </c>
      <c r="F222" s="166">
        <v>0.05</v>
      </c>
      <c r="G222" s="165">
        <v>3890.25</v>
      </c>
      <c r="H222" s="169">
        <v>0</v>
      </c>
      <c r="I222" s="139">
        <v>0</v>
      </c>
      <c r="J222" s="139">
        <v>0</v>
      </c>
      <c r="K222" s="139">
        <v>0</v>
      </c>
      <c r="L222" s="139">
        <v>0</v>
      </c>
      <c r="M222" s="169" t="s">
        <v>18</v>
      </c>
      <c r="N222" s="139" t="s">
        <v>18</v>
      </c>
      <c r="O222" s="139" t="s">
        <v>18</v>
      </c>
      <c r="P222" s="139" t="s">
        <v>18</v>
      </c>
      <c r="Q222" s="139" t="s">
        <v>18</v>
      </c>
      <c r="R222" s="139" t="s">
        <v>18</v>
      </c>
      <c r="S222" s="139" t="s">
        <v>18</v>
      </c>
    </row>
    <row r="223" spans="1:19" s="1" customFormat="1">
      <c r="A223" s="4" t="s">
        <v>20</v>
      </c>
      <c r="B223" s="2" t="s">
        <v>415</v>
      </c>
      <c r="C223" s="3" t="s">
        <v>492</v>
      </c>
      <c r="D223" s="3" t="s">
        <v>493</v>
      </c>
      <c r="E223" s="165">
        <v>4195</v>
      </c>
      <c r="F223" s="166">
        <v>0.05</v>
      </c>
      <c r="G223" s="165">
        <v>3985.25</v>
      </c>
      <c r="H223" s="169">
        <v>0</v>
      </c>
      <c r="I223" s="139">
        <v>0</v>
      </c>
      <c r="J223" s="139">
        <v>0</v>
      </c>
      <c r="K223" s="139">
        <v>0</v>
      </c>
      <c r="L223" s="139">
        <v>0</v>
      </c>
      <c r="M223" s="169" t="s">
        <v>18</v>
      </c>
      <c r="N223" s="139" t="s">
        <v>18</v>
      </c>
      <c r="O223" s="139" t="s">
        <v>18</v>
      </c>
      <c r="P223" s="139" t="s">
        <v>18</v>
      </c>
      <c r="Q223" s="139" t="s">
        <v>18</v>
      </c>
      <c r="R223" s="139" t="s">
        <v>18</v>
      </c>
      <c r="S223" s="139" t="s">
        <v>18</v>
      </c>
    </row>
    <row r="224" spans="1:19" s="1" customFormat="1">
      <c r="A224" s="4" t="s">
        <v>20</v>
      </c>
      <c r="B224" s="2" t="s">
        <v>415</v>
      </c>
      <c r="C224" s="3" t="s">
        <v>494</v>
      </c>
      <c r="D224" s="3" t="s">
        <v>495</v>
      </c>
      <c r="E224" s="165">
        <v>4400</v>
      </c>
      <c r="F224" s="166">
        <v>0.05</v>
      </c>
      <c r="G224" s="165">
        <v>4180</v>
      </c>
      <c r="H224" s="169">
        <v>0</v>
      </c>
      <c r="I224" s="139">
        <v>0</v>
      </c>
      <c r="J224" s="139">
        <v>0</v>
      </c>
      <c r="K224" s="139">
        <v>0</v>
      </c>
      <c r="L224" s="139">
        <v>0</v>
      </c>
      <c r="M224" s="169" t="s">
        <v>18</v>
      </c>
      <c r="N224" s="139" t="s">
        <v>18</v>
      </c>
      <c r="O224" s="139" t="s">
        <v>18</v>
      </c>
      <c r="P224" s="139" t="s">
        <v>18</v>
      </c>
      <c r="Q224" s="139" t="s">
        <v>18</v>
      </c>
      <c r="R224" s="139" t="s">
        <v>18</v>
      </c>
      <c r="S224" s="139" t="s">
        <v>18</v>
      </c>
    </row>
    <row r="225" spans="1:19" s="1" customFormat="1">
      <c r="A225" s="4" t="s">
        <v>20</v>
      </c>
      <c r="B225" s="2" t="s">
        <v>415</v>
      </c>
      <c r="C225" s="4" t="s">
        <v>496</v>
      </c>
      <c r="D225" s="4" t="s">
        <v>497</v>
      </c>
      <c r="E225" s="165">
        <v>525</v>
      </c>
      <c r="F225" s="166">
        <v>0.05</v>
      </c>
      <c r="G225" s="165">
        <v>498.75</v>
      </c>
      <c r="H225" s="169">
        <v>0</v>
      </c>
      <c r="I225" s="139">
        <v>0</v>
      </c>
      <c r="J225" s="139">
        <v>0</v>
      </c>
      <c r="K225" s="209">
        <v>0</v>
      </c>
      <c r="L225" s="210">
        <v>0</v>
      </c>
      <c r="M225" s="169" t="s">
        <v>18</v>
      </c>
      <c r="N225" s="169" t="s">
        <v>18</v>
      </c>
      <c r="O225" s="169" t="s">
        <v>18</v>
      </c>
      <c r="P225" s="169" t="s">
        <v>18</v>
      </c>
      <c r="Q225" s="139" t="s">
        <v>18</v>
      </c>
      <c r="R225" s="169" t="s">
        <v>18</v>
      </c>
      <c r="S225" s="169" t="s">
        <v>18</v>
      </c>
    </row>
    <row r="226" spans="1:19" s="1" customFormat="1">
      <c r="A226" s="4" t="s">
        <v>20</v>
      </c>
      <c r="B226" s="2" t="s">
        <v>415</v>
      </c>
      <c r="C226" s="4" t="s">
        <v>498</v>
      </c>
      <c r="D226" s="4" t="s">
        <v>499</v>
      </c>
      <c r="E226" s="165">
        <v>360</v>
      </c>
      <c r="F226" s="166">
        <v>0.05</v>
      </c>
      <c r="G226" s="165">
        <v>342</v>
      </c>
      <c r="H226" s="169">
        <v>0</v>
      </c>
      <c r="I226" s="139">
        <v>0</v>
      </c>
      <c r="J226" s="139">
        <v>0</v>
      </c>
      <c r="K226" s="209">
        <v>0</v>
      </c>
      <c r="L226" s="210">
        <v>0</v>
      </c>
      <c r="M226" s="169" t="s">
        <v>18</v>
      </c>
      <c r="N226" s="169" t="s">
        <v>18</v>
      </c>
      <c r="O226" s="169" t="s">
        <v>18</v>
      </c>
      <c r="P226" s="169" t="s">
        <v>18</v>
      </c>
      <c r="Q226" s="139" t="s">
        <v>18</v>
      </c>
      <c r="R226" s="169" t="s">
        <v>18</v>
      </c>
      <c r="S226" s="169" t="s">
        <v>18</v>
      </c>
    </row>
    <row r="227" spans="1:19" s="1" customFormat="1">
      <c r="A227" s="4" t="s">
        <v>20</v>
      </c>
      <c r="B227" s="2" t="s">
        <v>415</v>
      </c>
      <c r="C227" s="4" t="s">
        <v>500</v>
      </c>
      <c r="D227" s="4" t="s">
        <v>501</v>
      </c>
      <c r="E227" s="165">
        <v>300</v>
      </c>
      <c r="F227" s="166">
        <v>0.05</v>
      </c>
      <c r="G227" s="165">
        <v>285</v>
      </c>
      <c r="H227" s="169">
        <v>0</v>
      </c>
      <c r="I227" s="139">
        <v>0</v>
      </c>
      <c r="J227" s="139">
        <v>0</v>
      </c>
      <c r="K227" s="209">
        <v>0</v>
      </c>
      <c r="L227" s="210">
        <v>0</v>
      </c>
      <c r="M227" s="169" t="s">
        <v>18</v>
      </c>
      <c r="N227" s="169" t="s">
        <v>18</v>
      </c>
      <c r="O227" s="169" t="s">
        <v>18</v>
      </c>
      <c r="P227" s="169" t="s">
        <v>18</v>
      </c>
      <c r="Q227" s="139" t="s">
        <v>18</v>
      </c>
      <c r="R227" s="169" t="s">
        <v>18</v>
      </c>
      <c r="S227" s="169" t="s">
        <v>18</v>
      </c>
    </row>
    <row r="228" spans="1:19" s="1" customFormat="1">
      <c r="A228" s="4" t="s">
        <v>20</v>
      </c>
      <c r="B228" s="2" t="s">
        <v>415</v>
      </c>
      <c r="C228" s="4" t="s">
        <v>502</v>
      </c>
      <c r="D228" s="4" t="s">
        <v>503</v>
      </c>
      <c r="E228" s="165">
        <v>1000</v>
      </c>
      <c r="F228" s="166">
        <v>0.05</v>
      </c>
      <c r="G228" s="165">
        <v>950</v>
      </c>
      <c r="H228" s="169">
        <v>0</v>
      </c>
      <c r="I228" s="139">
        <v>0</v>
      </c>
      <c r="J228" s="139">
        <v>0</v>
      </c>
      <c r="K228" s="209">
        <v>0</v>
      </c>
      <c r="L228" s="210">
        <v>0</v>
      </c>
      <c r="M228" s="169" t="s">
        <v>18</v>
      </c>
      <c r="N228" s="169" t="s">
        <v>18</v>
      </c>
      <c r="O228" s="169" t="s">
        <v>18</v>
      </c>
      <c r="P228" s="169" t="s">
        <v>18</v>
      </c>
      <c r="Q228" s="139" t="s">
        <v>18</v>
      </c>
      <c r="R228" s="169" t="s">
        <v>18</v>
      </c>
      <c r="S228" s="169" t="s">
        <v>18</v>
      </c>
    </row>
    <row r="229" spans="1:19" s="1" customFormat="1">
      <c r="A229" s="4" t="s">
        <v>20</v>
      </c>
      <c r="B229" s="2" t="s">
        <v>415</v>
      </c>
      <c r="C229" s="4" t="s">
        <v>504</v>
      </c>
      <c r="D229" s="4" t="s">
        <v>505</v>
      </c>
      <c r="E229" s="165">
        <v>3000</v>
      </c>
      <c r="F229" s="166">
        <v>0.05</v>
      </c>
      <c r="G229" s="165">
        <v>2850</v>
      </c>
      <c r="H229" s="169">
        <v>0</v>
      </c>
      <c r="I229" s="139">
        <v>0</v>
      </c>
      <c r="J229" s="139">
        <v>0</v>
      </c>
      <c r="K229" s="139">
        <v>0</v>
      </c>
      <c r="L229" s="139">
        <v>0</v>
      </c>
      <c r="M229" s="169" t="s">
        <v>18</v>
      </c>
      <c r="N229" s="169" t="s">
        <v>18</v>
      </c>
      <c r="O229" s="171" t="s">
        <v>18</v>
      </c>
      <c r="P229" s="169" t="s">
        <v>18</v>
      </c>
      <c r="Q229" s="169" t="s">
        <v>18</v>
      </c>
      <c r="R229" s="169" t="s">
        <v>18</v>
      </c>
      <c r="S229" s="169" t="s">
        <v>18</v>
      </c>
    </row>
    <row r="230" spans="1:19" s="1" customFormat="1">
      <c r="A230" s="4" t="s">
        <v>20</v>
      </c>
      <c r="B230" s="2" t="s">
        <v>415</v>
      </c>
      <c r="C230" s="4" t="s">
        <v>506</v>
      </c>
      <c r="D230" s="4" t="s">
        <v>507</v>
      </c>
      <c r="E230" s="165">
        <v>4000</v>
      </c>
      <c r="F230" s="166">
        <v>0.05</v>
      </c>
      <c r="G230" s="165">
        <v>3800</v>
      </c>
      <c r="H230" s="169">
        <v>0</v>
      </c>
      <c r="I230" s="139">
        <v>0</v>
      </c>
      <c r="J230" s="139">
        <v>0</v>
      </c>
      <c r="K230" s="139">
        <v>0</v>
      </c>
      <c r="L230" s="139">
        <v>0</v>
      </c>
      <c r="M230" s="169" t="s">
        <v>18</v>
      </c>
      <c r="N230" s="169" t="s">
        <v>18</v>
      </c>
      <c r="O230" s="171" t="s">
        <v>18</v>
      </c>
      <c r="P230" s="169" t="s">
        <v>18</v>
      </c>
      <c r="Q230" s="169" t="s">
        <v>18</v>
      </c>
      <c r="R230" s="169" t="s">
        <v>18</v>
      </c>
      <c r="S230" s="169" t="s">
        <v>18</v>
      </c>
    </row>
    <row r="231" spans="1:19" s="1" customFormat="1">
      <c r="A231" s="4" t="s">
        <v>20</v>
      </c>
      <c r="B231" s="2" t="s">
        <v>415</v>
      </c>
      <c r="C231" s="4" t="s">
        <v>508</v>
      </c>
      <c r="D231" s="4" t="s">
        <v>509</v>
      </c>
      <c r="E231" s="165">
        <v>5000</v>
      </c>
      <c r="F231" s="166">
        <v>0.05</v>
      </c>
      <c r="G231" s="165">
        <v>4750</v>
      </c>
      <c r="H231" s="169">
        <v>0</v>
      </c>
      <c r="I231" s="139">
        <v>0</v>
      </c>
      <c r="J231" s="139">
        <v>0</v>
      </c>
      <c r="K231" s="139">
        <v>0</v>
      </c>
      <c r="L231" s="139">
        <v>0</v>
      </c>
      <c r="M231" s="169" t="s">
        <v>18</v>
      </c>
      <c r="N231" s="169" t="s">
        <v>18</v>
      </c>
      <c r="O231" s="171" t="s">
        <v>18</v>
      </c>
      <c r="P231" s="169" t="s">
        <v>18</v>
      </c>
      <c r="Q231" s="169" t="s">
        <v>18</v>
      </c>
      <c r="R231" s="169" t="s">
        <v>18</v>
      </c>
      <c r="S231" s="169" t="s">
        <v>18</v>
      </c>
    </row>
    <row r="232" spans="1:19" s="1" customFormat="1">
      <c r="A232" s="4" t="s">
        <v>20</v>
      </c>
      <c r="B232" s="2" t="s">
        <v>415</v>
      </c>
      <c r="C232" s="4" t="s">
        <v>510</v>
      </c>
      <c r="D232" s="4" t="s">
        <v>511</v>
      </c>
      <c r="E232" s="165" t="s">
        <v>18</v>
      </c>
      <c r="F232" s="166" t="s">
        <v>18</v>
      </c>
      <c r="G232" s="165" t="s">
        <v>18</v>
      </c>
      <c r="H232" s="169">
        <v>0</v>
      </c>
      <c r="I232" s="139">
        <v>0</v>
      </c>
      <c r="J232" s="139">
        <v>0</v>
      </c>
      <c r="K232" s="209">
        <v>0</v>
      </c>
      <c r="L232" s="210">
        <v>0</v>
      </c>
      <c r="M232" s="169" t="s">
        <v>18</v>
      </c>
      <c r="N232" s="169" t="s">
        <v>18</v>
      </c>
      <c r="O232" s="169" t="s">
        <v>18</v>
      </c>
      <c r="P232" s="169" t="s">
        <v>18</v>
      </c>
      <c r="Q232" s="139">
        <v>1476</v>
      </c>
      <c r="R232" s="169" t="s">
        <v>18</v>
      </c>
      <c r="S232" s="139">
        <v>1476</v>
      </c>
    </row>
    <row r="233" spans="1:19" s="1" customFormat="1">
      <c r="A233" s="4" t="s">
        <v>20</v>
      </c>
      <c r="B233" s="2" t="s">
        <v>415</v>
      </c>
      <c r="C233" s="4" t="s">
        <v>512</v>
      </c>
      <c r="D233" s="4" t="s">
        <v>513</v>
      </c>
      <c r="E233" s="165" t="s">
        <v>18</v>
      </c>
      <c r="F233" s="166" t="s">
        <v>18</v>
      </c>
      <c r="G233" s="165" t="s">
        <v>18</v>
      </c>
      <c r="H233" s="169">
        <v>0</v>
      </c>
      <c r="I233" s="139">
        <v>0</v>
      </c>
      <c r="J233" s="139">
        <v>0</v>
      </c>
      <c r="K233" s="139">
        <v>0</v>
      </c>
      <c r="L233" s="139">
        <v>0</v>
      </c>
      <c r="M233" s="169" t="s">
        <v>18</v>
      </c>
      <c r="N233" s="169" t="s">
        <v>18</v>
      </c>
      <c r="O233" s="171" t="s">
        <v>18</v>
      </c>
      <c r="P233" s="169" t="s">
        <v>18</v>
      </c>
      <c r="Q233" s="169">
        <v>360</v>
      </c>
      <c r="R233" s="169" t="s">
        <v>18</v>
      </c>
      <c r="S233" s="139">
        <v>360</v>
      </c>
    </row>
    <row r="234" spans="1:19" s="1" customFormat="1">
      <c r="A234" s="4" t="s">
        <v>20</v>
      </c>
      <c r="B234" s="2" t="s">
        <v>415</v>
      </c>
      <c r="C234" s="4" t="s">
        <v>514</v>
      </c>
      <c r="D234" s="4" t="s">
        <v>515</v>
      </c>
      <c r="E234" s="165" t="s">
        <v>18</v>
      </c>
      <c r="F234" s="166" t="s">
        <v>18</v>
      </c>
      <c r="G234" s="165" t="s">
        <v>18</v>
      </c>
      <c r="H234" s="169">
        <v>0</v>
      </c>
      <c r="I234" s="139">
        <v>0</v>
      </c>
      <c r="J234" s="139">
        <v>0</v>
      </c>
      <c r="K234" s="139">
        <v>0</v>
      </c>
      <c r="L234" s="139">
        <v>0</v>
      </c>
      <c r="M234" s="169" t="s">
        <v>18</v>
      </c>
      <c r="N234" s="169" t="s">
        <v>18</v>
      </c>
      <c r="O234" s="171" t="s">
        <v>18</v>
      </c>
      <c r="P234" s="169" t="s">
        <v>18</v>
      </c>
      <c r="Q234" s="169">
        <v>780</v>
      </c>
      <c r="R234" s="169" t="s">
        <v>18</v>
      </c>
      <c r="S234" s="139">
        <v>780</v>
      </c>
    </row>
    <row r="235" spans="1:19" s="1" customFormat="1">
      <c r="A235" s="4" t="s">
        <v>20</v>
      </c>
      <c r="B235" s="2" t="s">
        <v>415</v>
      </c>
      <c r="C235" s="3" t="s">
        <v>516</v>
      </c>
      <c r="D235" s="3" t="s">
        <v>517</v>
      </c>
      <c r="E235" s="165">
        <v>5665</v>
      </c>
      <c r="F235" s="166">
        <v>0.05</v>
      </c>
      <c r="G235" s="165">
        <v>5381.75</v>
      </c>
      <c r="H235" s="169">
        <v>0</v>
      </c>
      <c r="I235" s="139">
        <v>0</v>
      </c>
      <c r="J235" s="139">
        <v>0</v>
      </c>
      <c r="K235" s="209">
        <v>0</v>
      </c>
      <c r="L235" s="210">
        <v>0</v>
      </c>
      <c r="M235" s="169" t="s">
        <v>18</v>
      </c>
      <c r="N235" s="169" t="s">
        <v>18</v>
      </c>
      <c r="O235" s="169" t="s">
        <v>18</v>
      </c>
      <c r="P235" s="169" t="s">
        <v>18</v>
      </c>
      <c r="Q235" s="139" t="s">
        <v>18</v>
      </c>
      <c r="R235" s="169" t="s">
        <v>18</v>
      </c>
      <c r="S235" s="169" t="s">
        <v>18</v>
      </c>
    </row>
    <row r="236" spans="1:19" s="1" customFormat="1">
      <c r="A236" s="4" t="s">
        <v>20</v>
      </c>
      <c r="B236" s="2" t="s">
        <v>415</v>
      </c>
      <c r="C236" s="4" t="s">
        <v>518</v>
      </c>
      <c r="D236" s="4" t="s">
        <v>519</v>
      </c>
      <c r="E236" s="165">
        <v>4295</v>
      </c>
      <c r="F236" s="166">
        <v>0.05</v>
      </c>
      <c r="G236" s="165">
        <v>4080.25</v>
      </c>
      <c r="H236" s="169">
        <v>0</v>
      </c>
      <c r="I236" s="139">
        <v>0</v>
      </c>
      <c r="J236" s="139">
        <v>0</v>
      </c>
      <c r="K236" s="209">
        <v>0</v>
      </c>
      <c r="L236" s="210">
        <v>0</v>
      </c>
      <c r="M236" s="169" t="s">
        <v>18</v>
      </c>
      <c r="N236" s="169" t="s">
        <v>18</v>
      </c>
      <c r="O236" s="169" t="s">
        <v>18</v>
      </c>
      <c r="P236" s="169" t="s">
        <v>18</v>
      </c>
      <c r="Q236" s="139" t="s">
        <v>18</v>
      </c>
      <c r="R236" s="169" t="s">
        <v>18</v>
      </c>
      <c r="S236" s="169" t="s">
        <v>18</v>
      </c>
    </row>
    <row r="237" spans="1:19" s="1" customFormat="1">
      <c r="A237" s="4" t="s">
        <v>20</v>
      </c>
      <c r="B237" s="2" t="s">
        <v>415</v>
      </c>
      <c r="C237" s="4" t="s">
        <v>520</v>
      </c>
      <c r="D237" s="4" t="s">
        <v>521</v>
      </c>
      <c r="E237" s="165">
        <v>4400</v>
      </c>
      <c r="F237" s="166">
        <v>0.05</v>
      </c>
      <c r="G237" s="165">
        <v>4180</v>
      </c>
      <c r="H237" s="169">
        <v>0</v>
      </c>
      <c r="I237" s="139">
        <v>0</v>
      </c>
      <c r="J237" s="139">
        <v>0</v>
      </c>
      <c r="K237" s="209">
        <v>0</v>
      </c>
      <c r="L237" s="210">
        <v>0</v>
      </c>
      <c r="M237" s="169" t="s">
        <v>18</v>
      </c>
      <c r="N237" s="169" t="s">
        <v>18</v>
      </c>
      <c r="O237" s="169" t="s">
        <v>18</v>
      </c>
      <c r="P237" s="169" t="s">
        <v>18</v>
      </c>
      <c r="Q237" s="139" t="s">
        <v>18</v>
      </c>
      <c r="R237" s="169" t="s">
        <v>18</v>
      </c>
      <c r="S237" s="169" t="s">
        <v>18</v>
      </c>
    </row>
    <row r="238" spans="1:19" s="1" customFormat="1">
      <c r="A238" s="4" t="s">
        <v>20</v>
      </c>
      <c r="B238" s="2" t="s">
        <v>415</v>
      </c>
      <c r="C238" s="4" t="s">
        <v>522</v>
      </c>
      <c r="D238" s="4" t="s">
        <v>523</v>
      </c>
      <c r="E238" s="165">
        <v>4195</v>
      </c>
      <c r="F238" s="166">
        <v>0.05</v>
      </c>
      <c r="G238" s="165">
        <v>3985.25</v>
      </c>
      <c r="H238" s="169">
        <v>0</v>
      </c>
      <c r="I238" s="139">
        <v>0</v>
      </c>
      <c r="J238" s="139">
        <v>0</v>
      </c>
      <c r="K238" s="209">
        <v>0</v>
      </c>
      <c r="L238" s="210">
        <v>0</v>
      </c>
      <c r="M238" s="169" t="s">
        <v>18</v>
      </c>
      <c r="N238" s="169" t="s">
        <v>18</v>
      </c>
      <c r="O238" s="169" t="s">
        <v>18</v>
      </c>
      <c r="P238" s="169" t="s">
        <v>18</v>
      </c>
      <c r="Q238" s="139" t="s">
        <v>18</v>
      </c>
      <c r="R238" s="169" t="s">
        <v>18</v>
      </c>
      <c r="S238" s="169" t="s">
        <v>18</v>
      </c>
    </row>
    <row r="239" spans="1:19" s="1" customFormat="1">
      <c r="A239" s="4" t="s">
        <v>20</v>
      </c>
      <c r="B239" s="2" t="s">
        <v>415</v>
      </c>
      <c r="C239" s="4" t="s">
        <v>524</v>
      </c>
      <c r="D239" s="4" t="s">
        <v>525</v>
      </c>
      <c r="E239" s="165">
        <v>18900</v>
      </c>
      <c r="F239" s="166">
        <v>0.05</v>
      </c>
      <c r="G239" s="165">
        <v>17955</v>
      </c>
      <c r="H239" s="139">
        <v>1002</v>
      </c>
      <c r="I239" s="139">
        <v>0</v>
      </c>
      <c r="J239" s="139">
        <v>0</v>
      </c>
      <c r="K239" s="139">
        <v>0</v>
      </c>
      <c r="L239" s="188">
        <v>750</v>
      </c>
      <c r="M239" s="169" t="s">
        <v>18</v>
      </c>
      <c r="N239" s="139" t="s">
        <v>18</v>
      </c>
      <c r="O239" s="139" t="s">
        <v>18</v>
      </c>
      <c r="P239" s="139" t="s">
        <v>18</v>
      </c>
      <c r="Q239" s="139" t="s">
        <v>18</v>
      </c>
      <c r="R239" s="139" t="s">
        <v>18</v>
      </c>
      <c r="S239" s="139" t="s">
        <v>18</v>
      </c>
    </row>
    <row r="240" spans="1:19" s="1" customFormat="1">
      <c r="A240" s="4" t="s">
        <v>20</v>
      </c>
      <c r="B240" s="2" t="s">
        <v>415</v>
      </c>
      <c r="C240" s="4" t="s">
        <v>526</v>
      </c>
      <c r="D240" s="4" t="s">
        <v>527</v>
      </c>
      <c r="E240" s="165">
        <v>18900</v>
      </c>
      <c r="F240" s="166">
        <v>0.05</v>
      </c>
      <c r="G240" s="165">
        <v>17955</v>
      </c>
      <c r="H240" s="139">
        <v>1002</v>
      </c>
      <c r="I240" s="139">
        <v>0</v>
      </c>
      <c r="J240" s="139">
        <v>0</v>
      </c>
      <c r="K240" s="139">
        <v>0</v>
      </c>
      <c r="L240" s="188">
        <v>750</v>
      </c>
      <c r="M240" s="169" t="s">
        <v>18</v>
      </c>
      <c r="N240" s="139" t="s">
        <v>18</v>
      </c>
      <c r="O240" s="139" t="s">
        <v>18</v>
      </c>
      <c r="P240" s="139" t="s">
        <v>18</v>
      </c>
      <c r="Q240" s="139" t="s">
        <v>18</v>
      </c>
      <c r="R240" s="139" t="s">
        <v>18</v>
      </c>
      <c r="S240" s="139" t="s">
        <v>18</v>
      </c>
    </row>
    <row r="241" spans="1:19" s="1" customFormat="1">
      <c r="A241" s="4" t="s">
        <v>20</v>
      </c>
      <c r="B241" s="2" t="s">
        <v>415</v>
      </c>
      <c r="C241" s="4" t="s">
        <v>528</v>
      </c>
      <c r="D241" s="4" t="s">
        <v>529</v>
      </c>
      <c r="E241" s="165">
        <v>18900</v>
      </c>
      <c r="F241" s="166">
        <v>0.05</v>
      </c>
      <c r="G241" s="165">
        <v>17955</v>
      </c>
      <c r="H241" s="139">
        <v>1002</v>
      </c>
      <c r="I241" s="139">
        <v>0</v>
      </c>
      <c r="J241" s="139">
        <v>0</v>
      </c>
      <c r="K241" s="209">
        <v>0</v>
      </c>
      <c r="L241" s="188">
        <v>750</v>
      </c>
      <c r="M241" s="169" t="s">
        <v>18</v>
      </c>
      <c r="N241" s="169" t="s">
        <v>18</v>
      </c>
      <c r="O241" s="169" t="s">
        <v>18</v>
      </c>
      <c r="P241" s="169" t="s">
        <v>18</v>
      </c>
      <c r="Q241" s="139" t="s">
        <v>18</v>
      </c>
      <c r="R241" s="169" t="s">
        <v>18</v>
      </c>
      <c r="S241" s="169" t="s">
        <v>18</v>
      </c>
    </row>
    <row r="242" spans="1:19" s="1" customFormat="1">
      <c r="A242" s="4" t="s">
        <v>20</v>
      </c>
      <c r="B242" s="2" t="s">
        <v>415</v>
      </c>
      <c r="C242" s="4" t="s">
        <v>530</v>
      </c>
      <c r="D242" s="4" t="s">
        <v>529</v>
      </c>
      <c r="E242" s="165">
        <v>18900</v>
      </c>
      <c r="F242" s="166">
        <v>0.05</v>
      </c>
      <c r="G242" s="165">
        <v>17955</v>
      </c>
      <c r="H242" s="139">
        <v>1002</v>
      </c>
      <c r="I242" s="139">
        <v>0</v>
      </c>
      <c r="J242" s="139">
        <v>0</v>
      </c>
      <c r="K242" s="209">
        <v>0</v>
      </c>
      <c r="L242" s="188">
        <v>750</v>
      </c>
      <c r="M242" s="169" t="s">
        <v>18</v>
      </c>
      <c r="N242" s="169" t="s">
        <v>18</v>
      </c>
      <c r="O242" s="169" t="s">
        <v>18</v>
      </c>
      <c r="P242" s="169" t="s">
        <v>18</v>
      </c>
      <c r="Q242" s="139" t="s">
        <v>18</v>
      </c>
      <c r="R242" s="169" t="s">
        <v>18</v>
      </c>
      <c r="S242" s="169" t="s">
        <v>18</v>
      </c>
    </row>
    <row r="243" spans="1:19" s="1" customFormat="1">
      <c r="A243" s="4" t="s">
        <v>20</v>
      </c>
      <c r="B243" s="2" t="s">
        <v>415</v>
      </c>
      <c r="C243" s="4" t="s">
        <v>531</v>
      </c>
      <c r="D243" s="4" t="s">
        <v>532</v>
      </c>
      <c r="E243" s="165">
        <v>250</v>
      </c>
      <c r="F243" s="166">
        <v>0.05</v>
      </c>
      <c r="G243" s="165">
        <v>237.5</v>
      </c>
      <c r="H243" s="169">
        <v>0</v>
      </c>
      <c r="I243" s="139">
        <v>0</v>
      </c>
      <c r="J243" s="139">
        <v>0</v>
      </c>
      <c r="K243" s="209">
        <v>0</v>
      </c>
      <c r="L243" s="210">
        <v>0</v>
      </c>
      <c r="M243" s="169" t="s">
        <v>18</v>
      </c>
      <c r="N243" s="169" t="s">
        <v>18</v>
      </c>
      <c r="O243" s="169" t="s">
        <v>18</v>
      </c>
      <c r="P243" s="169" t="s">
        <v>18</v>
      </c>
      <c r="Q243" s="139" t="s">
        <v>18</v>
      </c>
      <c r="R243" s="169" t="s">
        <v>18</v>
      </c>
      <c r="S243" s="169" t="s">
        <v>18</v>
      </c>
    </row>
    <row r="244" spans="1:19" s="1" customFormat="1">
      <c r="A244" s="4" t="s">
        <v>20</v>
      </c>
      <c r="B244" s="2" t="s">
        <v>415</v>
      </c>
      <c r="C244" s="3" t="s">
        <v>533</v>
      </c>
      <c r="D244" s="3" t="s">
        <v>534</v>
      </c>
      <c r="E244" s="165">
        <v>3150</v>
      </c>
      <c r="F244" s="166">
        <v>0.05</v>
      </c>
      <c r="G244" s="165">
        <v>2992.5</v>
      </c>
      <c r="H244" s="169">
        <v>0</v>
      </c>
      <c r="I244" s="139">
        <v>0</v>
      </c>
      <c r="J244" s="139">
        <v>0</v>
      </c>
      <c r="K244" s="209">
        <v>0</v>
      </c>
      <c r="L244" s="210">
        <v>0</v>
      </c>
      <c r="M244" s="169" t="s">
        <v>18</v>
      </c>
      <c r="N244" s="169" t="s">
        <v>18</v>
      </c>
      <c r="O244" s="169" t="s">
        <v>18</v>
      </c>
      <c r="P244" s="169" t="s">
        <v>18</v>
      </c>
      <c r="Q244" s="139" t="s">
        <v>18</v>
      </c>
      <c r="R244" s="169" t="s">
        <v>18</v>
      </c>
      <c r="S244" s="169" t="s">
        <v>18</v>
      </c>
    </row>
    <row r="245" spans="1:19" s="1" customFormat="1">
      <c r="A245" s="4" t="s">
        <v>20</v>
      </c>
      <c r="B245" s="2" t="s">
        <v>415</v>
      </c>
      <c r="C245" s="3" t="s">
        <v>535</v>
      </c>
      <c r="D245" s="3" t="s">
        <v>536</v>
      </c>
      <c r="E245" s="165">
        <v>2995</v>
      </c>
      <c r="F245" s="166">
        <v>0.05</v>
      </c>
      <c r="G245" s="165">
        <v>2845.25</v>
      </c>
      <c r="H245" s="169">
        <v>0</v>
      </c>
      <c r="I245" s="139">
        <v>0</v>
      </c>
      <c r="J245" s="139">
        <v>0</v>
      </c>
      <c r="K245" s="139">
        <v>0</v>
      </c>
      <c r="L245" s="139">
        <v>0</v>
      </c>
      <c r="M245" s="169" t="s">
        <v>18</v>
      </c>
      <c r="N245" s="139" t="s">
        <v>18</v>
      </c>
      <c r="O245" s="139" t="s">
        <v>18</v>
      </c>
      <c r="P245" s="139" t="s">
        <v>18</v>
      </c>
      <c r="Q245" s="139" t="s">
        <v>18</v>
      </c>
      <c r="R245" s="139" t="s">
        <v>18</v>
      </c>
      <c r="S245" s="139" t="s">
        <v>18</v>
      </c>
    </row>
    <row r="246" spans="1:19" s="1" customFormat="1">
      <c r="A246" s="4" t="s">
        <v>20</v>
      </c>
      <c r="B246" s="2" t="s">
        <v>415</v>
      </c>
      <c r="C246" s="4" t="s">
        <v>537</v>
      </c>
      <c r="D246" s="4" t="s">
        <v>538</v>
      </c>
      <c r="E246" s="165">
        <v>500</v>
      </c>
      <c r="F246" s="166">
        <v>0.05</v>
      </c>
      <c r="G246" s="165">
        <v>475</v>
      </c>
      <c r="H246" s="169">
        <v>0</v>
      </c>
      <c r="I246" s="139">
        <v>0</v>
      </c>
      <c r="J246" s="139">
        <v>0</v>
      </c>
      <c r="K246" s="209">
        <v>0</v>
      </c>
      <c r="L246" s="210">
        <v>0</v>
      </c>
      <c r="M246" s="169" t="s">
        <v>18</v>
      </c>
      <c r="N246" s="169" t="s">
        <v>18</v>
      </c>
      <c r="O246" s="169" t="s">
        <v>18</v>
      </c>
      <c r="P246" s="169" t="s">
        <v>18</v>
      </c>
      <c r="Q246" s="139" t="s">
        <v>18</v>
      </c>
      <c r="R246" s="169" t="s">
        <v>18</v>
      </c>
      <c r="S246" s="169" t="s">
        <v>18</v>
      </c>
    </row>
    <row r="247" spans="1:19" s="1" customFormat="1">
      <c r="A247" s="4" t="s">
        <v>20</v>
      </c>
      <c r="B247" s="2" t="s">
        <v>415</v>
      </c>
      <c r="C247" s="4" t="s">
        <v>539</v>
      </c>
      <c r="D247" s="4" t="s">
        <v>540</v>
      </c>
      <c r="E247" s="165">
        <v>13650</v>
      </c>
      <c r="F247" s="166">
        <v>0.05</v>
      </c>
      <c r="G247" s="165">
        <v>12967.5</v>
      </c>
      <c r="H247" s="139">
        <v>1002</v>
      </c>
      <c r="I247" s="139">
        <v>0</v>
      </c>
      <c r="J247" s="139">
        <v>0</v>
      </c>
      <c r="K247" s="139">
        <v>0</v>
      </c>
      <c r="L247" s="188">
        <v>750</v>
      </c>
      <c r="M247" s="169" t="s">
        <v>18</v>
      </c>
      <c r="N247" s="139" t="s">
        <v>18</v>
      </c>
      <c r="O247" s="139" t="s">
        <v>18</v>
      </c>
      <c r="P247" s="139" t="s">
        <v>18</v>
      </c>
      <c r="Q247" s="139" t="s">
        <v>18</v>
      </c>
      <c r="R247" s="139" t="s">
        <v>18</v>
      </c>
      <c r="S247" s="139" t="s">
        <v>18</v>
      </c>
    </row>
    <row r="248" spans="1:19" s="1" customFormat="1">
      <c r="A248" s="4" t="s">
        <v>20</v>
      </c>
      <c r="B248" s="2" t="s">
        <v>415</v>
      </c>
      <c r="C248" s="4" t="s">
        <v>541</v>
      </c>
      <c r="D248" s="4" t="s">
        <v>542</v>
      </c>
      <c r="E248" s="165">
        <v>13650</v>
      </c>
      <c r="F248" s="166">
        <v>0.05</v>
      </c>
      <c r="G248" s="165">
        <v>12967.5</v>
      </c>
      <c r="H248" s="139">
        <v>1002</v>
      </c>
      <c r="I248" s="139">
        <v>0</v>
      </c>
      <c r="J248" s="139">
        <v>0</v>
      </c>
      <c r="K248" s="139">
        <v>0</v>
      </c>
      <c r="L248" s="188">
        <v>750</v>
      </c>
      <c r="M248" s="169" t="s">
        <v>18</v>
      </c>
      <c r="N248" s="139" t="s">
        <v>18</v>
      </c>
      <c r="O248" s="139" t="s">
        <v>18</v>
      </c>
      <c r="P248" s="139" t="s">
        <v>18</v>
      </c>
      <c r="Q248" s="139" t="s">
        <v>18</v>
      </c>
      <c r="R248" s="139" t="s">
        <v>18</v>
      </c>
      <c r="S248" s="139" t="s">
        <v>18</v>
      </c>
    </row>
    <row r="249" spans="1:19" s="1" customFormat="1">
      <c r="A249" s="4" t="s">
        <v>20</v>
      </c>
      <c r="B249" s="2" t="s">
        <v>415</v>
      </c>
      <c r="C249" s="4" t="s">
        <v>543</v>
      </c>
      <c r="D249" s="4" t="s">
        <v>544</v>
      </c>
      <c r="E249" s="165">
        <v>13650</v>
      </c>
      <c r="F249" s="166">
        <v>0.05</v>
      </c>
      <c r="G249" s="165">
        <v>12967.5</v>
      </c>
      <c r="H249" s="139">
        <v>1002</v>
      </c>
      <c r="I249" s="139">
        <v>0</v>
      </c>
      <c r="J249" s="139">
        <v>0</v>
      </c>
      <c r="K249" s="209">
        <v>0</v>
      </c>
      <c r="L249" s="188">
        <v>750</v>
      </c>
      <c r="M249" s="169" t="s">
        <v>18</v>
      </c>
      <c r="N249" s="169" t="s">
        <v>18</v>
      </c>
      <c r="O249" s="169" t="s">
        <v>18</v>
      </c>
      <c r="P249" s="169" t="s">
        <v>18</v>
      </c>
      <c r="Q249" s="139" t="s">
        <v>18</v>
      </c>
      <c r="R249" s="169" t="s">
        <v>18</v>
      </c>
      <c r="S249" s="169" t="s">
        <v>18</v>
      </c>
    </row>
    <row r="250" spans="1:19" s="1" customFormat="1">
      <c r="A250" s="4" t="s">
        <v>20</v>
      </c>
      <c r="B250" s="2" t="s">
        <v>415</v>
      </c>
      <c r="C250" s="4" t="s">
        <v>545</v>
      </c>
      <c r="D250" s="4" t="s">
        <v>546</v>
      </c>
      <c r="E250" s="165">
        <v>13650</v>
      </c>
      <c r="F250" s="166">
        <v>0.05</v>
      </c>
      <c r="G250" s="165">
        <v>12967.5</v>
      </c>
      <c r="H250" s="139">
        <v>1002</v>
      </c>
      <c r="I250" s="139">
        <v>0</v>
      </c>
      <c r="J250" s="139">
        <v>0</v>
      </c>
      <c r="K250" s="209">
        <v>0</v>
      </c>
      <c r="L250" s="188">
        <v>750</v>
      </c>
      <c r="M250" s="169" t="s">
        <v>18</v>
      </c>
      <c r="N250" s="169" t="s">
        <v>18</v>
      </c>
      <c r="O250" s="169" t="s">
        <v>18</v>
      </c>
      <c r="P250" s="169" t="s">
        <v>18</v>
      </c>
      <c r="Q250" s="139" t="s">
        <v>18</v>
      </c>
      <c r="R250" s="169" t="s">
        <v>18</v>
      </c>
      <c r="S250" s="169" t="s">
        <v>18</v>
      </c>
    </row>
    <row r="251" spans="1:19" s="1" customFormat="1">
      <c r="A251" s="4" t="s">
        <v>20</v>
      </c>
      <c r="B251" s="2" t="s">
        <v>415</v>
      </c>
      <c r="C251" s="4" t="s">
        <v>547</v>
      </c>
      <c r="D251" s="4" t="s">
        <v>548</v>
      </c>
      <c r="E251" s="165">
        <v>1000</v>
      </c>
      <c r="F251" s="166">
        <v>0.05</v>
      </c>
      <c r="G251" s="165">
        <v>950</v>
      </c>
      <c r="H251" s="169">
        <v>0</v>
      </c>
      <c r="I251" s="139">
        <v>0</v>
      </c>
      <c r="J251" s="139">
        <v>0</v>
      </c>
      <c r="K251" s="209">
        <v>0</v>
      </c>
      <c r="L251" s="210">
        <v>0</v>
      </c>
      <c r="M251" s="169" t="s">
        <v>18</v>
      </c>
      <c r="N251" s="169" t="s">
        <v>18</v>
      </c>
      <c r="O251" s="169" t="s">
        <v>18</v>
      </c>
      <c r="P251" s="169" t="s">
        <v>18</v>
      </c>
      <c r="Q251" s="139" t="s">
        <v>18</v>
      </c>
      <c r="R251" s="169" t="s">
        <v>18</v>
      </c>
      <c r="S251" s="169" t="s">
        <v>18</v>
      </c>
    </row>
    <row r="252" spans="1:19" s="1" customFormat="1">
      <c r="A252" s="4" t="s">
        <v>20</v>
      </c>
      <c r="B252" s="2" t="s">
        <v>21</v>
      </c>
      <c r="C252" s="3" t="s">
        <v>549</v>
      </c>
      <c r="D252" s="3" t="s">
        <v>550</v>
      </c>
      <c r="E252" s="165">
        <v>1440</v>
      </c>
      <c r="F252" s="166">
        <v>0.05</v>
      </c>
      <c r="G252" s="165">
        <v>1368</v>
      </c>
      <c r="H252" s="169">
        <v>0</v>
      </c>
      <c r="I252" s="139">
        <v>0</v>
      </c>
      <c r="J252" s="139">
        <v>0</v>
      </c>
      <c r="K252" s="139">
        <v>0</v>
      </c>
      <c r="L252" s="139">
        <v>0</v>
      </c>
      <c r="M252" s="169" t="s">
        <v>18</v>
      </c>
      <c r="N252" s="139" t="s">
        <v>18</v>
      </c>
      <c r="O252" s="171" t="s">
        <v>18</v>
      </c>
      <c r="P252" s="139" t="s">
        <v>18</v>
      </c>
      <c r="Q252" s="139" t="s">
        <v>18</v>
      </c>
      <c r="R252" s="171" t="s">
        <v>18</v>
      </c>
      <c r="S252" s="139" t="s">
        <v>18</v>
      </c>
    </row>
    <row r="253" spans="1:19" s="1" customFormat="1">
      <c r="A253" s="4" t="s">
        <v>20</v>
      </c>
      <c r="B253" s="2" t="s">
        <v>21</v>
      </c>
      <c r="C253" s="3" t="s">
        <v>551</v>
      </c>
      <c r="D253" s="3" t="s">
        <v>552</v>
      </c>
      <c r="E253" s="165">
        <v>1615</v>
      </c>
      <c r="F253" s="166">
        <v>0.05</v>
      </c>
      <c r="G253" s="165">
        <v>1534.25</v>
      </c>
      <c r="H253" s="169">
        <v>0</v>
      </c>
      <c r="I253" s="139">
        <v>0</v>
      </c>
      <c r="J253" s="139">
        <v>0</v>
      </c>
      <c r="K253" s="139">
        <v>0</v>
      </c>
      <c r="L253" s="139">
        <v>0</v>
      </c>
      <c r="M253" s="169" t="s">
        <v>18</v>
      </c>
      <c r="N253" s="139" t="s">
        <v>18</v>
      </c>
      <c r="O253" s="171" t="s">
        <v>18</v>
      </c>
      <c r="P253" s="139" t="s">
        <v>18</v>
      </c>
      <c r="Q253" s="139" t="s">
        <v>18</v>
      </c>
      <c r="R253" s="171" t="s">
        <v>18</v>
      </c>
      <c r="S253" s="139" t="s">
        <v>18</v>
      </c>
    </row>
    <row r="254" spans="1:19" s="1" customFormat="1">
      <c r="A254" s="4" t="s">
        <v>20</v>
      </c>
      <c r="B254" s="2" t="s">
        <v>21</v>
      </c>
      <c r="C254" s="3" t="s">
        <v>553</v>
      </c>
      <c r="D254" s="3" t="s">
        <v>554</v>
      </c>
      <c r="E254" s="165">
        <v>2125</v>
      </c>
      <c r="F254" s="166">
        <v>0.05</v>
      </c>
      <c r="G254" s="165">
        <v>2018.75</v>
      </c>
      <c r="H254" s="169">
        <v>0</v>
      </c>
      <c r="I254" s="139">
        <v>0</v>
      </c>
      <c r="J254" s="139">
        <v>0</v>
      </c>
      <c r="K254" s="139">
        <v>0</v>
      </c>
      <c r="L254" s="139">
        <v>0</v>
      </c>
      <c r="M254" s="169" t="s">
        <v>18</v>
      </c>
      <c r="N254" s="139" t="s">
        <v>18</v>
      </c>
      <c r="O254" s="171" t="s">
        <v>18</v>
      </c>
      <c r="P254" s="139" t="s">
        <v>18</v>
      </c>
      <c r="Q254" s="139" t="s">
        <v>18</v>
      </c>
      <c r="R254" s="171" t="s">
        <v>18</v>
      </c>
      <c r="S254" s="139" t="s">
        <v>18</v>
      </c>
    </row>
    <row r="255" spans="1:19" s="1" customFormat="1">
      <c r="A255" s="4" t="s">
        <v>20</v>
      </c>
      <c r="B255" s="2" t="s">
        <v>21</v>
      </c>
      <c r="C255" s="3" t="s">
        <v>555</v>
      </c>
      <c r="D255" s="3" t="s">
        <v>556</v>
      </c>
      <c r="E255" s="165">
        <v>2975</v>
      </c>
      <c r="F255" s="166">
        <v>0.05</v>
      </c>
      <c r="G255" s="165">
        <v>2826.25</v>
      </c>
      <c r="H255" s="169">
        <v>0</v>
      </c>
      <c r="I255" s="139">
        <v>0</v>
      </c>
      <c r="J255" s="139">
        <v>0</v>
      </c>
      <c r="K255" s="139">
        <v>0</v>
      </c>
      <c r="L255" s="139">
        <v>0</v>
      </c>
      <c r="M255" s="169" t="s">
        <v>18</v>
      </c>
      <c r="N255" s="139" t="s">
        <v>18</v>
      </c>
      <c r="O255" s="171" t="s">
        <v>18</v>
      </c>
      <c r="P255" s="139" t="s">
        <v>18</v>
      </c>
      <c r="Q255" s="139" t="s">
        <v>18</v>
      </c>
      <c r="R255" s="171" t="s">
        <v>18</v>
      </c>
      <c r="S255" s="139" t="s">
        <v>18</v>
      </c>
    </row>
    <row r="256" spans="1:19" s="1" customFormat="1">
      <c r="A256" s="4" t="s">
        <v>44</v>
      </c>
      <c r="B256" s="2" t="s">
        <v>557</v>
      </c>
      <c r="C256" s="4" t="s">
        <v>558</v>
      </c>
      <c r="D256" s="4" t="s">
        <v>559</v>
      </c>
      <c r="E256" s="165">
        <v>2250</v>
      </c>
      <c r="F256" s="166">
        <v>0.05</v>
      </c>
      <c r="G256" s="165">
        <v>2137.5</v>
      </c>
      <c r="H256" s="169">
        <v>0</v>
      </c>
      <c r="I256" s="139">
        <v>0</v>
      </c>
      <c r="J256" s="139">
        <v>0</v>
      </c>
      <c r="K256" s="139">
        <v>0</v>
      </c>
      <c r="L256" s="139">
        <v>0</v>
      </c>
      <c r="M256" s="207">
        <v>444</v>
      </c>
      <c r="N256" s="169" t="s">
        <v>18</v>
      </c>
      <c r="O256" s="171" t="s">
        <v>18</v>
      </c>
      <c r="P256" s="169" t="s">
        <v>18</v>
      </c>
      <c r="Q256" s="139" t="s">
        <v>18</v>
      </c>
      <c r="R256" s="171" t="s">
        <v>18</v>
      </c>
      <c r="S256" s="139" t="s">
        <v>18</v>
      </c>
    </row>
    <row r="257" spans="1:19" s="1" customFormat="1">
      <c r="A257" s="4" t="s">
        <v>44</v>
      </c>
      <c r="B257" s="2" t="s">
        <v>557</v>
      </c>
      <c r="C257" s="4" t="s">
        <v>560</v>
      </c>
      <c r="D257" s="4" t="s">
        <v>561</v>
      </c>
      <c r="E257" s="165">
        <v>1685</v>
      </c>
      <c r="F257" s="166">
        <v>0.05</v>
      </c>
      <c r="G257" s="165">
        <v>1600.75</v>
      </c>
      <c r="H257" s="169">
        <v>0</v>
      </c>
      <c r="I257" s="139">
        <v>0</v>
      </c>
      <c r="J257" s="139">
        <v>0</v>
      </c>
      <c r="K257" s="139">
        <v>0</v>
      </c>
      <c r="L257" s="139">
        <v>0</v>
      </c>
      <c r="M257" s="169" t="s">
        <v>18</v>
      </c>
      <c r="N257" s="169" t="s">
        <v>18</v>
      </c>
      <c r="O257" s="171" t="s">
        <v>18</v>
      </c>
      <c r="P257" s="169" t="s">
        <v>18</v>
      </c>
      <c r="Q257" s="139" t="s">
        <v>18</v>
      </c>
      <c r="R257" s="171" t="s">
        <v>18</v>
      </c>
      <c r="S257" s="139" t="s">
        <v>18</v>
      </c>
    </row>
    <row r="258" spans="1:19" s="1" customFormat="1">
      <c r="A258" s="4" t="s">
        <v>44</v>
      </c>
      <c r="B258" s="2" t="s">
        <v>557</v>
      </c>
      <c r="C258" s="4" t="s">
        <v>562</v>
      </c>
      <c r="D258" s="4" t="s">
        <v>563</v>
      </c>
      <c r="E258" s="177" t="s">
        <v>18</v>
      </c>
      <c r="F258" s="166" t="s">
        <v>18</v>
      </c>
      <c r="G258" s="165" t="s">
        <v>18</v>
      </c>
      <c r="H258" s="169">
        <v>0</v>
      </c>
      <c r="I258" s="139">
        <v>0</v>
      </c>
      <c r="J258" s="139">
        <v>0</v>
      </c>
      <c r="K258" s="139">
        <v>0</v>
      </c>
      <c r="L258" s="139">
        <v>0</v>
      </c>
      <c r="M258" s="169" t="s">
        <v>18</v>
      </c>
      <c r="N258" s="169" t="s">
        <v>18</v>
      </c>
      <c r="O258" s="171" t="s">
        <v>18</v>
      </c>
      <c r="P258" s="169" t="s">
        <v>18</v>
      </c>
      <c r="Q258" s="139">
        <v>135960</v>
      </c>
      <c r="R258" s="170">
        <v>0.05</v>
      </c>
      <c r="S258" s="139">
        <v>129162</v>
      </c>
    </row>
    <row r="259" spans="1:19" s="1" customFormat="1">
      <c r="A259" s="4" t="s">
        <v>44</v>
      </c>
      <c r="B259" s="2" t="s">
        <v>557</v>
      </c>
      <c r="C259" s="4" t="s">
        <v>564</v>
      </c>
      <c r="D259" s="4" t="s">
        <v>565</v>
      </c>
      <c r="E259" s="177" t="s">
        <v>18</v>
      </c>
      <c r="F259" s="166" t="s">
        <v>18</v>
      </c>
      <c r="G259" s="165" t="s">
        <v>18</v>
      </c>
      <c r="H259" s="169">
        <v>0</v>
      </c>
      <c r="I259" s="139">
        <v>0</v>
      </c>
      <c r="J259" s="139">
        <v>0</v>
      </c>
      <c r="K259" s="139">
        <v>0</v>
      </c>
      <c r="L259" s="139">
        <v>0</v>
      </c>
      <c r="M259" s="169" t="s">
        <v>18</v>
      </c>
      <c r="N259" s="169" t="s">
        <v>18</v>
      </c>
      <c r="O259" s="171" t="s">
        <v>18</v>
      </c>
      <c r="P259" s="169" t="s">
        <v>18</v>
      </c>
      <c r="Q259" s="139">
        <v>24420</v>
      </c>
      <c r="R259" s="170">
        <v>0.05</v>
      </c>
      <c r="S259" s="139">
        <v>23199</v>
      </c>
    </row>
    <row r="260" spans="1:19" s="1" customFormat="1">
      <c r="A260" s="4" t="s">
        <v>44</v>
      </c>
      <c r="B260" s="2" t="s">
        <v>557</v>
      </c>
      <c r="C260" s="4" t="s">
        <v>566</v>
      </c>
      <c r="D260" s="4" t="s">
        <v>567</v>
      </c>
      <c r="E260" s="177" t="s">
        <v>18</v>
      </c>
      <c r="F260" s="166" t="s">
        <v>18</v>
      </c>
      <c r="G260" s="165" t="s">
        <v>18</v>
      </c>
      <c r="H260" s="169">
        <v>0</v>
      </c>
      <c r="I260" s="139">
        <v>0</v>
      </c>
      <c r="J260" s="139">
        <v>0</v>
      </c>
      <c r="K260" s="139">
        <v>0</v>
      </c>
      <c r="L260" s="139">
        <v>0</v>
      </c>
      <c r="M260" s="169" t="s">
        <v>18</v>
      </c>
      <c r="N260" s="169" t="s">
        <v>18</v>
      </c>
      <c r="O260" s="171" t="s">
        <v>18</v>
      </c>
      <c r="P260" s="169" t="s">
        <v>18</v>
      </c>
      <c r="Q260" s="139">
        <v>3552</v>
      </c>
      <c r="R260" s="170">
        <v>0.05</v>
      </c>
      <c r="S260" s="139">
        <v>3374.3999999999996</v>
      </c>
    </row>
    <row r="261" spans="1:19" s="1" customFormat="1">
      <c r="A261" s="4" t="s">
        <v>44</v>
      </c>
      <c r="B261" s="2" t="s">
        <v>557</v>
      </c>
      <c r="C261" s="4" t="s">
        <v>568</v>
      </c>
      <c r="D261" s="4" t="s">
        <v>569</v>
      </c>
      <c r="E261" s="177" t="s">
        <v>18</v>
      </c>
      <c r="F261" s="166" t="s">
        <v>18</v>
      </c>
      <c r="G261" s="165" t="s">
        <v>18</v>
      </c>
      <c r="H261" s="169">
        <v>0</v>
      </c>
      <c r="I261" s="139">
        <v>0</v>
      </c>
      <c r="J261" s="139">
        <v>0</v>
      </c>
      <c r="K261" s="139">
        <v>0</v>
      </c>
      <c r="L261" s="139">
        <v>0</v>
      </c>
      <c r="M261" s="169" t="s">
        <v>18</v>
      </c>
      <c r="N261" s="169" t="s">
        <v>18</v>
      </c>
      <c r="O261" s="171" t="s">
        <v>18</v>
      </c>
      <c r="P261" s="169" t="s">
        <v>18</v>
      </c>
      <c r="Q261" s="139">
        <v>4200</v>
      </c>
      <c r="R261" s="170">
        <v>0.05</v>
      </c>
      <c r="S261" s="139">
        <v>3990</v>
      </c>
    </row>
    <row r="262" spans="1:19" s="1" customFormat="1">
      <c r="A262" s="4" t="s">
        <v>44</v>
      </c>
      <c r="B262" s="2" t="s">
        <v>557</v>
      </c>
      <c r="C262" s="4" t="s">
        <v>570</v>
      </c>
      <c r="D262" s="4" t="s">
        <v>571</v>
      </c>
      <c r="E262" s="177" t="s">
        <v>18</v>
      </c>
      <c r="F262" s="166" t="s">
        <v>18</v>
      </c>
      <c r="G262" s="165" t="s">
        <v>18</v>
      </c>
      <c r="H262" s="169">
        <v>0</v>
      </c>
      <c r="I262" s="139">
        <v>0</v>
      </c>
      <c r="J262" s="139">
        <v>0</v>
      </c>
      <c r="K262" s="139">
        <v>0</v>
      </c>
      <c r="L262" s="139">
        <v>0</v>
      </c>
      <c r="M262" s="169" t="s">
        <v>18</v>
      </c>
      <c r="N262" s="169" t="s">
        <v>18</v>
      </c>
      <c r="O262" s="171" t="s">
        <v>18</v>
      </c>
      <c r="P262" s="169" t="s">
        <v>18</v>
      </c>
      <c r="Q262" s="139">
        <v>480</v>
      </c>
      <c r="R262" s="170">
        <v>0.05</v>
      </c>
      <c r="S262" s="139">
        <v>456</v>
      </c>
    </row>
    <row r="263" spans="1:19" s="1" customFormat="1">
      <c r="A263" s="4" t="s">
        <v>44</v>
      </c>
      <c r="B263" s="2" t="s">
        <v>557</v>
      </c>
      <c r="C263" s="4" t="s">
        <v>572</v>
      </c>
      <c r="D263" s="4" t="s">
        <v>573</v>
      </c>
      <c r="E263" s="177" t="s">
        <v>18</v>
      </c>
      <c r="F263" s="166" t="s">
        <v>18</v>
      </c>
      <c r="G263" s="165" t="s">
        <v>18</v>
      </c>
      <c r="H263" s="169">
        <v>0</v>
      </c>
      <c r="I263" s="139">
        <v>0</v>
      </c>
      <c r="J263" s="139">
        <v>0</v>
      </c>
      <c r="K263" s="139">
        <v>0</v>
      </c>
      <c r="L263" s="139">
        <v>0</v>
      </c>
      <c r="M263" s="169" t="s">
        <v>18</v>
      </c>
      <c r="N263" s="169" t="s">
        <v>18</v>
      </c>
      <c r="O263" s="171" t="s">
        <v>18</v>
      </c>
      <c r="P263" s="169" t="s">
        <v>18</v>
      </c>
      <c r="Q263" s="139">
        <v>45696</v>
      </c>
      <c r="R263" s="170">
        <v>0.05</v>
      </c>
      <c r="S263" s="139">
        <v>43411.199999999997</v>
      </c>
    </row>
    <row r="264" spans="1:19" s="1" customFormat="1">
      <c r="A264" s="4" t="s">
        <v>44</v>
      </c>
      <c r="B264" s="2" t="s">
        <v>557</v>
      </c>
      <c r="C264" s="4" t="s">
        <v>574</v>
      </c>
      <c r="D264" s="4" t="s">
        <v>575</v>
      </c>
      <c r="E264" s="177" t="s">
        <v>18</v>
      </c>
      <c r="F264" s="166" t="s">
        <v>18</v>
      </c>
      <c r="G264" s="165" t="s">
        <v>18</v>
      </c>
      <c r="H264" s="169">
        <v>0</v>
      </c>
      <c r="I264" s="139">
        <v>0</v>
      </c>
      <c r="J264" s="139">
        <v>0</v>
      </c>
      <c r="K264" s="139">
        <v>0</v>
      </c>
      <c r="L264" s="139">
        <v>0</v>
      </c>
      <c r="M264" s="169" t="s">
        <v>18</v>
      </c>
      <c r="N264" s="169" t="s">
        <v>18</v>
      </c>
      <c r="O264" s="171" t="s">
        <v>18</v>
      </c>
      <c r="P264" s="169" t="s">
        <v>18</v>
      </c>
      <c r="Q264" s="139">
        <v>900</v>
      </c>
      <c r="R264" s="170">
        <v>0.05</v>
      </c>
      <c r="S264" s="139">
        <v>855</v>
      </c>
    </row>
    <row r="265" spans="1:19" s="1" customFormat="1">
      <c r="A265" s="4" t="s">
        <v>44</v>
      </c>
      <c r="B265" s="2" t="s">
        <v>557</v>
      </c>
      <c r="C265" s="4" t="s">
        <v>576</v>
      </c>
      <c r="D265" s="4" t="s">
        <v>577</v>
      </c>
      <c r="E265" s="177" t="s">
        <v>18</v>
      </c>
      <c r="F265" s="166" t="s">
        <v>18</v>
      </c>
      <c r="G265" s="165" t="s">
        <v>18</v>
      </c>
      <c r="H265" s="169">
        <v>0</v>
      </c>
      <c r="I265" s="139">
        <v>0</v>
      </c>
      <c r="J265" s="139">
        <v>0</v>
      </c>
      <c r="K265" s="139">
        <v>0</v>
      </c>
      <c r="L265" s="139">
        <v>0</v>
      </c>
      <c r="M265" s="169" t="s">
        <v>18</v>
      </c>
      <c r="N265" s="169" t="s">
        <v>18</v>
      </c>
      <c r="O265" s="171" t="s">
        <v>18</v>
      </c>
      <c r="P265" s="169" t="s">
        <v>18</v>
      </c>
      <c r="Q265" s="139">
        <v>7644</v>
      </c>
      <c r="R265" s="170">
        <v>0.05</v>
      </c>
      <c r="S265" s="139">
        <v>7261.7999999999993</v>
      </c>
    </row>
    <row r="266" spans="1:19" s="1" customFormat="1">
      <c r="A266" s="4" t="s">
        <v>44</v>
      </c>
      <c r="B266" s="2" t="s">
        <v>557</v>
      </c>
      <c r="C266" s="4" t="s">
        <v>578</v>
      </c>
      <c r="D266" s="189" t="s">
        <v>579</v>
      </c>
      <c r="E266" s="177" t="s">
        <v>18</v>
      </c>
      <c r="F266" s="166" t="s">
        <v>18</v>
      </c>
      <c r="G266" s="165" t="s">
        <v>18</v>
      </c>
      <c r="H266" s="169">
        <v>0</v>
      </c>
      <c r="I266" s="139">
        <v>0</v>
      </c>
      <c r="J266" s="139">
        <v>0</v>
      </c>
      <c r="K266" s="139">
        <v>0</v>
      </c>
      <c r="L266" s="139">
        <v>0</v>
      </c>
      <c r="M266" s="169" t="s">
        <v>18</v>
      </c>
      <c r="N266" s="169" t="s">
        <v>18</v>
      </c>
      <c r="O266" s="171" t="s">
        <v>18</v>
      </c>
      <c r="P266" s="169" t="s">
        <v>18</v>
      </c>
      <c r="Q266" s="139">
        <v>59268</v>
      </c>
      <c r="R266" s="170">
        <v>0.05</v>
      </c>
      <c r="S266" s="139">
        <v>56304.6</v>
      </c>
    </row>
    <row r="267" spans="1:19" s="1" customFormat="1">
      <c r="A267" s="4" t="s">
        <v>44</v>
      </c>
      <c r="B267" s="2" t="s">
        <v>557</v>
      </c>
      <c r="C267" s="4" t="s">
        <v>580</v>
      </c>
      <c r="D267" s="4" t="s">
        <v>581</v>
      </c>
      <c r="E267" s="177" t="s">
        <v>18</v>
      </c>
      <c r="F267" s="166" t="s">
        <v>18</v>
      </c>
      <c r="G267" s="165" t="s">
        <v>18</v>
      </c>
      <c r="H267" s="169">
        <v>0</v>
      </c>
      <c r="I267" s="139">
        <v>0</v>
      </c>
      <c r="J267" s="139">
        <v>0</v>
      </c>
      <c r="K267" s="139">
        <v>0</v>
      </c>
      <c r="L267" s="139">
        <v>0</v>
      </c>
      <c r="M267" s="169" t="s">
        <v>18</v>
      </c>
      <c r="N267" s="169" t="s">
        <v>18</v>
      </c>
      <c r="O267" s="171" t="s">
        <v>18</v>
      </c>
      <c r="P267" s="169" t="s">
        <v>18</v>
      </c>
      <c r="Q267" s="139">
        <v>1308</v>
      </c>
      <c r="R267" s="170">
        <v>0.05</v>
      </c>
      <c r="S267" s="139">
        <v>1242.5999999999999</v>
      </c>
    </row>
    <row r="268" spans="1:19" s="1" customFormat="1">
      <c r="A268" s="4" t="s">
        <v>44</v>
      </c>
      <c r="B268" s="2" t="s">
        <v>557</v>
      </c>
      <c r="C268" s="4" t="s">
        <v>582</v>
      </c>
      <c r="D268" s="4" t="s">
        <v>583</v>
      </c>
      <c r="E268" s="177" t="s">
        <v>18</v>
      </c>
      <c r="F268" s="166" t="s">
        <v>18</v>
      </c>
      <c r="G268" s="165" t="s">
        <v>18</v>
      </c>
      <c r="H268" s="169">
        <v>0</v>
      </c>
      <c r="I268" s="139">
        <v>0</v>
      </c>
      <c r="J268" s="139">
        <v>0</v>
      </c>
      <c r="K268" s="139">
        <v>0</v>
      </c>
      <c r="L268" s="139">
        <v>0</v>
      </c>
      <c r="M268" s="169" t="s">
        <v>18</v>
      </c>
      <c r="N268" s="169" t="s">
        <v>18</v>
      </c>
      <c r="O268" s="171" t="s">
        <v>18</v>
      </c>
      <c r="P268" s="169" t="s">
        <v>18</v>
      </c>
      <c r="Q268" s="139">
        <v>264</v>
      </c>
      <c r="R268" s="170">
        <v>0.05</v>
      </c>
      <c r="S268" s="139">
        <v>250.79999999999998</v>
      </c>
    </row>
    <row r="269" spans="1:19" s="1" customFormat="1">
      <c r="A269" s="4" t="s">
        <v>44</v>
      </c>
      <c r="B269" s="2" t="s">
        <v>557</v>
      </c>
      <c r="C269" s="4" t="s">
        <v>584</v>
      </c>
      <c r="D269" s="4" t="s">
        <v>585</v>
      </c>
      <c r="E269" s="177" t="s">
        <v>18</v>
      </c>
      <c r="F269" s="166" t="s">
        <v>18</v>
      </c>
      <c r="G269" s="165" t="s">
        <v>18</v>
      </c>
      <c r="H269" s="169">
        <v>0</v>
      </c>
      <c r="I269" s="139">
        <v>0</v>
      </c>
      <c r="J269" s="139">
        <v>0</v>
      </c>
      <c r="K269" s="139">
        <v>0</v>
      </c>
      <c r="L269" s="139">
        <v>0</v>
      </c>
      <c r="M269" s="169" t="s">
        <v>18</v>
      </c>
      <c r="N269" s="169" t="s">
        <v>18</v>
      </c>
      <c r="O269" s="171" t="s">
        <v>18</v>
      </c>
      <c r="P269" s="169" t="s">
        <v>18</v>
      </c>
      <c r="Q269" s="139">
        <v>67740</v>
      </c>
      <c r="R269" s="170">
        <v>0.05</v>
      </c>
      <c r="S269" s="139">
        <v>64353</v>
      </c>
    </row>
    <row r="270" spans="1:19" s="1" customFormat="1">
      <c r="A270" s="4" t="s">
        <v>44</v>
      </c>
      <c r="B270" s="2" t="s">
        <v>557</v>
      </c>
      <c r="C270" s="4" t="s">
        <v>586</v>
      </c>
      <c r="D270" s="4" t="s">
        <v>587</v>
      </c>
      <c r="E270" s="177" t="s">
        <v>18</v>
      </c>
      <c r="F270" s="166" t="s">
        <v>18</v>
      </c>
      <c r="G270" s="165" t="s">
        <v>18</v>
      </c>
      <c r="H270" s="169">
        <v>0</v>
      </c>
      <c r="I270" s="139">
        <v>0</v>
      </c>
      <c r="J270" s="139">
        <v>0</v>
      </c>
      <c r="K270" s="139">
        <v>0</v>
      </c>
      <c r="L270" s="139">
        <v>0</v>
      </c>
      <c r="M270" s="169" t="s">
        <v>18</v>
      </c>
      <c r="N270" s="169" t="s">
        <v>18</v>
      </c>
      <c r="O270" s="171" t="s">
        <v>18</v>
      </c>
      <c r="P270" s="169" t="s">
        <v>18</v>
      </c>
      <c r="Q270" s="139">
        <v>14376</v>
      </c>
      <c r="R270" s="170">
        <v>0.05</v>
      </c>
      <c r="S270" s="139">
        <v>13657.199999999999</v>
      </c>
    </row>
    <row r="271" spans="1:19" s="1" customFormat="1">
      <c r="A271" s="4" t="s">
        <v>44</v>
      </c>
      <c r="B271" s="2" t="s">
        <v>557</v>
      </c>
      <c r="C271" s="4" t="s">
        <v>588</v>
      </c>
      <c r="D271" s="4" t="s">
        <v>589</v>
      </c>
      <c r="E271" s="177" t="s">
        <v>18</v>
      </c>
      <c r="F271" s="166" t="s">
        <v>18</v>
      </c>
      <c r="G271" s="165" t="s">
        <v>18</v>
      </c>
      <c r="H271" s="169">
        <v>0</v>
      </c>
      <c r="I271" s="139">
        <v>0</v>
      </c>
      <c r="J271" s="139">
        <v>0</v>
      </c>
      <c r="K271" s="139">
        <v>0</v>
      </c>
      <c r="L271" s="139">
        <v>0</v>
      </c>
      <c r="M271" s="169" t="s">
        <v>18</v>
      </c>
      <c r="N271" s="169" t="s">
        <v>18</v>
      </c>
      <c r="O271" s="171" t="s">
        <v>18</v>
      </c>
      <c r="P271" s="169" t="s">
        <v>18</v>
      </c>
      <c r="Q271" s="139">
        <v>2484</v>
      </c>
      <c r="R271" s="170">
        <v>0.05</v>
      </c>
      <c r="S271" s="139">
        <v>2359.7999999999997</v>
      </c>
    </row>
    <row r="272" spans="1:19" s="1" customFormat="1">
      <c r="A272" s="4" t="s">
        <v>44</v>
      </c>
      <c r="B272" s="2" t="s">
        <v>557</v>
      </c>
      <c r="C272" s="4" t="s">
        <v>590</v>
      </c>
      <c r="D272" s="189" t="s">
        <v>591</v>
      </c>
      <c r="E272" s="177" t="s">
        <v>18</v>
      </c>
      <c r="F272" s="166" t="s">
        <v>18</v>
      </c>
      <c r="G272" s="165" t="s">
        <v>18</v>
      </c>
      <c r="H272" s="169">
        <v>0</v>
      </c>
      <c r="I272" s="139">
        <v>0</v>
      </c>
      <c r="J272" s="139">
        <v>0</v>
      </c>
      <c r="K272" s="139">
        <v>0</v>
      </c>
      <c r="L272" s="139">
        <v>0</v>
      </c>
      <c r="M272" s="169" t="s">
        <v>18</v>
      </c>
      <c r="N272" s="169" t="s">
        <v>18</v>
      </c>
      <c r="O272" s="171" t="s">
        <v>18</v>
      </c>
      <c r="P272" s="169" t="s">
        <v>18</v>
      </c>
      <c r="Q272" s="139">
        <v>20700</v>
      </c>
      <c r="R272" s="170">
        <v>0.05</v>
      </c>
      <c r="S272" s="139">
        <v>19665</v>
      </c>
    </row>
    <row r="273" spans="1:19" s="1" customFormat="1">
      <c r="A273" s="4" t="s">
        <v>44</v>
      </c>
      <c r="B273" s="2" t="s">
        <v>45</v>
      </c>
      <c r="C273" s="3" t="s">
        <v>592</v>
      </c>
      <c r="D273" s="3" t="s">
        <v>593</v>
      </c>
      <c r="E273" s="177" t="s">
        <v>18</v>
      </c>
      <c r="F273" s="166" t="s">
        <v>18</v>
      </c>
      <c r="G273" s="165" t="s">
        <v>18</v>
      </c>
      <c r="H273" s="169">
        <v>0</v>
      </c>
      <c r="I273" s="139">
        <v>0</v>
      </c>
      <c r="J273" s="139">
        <v>0</v>
      </c>
      <c r="K273" s="139">
        <v>0</v>
      </c>
      <c r="L273" s="186">
        <v>0</v>
      </c>
      <c r="M273" s="207">
        <v>600</v>
      </c>
      <c r="N273" s="169" t="s">
        <v>18</v>
      </c>
      <c r="O273" s="171" t="s">
        <v>18</v>
      </c>
      <c r="P273" s="169" t="s">
        <v>18</v>
      </c>
      <c r="Q273" s="139" t="s">
        <v>18</v>
      </c>
      <c r="R273" s="171" t="s">
        <v>18</v>
      </c>
      <c r="S273" s="139" t="s">
        <v>18</v>
      </c>
    </row>
    <row r="274" spans="1:19" s="1" customFormat="1">
      <c r="A274" s="4" t="s">
        <v>20</v>
      </c>
      <c r="B274" s="2" t="s">
        <v>21</v>
      </c>
      <c r="C274" s="3" t="s">
        <v>594</v>
      </c>
      <c r="D274" s="3" t="s">
        <v>595</v>
      </c>
      <c r="E274" s="165">
        <v>1185</v>
      </c>
      <c r="F274" s="166">
        <v>0.05</v>
      </c>
      <c r="G274" s="165">
        <v>1125.75</v>
      </c>
      <c r="H274" s="169">
        <v>0</v>
      </c>
      <c r="I274" s="139">
        <v>0</v>
      </c>
      <c r="J274" s="139">
        <v>0</v>
      </c>
      <c r="K274" s="139">
        <v>0</v>
      </c>
      <c r="L274" s="139">
        <v>0</v>
      </c>
      <c r="M274" s="169" t="s">
        <v>18</v>
      </c>
      <c r="N274" s="139" t="s">
        <v>18</v>
      </c>
      <c r="O274" s="171" t="s">
        <v>18</v>
      </c>
      <c r="P274" s="139" t="s">
        <v>18</v>
      </c>
      <c r="Q274" s="139" t="s">
        <v>18</v>
      </c>
      <c r="R274" s="171" t="s">
        <v>18</v>
      </c>
      <c r="S274" s="139" t="s">
        <v>18</v>
      </c>
    </row>
    <row r="275" spans="1:19" s="1" customFormat="1">
      <c r="A275" s="4" t="s">
        <v>20</v>
      </c>
      <c r="B275" s="2" t="s">
        <v>21</v>
      </c>
      <c r="C275" s="3" t="s">
        <v>596</v>
      </c>
      <c r="D275" s="3" t="s">
        <v>597</v>
      </c>
      <c r="E275" s="165">
        <v>1245</v>
      </c>
      <c r="F275" s="166">
        <v>0.05</v>
      </c>
      <c r="G275" s="165">
        <v>1182.75</v>
      </c>
      <c r="H275" s="169">
        <v>0</v>
      </c>
      <c r="I275" s="139">
        <v>0</v>
      </c>
      <c r="J275" s="139">
        <v>0</v>
      </c>
      <c r="K275" s="139">
        <v>0</v>
      </c>
      <c r="L275" s="139">
        <v>0</v>
      </c>
      <c r="M275" s="169" t="s">
        <v>18</v>
      </c>
      <c r="N275" s="139" t="s">
        <v>18</v>
      </c>
      <c r="O275" s="171" t="s">
        <v>18</v>
      </c>
      <c r="P275" s="139" t="s">
        <v>18</v>
      </c>
      <c r="Q275" s="139" t="s">
        <v>18</v>
      </c>
      <c r="R275" s="171" t="s">
        <v>18</v>
      </c>
      <c r="S275" s="139" t="s">
        <v>18</v>
      </c>
    </row>
    <row r="276" spans="1:19" s="1" customFormat="1">
      <c r="A276" s="4" t="s">
        <v>20</v>
      </c>
      <c r="B276" s="2" t="s">
        <v>21</v>
      </c>
      <c r="C276" s="3" t="s">
        <v>598</v>
      </c>
      <c r="D276" s="3" t="s">
        <v>599</v>
      </c>
      <c r="E276" s="165">
        <v>1490</v>
      </c>
      <c r="F276" s="166">
        <v>0.05</v>
      </c>
      <c r="G276" s="165">
        <v>1415.5</v>
      </c>
      <c r="H276" s="169">
        <v>0</v>
      </c>
      <c r="I276" s="139">
        <v>0</v>
      </c>
      <c r="J276" s="139">
        <v>0</v>
      </c>
      <c r="K276" s="139">
        <v>0</v>
      </c>
      <c r="L276" s="139">
        <v>0</v>
      </c>
      <c r="M276" s="169" t="s">
        <v>18</v>
      </c>
      <c r="N276" s="139" t="s">
        <v>18</v>
      </c>
      <c r="O276" s="171" t="s">
        <v>18</v>
      </c>
      <c r="P276" s="139" t="s">
        <v>18</v>
      </c>
      <c r="Q276" s="139" t="s">
        <v>18</v>
      </c>
      <c r="R276" s="171" t="s">
        <v>18</v>
      </c>
      <c r="S276" s="139" t="s">
        <v>18</v>
      </c>
    </row>
    <row r="277" spans="1:19" s="1" customFormat="1">
      <c r="A277" s="4" t="s">
        <v>20</v>
      </c>
      <c r="B277" s="2" t="s">
        <v>21</v>
      </c>
      <c r="C277" s="3" t="s">
        <v>600</v>
      </c>
      <c r="D277" s="3" t="s">
        <v>599</v>
      </c>
      <c r="E277" s="165">
        <v>1405</v>
      </c>
      <c r="F277" s="166">
        <v>0.05</v>
      </c>
      <c r="G277" s="165">
        <v>1334.75</v>
      </c>
      <c r="H277" s="169">
        <v>0</v>
      </c>
      <c r="I277" s="139">
        <v>0</v>
      </c>
      <c r="J277" s="139">
        <v>0</v>
      </c>
      <c r="K277" s="139">
        <v>0</v>
      </c>
      <c r="L277" s="139">
        <v>0</v>
      </c>
      <c r="M277" s="169" t="s">
        <v>18</v>
      </c>
      <c r="N277" s="139" t="s">
        <v>18</v>
      </c>
      <c r="O277" s="171" t="s">
        <v>18</v>
      </c>
      <c r="P277" s="139" t="s">
        <v>18</v>
      </c>
      <c r="Q277" s="139" t="s">
        <v>18</v>
      </c>
      <c r="R277" s="171" t="s">
        <v>18</v>
      </c>
      <c r="S277" s="139" t="s">
        <v>18</v>
      </c>
    </row>
    <row r="278" spans="1:19" s="1" customFormat="1">
      <c r="A278" s="4" t="s">
        <v>20</v>
      </c>
      <c r="B278" s="2" t="s">
        <v>21</v>
      </c>
      <c r="C278" s="3" t="s">
        <v>601</v>
      </c>
      <c r="D278" s="3" t="s">
        <v>602</v>
      </c>
      <c r="E278" s="165">
        <v>1295</v>
      </c>
      <c r="F278" s="166">
        <v>0.05</v>
      </c>
      <c r="G278" s="165">
        <v>1230.25</v>
      </c>
      <c r="H278" s="169">
        <v>0</v>
      </c>
      <c r="I278" s="139">
        <v>0</v>
      </c>
      <c r="J278" s="139">
        <v>0</v>
      </c>
      <c r="K278" s="139">
        <v>0</v>
      </c>
      <c r="L278" s="139">
        <v>0</v>
      </c>
      <c r="M278" s="169" t="s">
        <v>18</v>
      </c>
      <c r="N278" s="139" t="s">
        <v>18</v>
      </c>
      <c r="O278" s="171" t="s">
        <v>18</v>
      </c>
      <c r="P278" s="139" t="s">
        <v>18</v>
      </c>
      <c r="Q278" s="139" t="s">
        <v>18</v>
      </c>
      <c r="R278" s="171" t="s">
        <v>18</v>
      </c>
      <c r="S278" s="139" t="s">
        <v>18</v>
      </c>
    </row>
    <row r="279" spans="1:19" s="1" customFormat="1">
      <c r="A279" s="4" t="s">
        <v>20</v>
      </c>
      <c r="B279" s="2" t="s">
        <v>21</v>
      </c>
      <c r="C279" s="3" t="s">
        <v>603</v>
      </c>
      <c r="D279" s="3" t="s">
        <v>604</v>
      </c>
      <c r="E279" s="165">
        <v>1365</v>
      </c>
      <c r="F279" s="166">
        <v>0.05</v>
      </c>
      <c r="G279" s="165">
        <v>1296.75</v>
      </c>
      <c r="H279" s="169">
        <v>0</v>
      </c>
      <c r="I279" s="139">
        <v>0</v>
      </c>
      <c r="J279" s="139">
        <v>0</v>
      </c>
      <c r="K279" s="139">
        <v>0</v>
      </c>
      <c r="L279" s="139">
        <v>0</v>
      </c>
      <c r="M279" s="169" t="s">
        <v>18</v>
      </c>
      <c r="N279" s="139" t="s">
        <v>18</v>
      </c>
      <c r="O279" s="171" t="s">
        <v>18</v>
      </c>
      <c r="P279" s="139" t="s">
        <v>18</v>
      </c>
      <c r="Q279" s="139" t="s">
        <v>18</v>
      </c>
      <c r="R279" s="171" t="s">
        <v>18</v>
      </c>
      <c r="S279" s="139" t="s">
        <v>18</v>
      </c>
    </row>
    <row r="280" spans="1:19" s="1" customFormat="1">
      <c r="A280" s="4" t="s">
        <v>20</v>
      </c>
      <c r="B280" s="2" t="s">
        <v>21</v>
      </c>
      <c r="C280" s="3" t="s">
        <v>605</v>
      </c>
      <c r="D280" s="3" t="s">
        <v>606</v>
      </c>
      <c r="E280" s="165">
        <v>1870</v>
      </c>
      <c r="F280" s="166">
        <v>0.05</v>
      </c>
      <c r="G280" s="165">
        <v>1776.5</v>
      </c>
      <c r="H280" s="169">
        <v>0</v>
      </c>
      <c r="I280" s="139">
        <v>0</v>
      </c>
      <c r="J280" s="139">
        <v>0</v>
      </c>
      <c r="K280" s="139">
        <v>0</v>
      </c>
      <c r="L280" s="139">
        <v>0</v>
      </c>
      <c r="M280" s="169" t="s">
        <v>18</v>
      </c>
      <c r="N280" s="139" t="s">
        <v>18</v>
      </c>
      <c r="O280" s="171" t="s">
        <v>18</v>
      </c>
      <c r="P280" s="139" t="s">
        <v>18</v>
      </c>
      <c r="Q280" s="139" t="s">
        <v>18</v>
      </c>
      <c r="R280" s="171" t="s">
        <v>18</v>
      </c>
      <c r="S280" s="139" t="s">
        <v>18</v>
      </c>
    </row>
    <row r="281" spans="1:19" s="1" customFormat="1">
      <c r="A281" s="4" t="s">
        <v>20</v>
      </c>
      <c r="B281" s="2" t="s">
        <v>21</v>
      </c>
      <c r="C281" s="3" t="s">
        <v>607</v>
      </c>
      <c r="D281" s="3" t="s">
        <v>606</v>
      </c>
      <c r="E281" s="165">
        <v>1725</v>
      </c>
      <c r="F281" s="166">
        <v>0.05</v>
      </c>
      <c r="G281" s="165">
        <v>1638.75</v>
      </c>
      <c r="H281" s="169">
        <v>0</v>
      </c>
      <c r="I281" s="139">
        <v>0</v>
      </c>
      <c r="J281" s="139">
        <v>0</v>
      </c>
      <c r="K281" s="139">
        <v>0</v>
      </c>
      <c r="L281" s="139">
        <v>0</v>
      </c>
      <c r="M281" s="169" t="s">
        <v>18</v>
      </c>
      <c r="N281" s="139" t="s">
        <v>18</v>
      </c>
      <c r="O281" s="171" t="s">
        <v>18</v>
      </c>
      <c r="P281" s="139" t="s">
        <v>18</v>
      </c>
      <c r="Q281" s="139" t="s">
        <v>18</v>
      </c>
      <c r="R281" s="171" t="s">
        <v>18</v>
      </c>
      <c r="S281" s="139" t="s">
        <v>18</v>
      </c>
    </row>
    <row r="282" spans="1:19" s="1" customFormat="1">
      <c r="A282" s="4" t="s">
        <v>20</v>
      </c>
      <c r="B282" s="2" t="s">
        <v>21</v>
      </c>
      <c r="C282" s="3" t="s">
        <v>608</v>
      </c>
      <c r="D282" s="3" t="s">
        <v>609</v>
      </c>
      <c r="E282" s="165">
        <v>1695</v>
      </c>
      <c r="F282" s="166">
        <v>0.05</v>
      </c>
      <c r="G282" s="165">
        <v>1610.25</v>
      </c>
      <c r="H282" s="169">
        <v>0</v>
      </c>
      <c r="I282" s="139">
        <v>0</v>
      </c>
      <c r="J282" s="139">
        <v>0</v>
      </c>
      <c r="K282" s="139">
        <v>0</v>
      </c>
      <c r="L282" s="139">
        <v>0</v>
      </c>
      <c r="M282" s="169" t="s">
        <v>18</v>
      </c>
      <c r="N282" s="139" t="s">
        <v>18</v>
      </c>
      <c r="O282" s="171" t="s">
        <v>18</v>
      </c>
      <c r="P282" s="139" t="s">
        <v>18</v>
      </c>
      <c r="Q282" s="139" t="s">
        <v>18</v>
      </c>
      <c r="R282" s="171" t="s">
        <v>18</v>
      </c>
      <c r="S282" s="139" t="s">
        <v>18</v>
      </c>
    </row>
    <row r="283" spans="1:19" s="1" customFormat="1">
      <c r="A283" s="4" t="s">
        <v>20</v>
      </c>
      <c r="B283" s="2" t="s">
        <v>21</v>
      </c>
      <c r="C283" s="3" t="s">
        <v>610</v>
      </c>
      <c r="D283" s="3" t="s">
        <v>611</v>
      </c>
      <c r="E283" s="165">
        <v>1770</v>
      </c>
      <c r="F283" s="166">
        <v>0.05</v>
      </c>
      <c r="G283" s="165">
        <v>1681.5</v>
      </c>
      <c r="H283" s="169">
        <v>0</v>
      </c>
      <c r="I283" s="139">
        <v>0</v>
      </c>
      <c r="J283" s="139">
        <v>0</v>
      </c>
      <c r="K283" s="139">
        <v>0</v>
      </c>
      <c r="L283" s="139">
        <v>0</v>
      </c>
      <c r="M283" s="169" t="s">
        <v>18</v>
      </c>
      <c r="N283" s="139" t="s">
        <v>18</v>
      </c>
      <c r="O283" s="171" t="s">
        <v>18</v>
      </c>
      <c r="P283" s="139" t="s">
        <v>18</v>
      </c>
      <c r="Q283" s="139" t="s">
        <v>18</v>
      </c>
      <c r="R283" s="171" t="s">
        <v>18</v>
      </c>
      <c r="S283" s="139" t="s">
        <v>18</v>
      </c>
    </row>
    <row r="284" spans="1:19" s="1" customFormat="1">
      <c r="A284" s="4" t="s">
        <v>20</v>
      </c>
      <c r="B284" s="2" t="s">
        <v>21</v>
      </c>
      <c r="C284" s="3" t="s">
        <v>612</v>
      </c>
      <c r="D284" s="3" t="s">
        <v>613</v>
      </c>
      <c r="E284" s="165">
        <v>2075</v>
      </c>
      <c r="F284" s="166">
        <v>0.05</v>
      </c>
      <c r="G284" s="165">
        <v>1971.25</v>
      </c>
      <c r="H284" s="169">
        <v>0</v>
      </c>
      <c r="I284" s="139">
        <v>0</v>
      </c>
      <c r="J284" s="139">
        <v>0</v>
      </c>
      <c r="K284" s="139">
        <v>0</v>
      </c>
      <c r="L284" s="139">
        <v>0</v>
      </c>
      <c r="M284" s="169" t="s">
        <v>18</v>
      </c>
      <c r="N284" s="139" t="s">
        <v>18</v>
      </c>
      <c r="O284" s="171" t="s">
        <v>18</v>
      </c>
      <c r="P284" s="139" t="s">
        <v>18</v>
      </c>
      <c r="Q284" s="139" t="s">
        <v>18</v>
      </c>
      <c r="R284" s="171" t="s">
        <v>18</v>
      </c>
      <c r="S284" s="139" t="s">
        <v>18</v>
      </c>
    </row>
    <row r="285" spans="1:19" s="1" customFormat="1">
      <c r="A285" s="4" t="s">
        <v>44</v>
      </c>
      <c r="B285" s="2" t="s">
        <v>45</v>
      </c>
      <c r="C285" s="3" t="s">
        <v>614</v>
      </c>
      <c r="D285" s="3" t="s">
        <v>615</v>
      </c>
      <c r="E285" s="177" t="s">
        <v>18</v>
      </c>
      <c r="F285" s="166" t="s">
        <v>18</v>
      </c>
      <c r="G285" s="165" t="s">
        <v>18</v>
      </c>
      <c r="H285" s="169">
        <v>0</v>
      </c>
      <c r="I285" s="139">
        <v>0</v>
      </c>
      <c r="J285" s="139">
        <v>0</v>
      </c>
      <c r="K285" s="139">
        <v>0</v>
      </c>
      <c r="L285" s="186">
        <v>0</v>
      </c>
      <c r="M285" s="207">
        <v>204</v>
      </c>
      <c r="N285" s="169" t="s">
        <v>18</v>
      </c>
      <c r="O285" s="171" t="s">
        <v>18</v>
      </c>
      <c r="P285" s="169" t="s">
        <v>18</v>
      </c>
      <c r="Q285" s="139" t="s">
        <v>18</v>
      </c>
      <c r="R285" s="171" t="s">
        <v>18</v>
      </c>
      <c r="S285" s="139" t="s">
        <v>18</v>
      </c>
    </row>
    <row r="286" spans="1:19" s="1" customFormat="1">
      <c r="A286" s="2" t="s">
        <v>15</v>
      </c>
      <c r="B286" s="2" t="s">
        <v>16</v>
      </c>
      <c r="C286" s="3" t="s">
        <v>616</v>
      </c>
      <c r="D286" s="3" t="s">
        <v>617</v>
      </c>
      <c r="E286" s="165">
        <v>11</v>
      </c>
      <c r="F286" s="166">
        <v>0.05</v>
      </c>
      <c r="G286" s="165">
        <v>10.45</v>
      </c>
      <c r="H286" s="169">
        <v>0</v>
      </c>
      <c r="I286" s="139">
        <v>0</v>
      </c>
      <c r="J286" s="139">
        <v>0</v>
      </c>
      <c r="K286" s="139">
        <v>0</v>
      </c>
      <c r="L286" s="139">
        <v>0</v>
      </c>
      <c r="M286" s="169" t="s">
        <v>18</v>
      </c>
      <c r="N286" s="139" t="s">
        <v>18</v>
      </c>
      <c r="O286" s="139" t="s">
        <v>18</v>
      </c>
      <c r="P286" s="139" t="s">
        <v>18</v>
      </c>
      <c r="Q286" s="139" t="s">
        <v>18</v>
      </c>
      <c r="R286" s="139" t="s">
        <v>18</v>
      </c>
      <c r="S286" s="139" t="s">
        <v>18</v>
      </c>
    </row>
    <row r="287" spans="1:19" s="1" customFormat="1">
      <c r="A287" s="4" t="s">
        <v>144</v>
      </c>
      <c r="B287" s="2" t="s">
        <v>145</v>
      </c>
      <c r="C287" s="3" t="s">
        <v>618</v>
      </c>
      <c r="D287" s="3" t="s">
        <v>619</v>
      </c>
      <c r="E287" s="177">
        <v>200</v>
      </c>
      <c r="F287" s="166">
        <v>0.05</v>
      </c>
      <c r="G287" s="165">
        <v>190</v>
      </c>
      <c r="H287" s="169">
        <v>0</v>
      </c>
      <c r="I287" s="139">
        <v>0</v>
      </c>
      <c r="J287" s="139">
        <v>0</v>
      </c>
      <c r="K287" s="139">
        <v>0</v>
      </c>
      <c r="L287" s="139">
        <v>0</v>
      </c>
      <c r="M287" s="169" t="s">
        <v>18</v>
      </c>
      <c r="N287" s="139" t="s">
        <v>18</v>
      </c>
      <c r="O287" s="171" t="s">
        <v>18</v>
      </c>
      <c r="P287" s="139" t="s">
        <v>18</v>
      </c>
      <c r="Q287" s="139" t="s">
        <v>18</v>
      </c>
      <c r="R287" s="171" t="s">
        <v>18</v>
      </c>
      <c r="S287" s="139" t="s">
        <v>18</v>
      </c>
    </row>
    <row r="288" spans="1:19" s="1" customFormat="1">
      <c r="A288" s="4" t="s">
        <v>144</v>
      </c>
      <c r="B288" s="2" t="s">
        <v>145</v>
      </c>
      <c r="C288" s="3" t="s">
        <v>620</v>
      </c>
      <c r="D288" s="3" t="s">
        <v>621</v>
      </c>
      <c r="E288" s="165">
        <v>500</v>
      </c>
      <c r="F288" s="166">
        <v>0.05</v>
      </c>
      <c r="G288" s="165">
        <v>475</v>
      </c>
      <c r="H288" s="169">
        <v>0</v>
      </c>
      <c r="I288" s="139">
        <v>0</v>
      </c>
      <c r="J288" s="139">
        <v>0</v>
      </c>
      <c r="K288" s="139">
        <v>0</v>
      </c>
      <c r="L288" s="139">
        <v>0</v>
      </c>
      <c r="M288" s="169" t="s">
        <v>18</v>
      </c>
      <c r="N288" s="139" t="s">
        <v>18</v>
      </c>
      <c r="O288" s="171" t="s">
        <v>18</v>
      </c>
      <c r="P288" s="139" t="s">
        <v>18</v>
      </c>
      <c r="Q288" s="139" t="s">
        <v>18</v>
      </c>
      <c r="R288" s="171" t="s">
        <v>18</v>
      </c>
      <c r="S288" s="139" t="s">
        <v>18</v>
      </c>
    </row>
    <row r="289" spans="1:19" s="1" customFormat="1">
      <c r="A289" s="4" t="s">
        <v>622</v>
      </c>
      <c r="B289" s="2" t="s">
        <v>623</v>
      </c>
      <c r="C289" s="5" t="s">
        <v>624</v>
      </c>
      <c r="D289" s="190" t="s">
        <v>625</v>
      </c>
      <c r="E289" s="165">
        <v>5150</v>
      </c>
      <c r="F289" s="166">
        <v>0.2</v>
      </c>
      <c r="G289" s="165">
        <v>4120</v>
      </c>
      <c r="H289" s="169">
        <v>0</v>
      </c>
      <c r="I289" s="208">
        <v>0</v>
      </c>
      <c r="J289" s="139">
        <v>0</v>
      </c>
      <c r="K289" s="191">
        <v>0</v>
      </c>
      <c r="L289" s="191">
        <v>0</v>
      </c>
      <c r="M289" s="169" t="s">
        <v>18</v>
      </c>
      <c r="N289" s="169" t="s">
        <v>18</v>
      </c>
      <c r="O289" s="169" t="s">
        <v>18</v>
      </c>
      <c r="P289" s="169" t="s">
        <v>18</v>
      </c>
      <c r="Q289" s="169" t="s">
        <v>18</v>
      </c>
      <c r="R289" s="169" t="s">
        <v>18</v>
      </c>
      <c r="S289" s="169" t="s">
        <v>18</v>
      </c>
    </row>
    <row r="290" spans="1:19" s="1" customFormat="1">
      <c r="A290" s="4" t="s">
        <v>44</v>
      </c>
      <c r="B290" s="2" t="s">
        <v>45</v>
      </c>
      <c r="C290" s="3" t="s">
        <v>626</v>
      </c>
      <c r="D290" s="175" t="s">
        <v>627</v>
      </c>
      <c r="E290" s="177" t="s">
        <v>18</v>
      </c>
      <c r="F290" s="166" t="s">
        <v>18</v>
      </c>
      <c r="G290" s="165" t="s">
        <v>18</v>
      </c>
      <c r="H290" s="169">
        <v>0</v>
      </c>
      <c r="I290" s="139">
        <v>0</v>
      </c>
      <c r="J290" s="139">
        <v>0</v>
      </c>
      <c r="K290" s="139">
        <v>0</v>
      </c>
      <c r="L290" s="186">
        <v>0</v>
      </c>
      <c r="M290" s="207">
        <v>1086</v>
      </c>
      <c r="N290" s="171" t="s">
        <v>18</v>
      </c>
      <c r="O290" s="169" t="s">
        <v>18</v>
      </c>
      <c r="P290" s="139" t="s">
        <v>18</v>
      </c>
      <c r="Q290" s="171" t="s">
        <v>18</v>
      </c>
      <c r="R290" s="139" t="s">
        <v>18</v>
      </c>
      <c r="S290" s="139" t="s">
        <v>18</v>
      </c>
    </row>
    <row r="291" spans="1:19" s="1" customFormat="1">
      <c r="A291" s="2" t="s">
        <v>15</v>
      </c>
      <c r="B291" s="2" t="s">
        <v>16</v>
      </c>
      <c r="C291" s="3" t="s">
        <v>632</v>
      </c>
      <c r="D291" s="3" t="s">
        <v>633</v>
      </c>
      <c r="E291" s="165">
        <v>78</v>
      </c>
      <c r="F291" s="166">
        <v>0.05</v>
      </c>
      <c r="G291" s="165">
        <v>74.099999999999994</v>
      </c>
      <c r="H291" s="169">
        <v>0</v>
      </c>
      <c r="I291" s="139">
        <v>0</v>
      </c>
      <c r="J291" s="139">
        <v>0</v>
      </c>
      <c r="K291" s="139">
        <v>0</v>
      </c>
      <c r="L291" s="139">
        <v>0</v>
      </c>
      <c r="M291" s="169" t="s">
        <v>18</v>
      </c>
      <c r="N291" s="139" t="s">
        <v>18</v>
      </c>
      <c r="O291" s="139" t="s">
        <v>18</v>
      </c>
      <c r="P291" s="139" t="s">
        <v>18</v>
      </c>
      <c r="Q291" s="139" t="s">
        <v>18</v>
      </c>
      <c r="R291" s="139" t="s">
        <v>18</v>
      </c>
      <c r="S291" s="139" t="s">
        <v>18</v>
      </c>
    </row>
    <row r="292" spans="1:19" s="1" customFormat="1">
      <c r="A292" s="4" t="s">
        <v>622</v>
      </c>
      <c r="B292" s="2" t="s">
        <v>623</v>
      </c>
      <c r="C292" s="3" t="s">
        <v>636</v>
      </c>
      <c r="D292" s="3" t="s">
        <v>637</v>
      </c>
      <c r="E292" s="165">
        <v>510</v>
      </c>
      <c r="F292" s="166">
        <v>0</v>
      </c>
      <c r="G292" s="165">
        <v>495</v>
      </c>
      <c r="H292" s="169">
        <v>0</v>
      </c>
      <c r="I292" s="139">
        <v>0</v>
      </c>
      <c r="J292" s="139">
        <v>0</v>
      </c>
      <c r="K292" s="139">
        <v>0</v>
      </c>
      <c r="L292" s="139">
        <v>0</v>
      </c>
      <c r="M292" s="169" t="s">
        <v>18</v>
      </c>
      <c r="N292" s="139" t="s">
        <v>18</v>
      </c>
      <c r="O292" s="139" t="s">
        <v>18</v>
      </c>
      <c r="P292" s="139" t="s">
        <v>18</v>
      </c>
      <c r="Q292" s="139" t="s">
        <v>18</v>
      </c>
      <c r="R292" s="139" t="s">
        <v>18</v>
      </c>
      <c r="S292" s="139" t="s">
        <v>18</v>
      </c>
    </row>
    <row r="293" spans="1:19" s="1" customFormat="1">
      <c r="A293" s="4" t="s">
        <v>622</v>
      </c>
      <c r="B293" s="2" t="s">
        <v>623</v>
      </c>
      <c r="C293" s="3" t="s">
        <v>638</v>
      </c>
      <c r="D293" s="3" t="s">
        <v>639</v>
      </c>
      <c r="E293" s="165">
        <v>2595</v>
      </c>
      <c r="F293" s="166">
        <v>0.2</v>
      </c>
      <c r="G293" s="165">
        <v>2076</v>
      </c>
      <c r="H293" s="169">
        <v>0</v>
      </c>
      <c r="I293" s="139">
        <v>0</v>
      </c>
      <c r="J293" s="139">
        <v>0</v>
      </c>
      <c r="K293" s="139">
        <v>0</v>
      </c>
      <c r="L293" s="139">
        <v>0</v>
      </c>
      <c r="M293" s="169" t="s">
        <v>18</v>
      </c>
      <c r="N293" s="169" t="s">
        <v>18</v>
      </c>
      <c r="O293" s="169" t="s">
        <v>18</v>
      </c>
      <c r="P293" s="169" t="s">
        <v>18</v>
      </c>
      <c r="Q293" s="139" t="s">
        <v>18</v>
      </c>
      <c r="R293" s="169" t="s">
        <v>18</v>
      </c>
      <c r="S293" s="169" t="s">
        <v>18</v>
      </c>
    </row>
    <row r="294" spans="1:19" s="1" customFormat="1">
      <c r="A294" s="2" t="s">
        <v>15</v>
      </c>
      <c r="B294" s="2" t="s">
        <v>21</v>
      </c>
      <c r="C294" s="3" t="s">
        <v>640</v>
      </c>
      <c r="D294" s="3" t="s">
        <v>641</v>
      </c>
      <c r="E294" s="165">
        <v>715</v>
      </c>
      <c r="F294" s="166">
        <v>0.05</v>
      </c>
      <c r="G294" s="165">
        <v>679.25</v>
      </c>
      <c r="H294" s="169">
        <v>0</v>
      </c>
      <c r="I294" s="139">
        <v>0</v>
      </c>
      <c r="J294" s="139">
        <v>0</v>
      </c>
      <c r="K294" s="139">
        <v>0</v>
      </c>
      <c r="L294" s="139">
        <v>0</v>
      </c>
      <c r="M294" s="169" t="s">
        <v>18</v>
      </c>
      <c r="N294" s="169" t="s">
        <v>18</v>
      </c>
      <c r="O294" s="169" t="s">
        <v>18</v>
      </c>
      <c r="P294" s="169" t="s">
        <v>18</v>
      </c>
      <c r="Q294" s="139" t="s">
        <v>18</v>
      </c>
      <c r="R294" s="139" t="s">
        <v>18</v>
      </c>
      <c r="S294" s="139" t="s">
        <v>18</v>
      </c>
    </row>
    <row r="295" spans="1:19" s="1" customFormat="1">
      <c r="A295" s="4" t="s">
        <v>144</v>
      </c>
      <c r="B295" s="2" t="s">
        <v>145</v>
      </c>
      <c r="C295" s="4" t="s">
        <v>642</v>
      </c>
      <c r="D295" s="3" t="s">
        <v>643</v>
      </c>
      <c r="E295" s="165">
        <v>250</v>
      </c>
      <c r="F295" s="166">
        <v>0.05</v>
      </c>
      <c r="G295" s="165">
        <v>237.5</v>
      </c>
      <c r="H295" s="169">
        <v>0</v>
      </c>
      <c r="I295" s="139">
        <v>0</v>
      </c>
      <c r="J295" s="139">
        <v>0</v>
      </c>
      <c r="K295" s="139">
        <v>0</v>
      </c>
      <c r="L295" s="139">
        <v>0</v>
      </c>
      <c r="M295" s="169" t="s">
        <v>18</v>
      </c>
      <c r="N295" s="139" t="s">
        <v>18</v>
      </c>
      <c r="O295" s="171" t="s">
        <v>18</v>
      </c>
      <c r="P295" s="139" t="s">
        <v>18</v>
      </c>
      <c r="Q295" s="139" t="s">
        <v>18</v>
      </c>
      <c r="R295" s="171" t="s">
        <v>18</v>
      </c>
      <c r="S295" s="139" t="s">
        <v>18</v>
      </c>
    </row>
    <row r="296" spans="1:19" s="1" customFormat="1" ht="30">
      <c r="A296" s="2" t="s">
        <v>644</v>
      </c>
      <c r="B296" s="2" t="s">
        <v>645</v>
      </c>
      <c r="C296" s="3" t="s">
        <v>646</v>
      </c>
      <c r="D296" s="3" t="s">
        <v>647</v>
      </c>
      <c r="E296" s="165">
        <v>4125</v>
      </c>
      <c r="F296" s="166">
        <v>0.05</v>
      </c>
      <c r="G296" s="165">
        <v>3918.75</v>
      </c>
      <c r="H296" s="139">
        <v>540</v>
      </c>
      <c r="I296" s="139">
        <v>564</v>
      </c>
      <c r="J296" s="139">
        <v>0</v>
      </c>
      <c r="K296" s="139">
        <v>0</v>
      </c>
      <c r="L296" s="139">
        <v>0</v>
      </c>
      <c r="M296" s="169" t="s">
        <v>18</v>
      </c>
      <c r="N296" s="169" t="s">
        <v>18</v>
      </c>
      <c r="O296" s="169" t="s">
        <v>18</v>
      </c>
      <c r="P296" s="169" t="s">
        <v>18</v>
      </c>
      <c r="Q296" s="139" t="s">
        <v>18</v>
      </c>
      <c r="R296" s="169" t="s">
        <v>18</v>
      </c>
      <c r="S296" s="169" t="s">
        <v>18</v>
      </c>
    </row>
    <row r="297" spans="1:19" s="1" customFormat="1">
      <c r="A297" s="4" t="s">
        <v>622</v>
      </c>
      <c r="B297" s="2" t="s">
        <v>623</v>
      </c>
      <c r="C297" s="3" t="s">
        <v>648</v>
      </c>
      <c r="D297" s="3" t="s">
        <v>649</v>
      </c>
      <c r="E297" s="165">
        <v>7915</v>
      </c>
      <c r="F297" s="166">
        <v>0.2</v>
      </c>
      <c r="G297" s="165">
        <v>6332</v>
      </c>
      <c r="H297" s="169">
        <v>0</v>
      </c>
      <c r="I297" s="139">
        <v>0</v>
      </c>
      <c r="J297" s="139">
        <v>0</v>
      </c>
      <c r="K297" s="139">
        <v>0</v>
      </c>
      <c r="L297" s="139">
        <v>0</v>
      </c>
      <c r="M297" s="169" t="s">
        <v>18</v>
      </c>
      <c r="N297" s="139" t="s">
        <v>18</v>
      </c>
      <c r="O297" s="171" t="s">
        <v>18</v>
      </c>
      <c r="P297" s="139" t="s">
        <v>18</v>
      </c>
      <c r="Q297" s="139" t="s">
        <v>18</v>
      </c>
      <c r="R297" s="171" t="s">
        <v>18</v>
      </c>
      <c r="S297" s="139" t="s">
        <v>18</v>
      </c>
    </row>
    <row r="298" spans="1:19" s="1" customFormat="1">
      <c r="A298" s="4" t="s">
        <v>622</v>
      </c>
      <c r="B298" s="2" t="s">
        <v>623</v>
      </c>
      <c r="C298" s="7" t="s">
        <v>652</v>
      </c>
      <c r="D298" s="192" t="s">
        <v>653</v>
      </c>
      <c r="E298" s="177">
        <v>1685</v>
      </c>
      <c r="F298" s="166">
        <v>0.2</v>
      </c>
      <c r="G298" s="165">
        <v>1348</v>
      </c>
      <c r="H298" s="169">
        <v>0</v>
      </c>
      <c r="I298" s="139">
        <v>0</v>
      </c>
      <c r="J298" s="139">
        <v>0</v>
      </c>
      <c r="K298" s="139">
        <v>0</v>
      </c>
      <c r="L298" s="139">
        <v>0</v>
      </c>
      <c r="M298" s="169" t="s">
        <v>18</v>
      </c>
      <c r="N298" s="139" t="s">
        <v>18</v>
      </c>
      <c r="O298" s="171" t="s">
        <v>18</v>
      </c>
      <c r="P298" s="139" t="s">
        <v>18</v>
      </c>
      <c r="Q298" s="139" t="s">
        <v>18</v>
      </c>
      <c r="R298" s="171" t="s">
        <v>18</v>
      </c>
      <c r="S298" s="139" t="s">
        <v>18</v>
      </c>
    </row>
    <row r="299" spans="1:19" s="1" customFormat="1">
      <c r="A299" s="4" t="s">
        <v>622</v>
      </c>
      <c r="B299" s="2" t="s">
        <v>623</v>
      </c>
      <c r="C299" s="3" t="s">
        <v>654</v>
      </c>
      <c r="D299" s="193" t="s">
        <v>655</v>
      </c>
      <c r="E299" s="165">
        <v>3135</v>
      </c>
      <c r="F299" s="166">
        <v>0.2</v>
      </c>
      <c r="G299" s="165">
        <v>2508</v>
      </c>
      <c r="H299" s="169">
        <v>0</v>
      </c>
      <c r="I299" s="139">
        <v>0</v>
      </c>
      <c r="J299" s="139">
        <v>0</v>
      </c>
      <c r="K299" s="209">
        <v>0</v>
      </c>
      <c r="L299" s="209">
        <v>0</v>
      </c>
      <c r="M299" s="169" t="s">
        <v>18</v>
      </c>
      <c r="N299" s="169" t="s">
        <v>18</v>
      </c>
      <c r="O299" s="169" t="s">
        <v>18</v>
      </c>
      <c r="P299" s="169" t="s">
        <v>18</v>
      </c>
      <c r="Q299" s="139" t="s">
        <v>18</v>
      </c>
      <c r="R299" s="169" t="s">
        <v>18</v>
      </c>
      <c r="S299" s="169" t="s">
        <v>18</v>
      </c>
    </row>
    <row r="300" spans="1:19" s="1" customFormat="1">
      <c r="A300" s="4" t="s">
        <v>622</v>
      </c>
      <c r="B300" s="2" t="s">
        <v>623</v>
      </c>
      <c r="C300" s="8" t="s">
        <v>656</v>
      </c>
      <c r="D300" s="192" t="s">
        <v>657</v>
      </c>
      <c r="E300" s="165">
        <v>22335</v>
      </c>
      <c r="F300" s="166">
        <v>0.2</v>
      </c>
      <c r="G300" s="165">
        <v>17868</v>
      </c>
      <c r="H300" s="169">
        <v>0</v>
      </c>
      <c r="I300" s="139">
        <v>0</v>
      </c>
      <c r="J300" s="139">
        <v>0</v>
      </c>
      <c r="K300" s="139">
        <v>0</v>
      </c>
      <c r="L300" s="139">
        <v>0</v>
      </c>
      <c r="M300" s="169" t="s">
        <v>18</v>
      </c>
      <c r="N300" s="139" t="s">
        <v>18</v>
      </c>
      <c r="O300" s="171" t="s">
        <v>18</v>
      </c>
      <c r="P300" s="139" t="s">
        <v>18</v>
      </c>
      <c r="Q300" s="139" t="s">
        <v>18</v>
      </c>
      <c r="R300" s="171" t="s">
        <v>18</v>
      </c>
      <c r="S300" s="139" t="s">
        <v>18</v>
      </c>
    </row>
    <row r="301" spans="1:19" s="1" customFormat="1">
      <c r="A301" s="4" t="s">
        <v>622</v>
      </c>
      <c r="B301" s="2" t="s">
        <v>623</v>
      </c>
      <c r="C301" s="8" t="s">
        <v>658</v>
      </c>
      <c r="D301" s="192" t="s">
        <v>659</v>
      </c>
      <c r="E301" s="165">
        <v>17120</v>
      </c>
      <c r="F301" s="166">
        <v>0.2</v>
      </c>
      <c r="G301" s="165">
        <v>13696</v>
      </c>
      <c r="H301" s="169">
        <v>0</v>
      </c>
      <c r="I301" s="139">
        <v>0</v>
      </c>
      <c r="J301" s="139">
        <v>0</v>
      </c>
      <c r="K301" s="139">
        <v>0</v>
      </c>
      <c r="L301" s="139">
        <v>0</v>
      </c>
      <c r="M301" s="169" t="s">
        <v>18</v>
      </c>
      <c r="N301" s="139" t="s">
        <v>18</v>
      </c>
      <c r="O301" s="171" t="s">
        <v>18</v>
      </c>
      <c r="P301" s="139" t="s">
        <v>18</v>
      </c>
      <c r="Q301" s="139" t="s">
        <v>18</v>
      </c>
      <c r="R301" s="171" t="s">
        <v>18</v>
      </c>
      <c r="S301" s="139" t="s">
        <v>18</v>
      </c>
    </row>
    <row r="302" spans="1:19" s="1" customFormat="1">
      <c r="A302" s="4" t="s">
        <v>622</v>
      </c>
      <c r="B302" s="2" t="s">
        <v>623</v>
      </c>
      <c r="C302" s="8" t="s">
        <v>660</v>
      </c>
      <c r="D302" s="192" t="s">
        <v>661</v>
      </c>
      <c r="E302" s="165">
        <v>1040</v>
      </c>
      <c r="F302" s="166">
        <v>0.2</v>
      </c>
      <c r="G302" s="165">
        <v>832</v>
      </c>
      <c r="H302" s="169">
        <v>0</v>
      </c>
      <c r="I302" s="139">
        <v>0</v>
      </c>
      <c r="J302" s="139">
        <v>0</v>
      </c>
      <c r="K302" s="139">
        <v>0</v>
      </c>
      <c r="L302" s="139">
        <v>0</v>
      </c>
      <c r="M302" s="169" t="s">
        <v>18</v>
      </c>
      <c r="N302" s="139" t="s">
        <v>18</v>
      </c>
      <c r="O302" s="171" t="s">
        <v>18</v>
      </c>
      <c r="P302" s="139" t="s">
        <v>18</v>
      </c>
      <c r="Q302" s="139" t="s">
        <v>18</v>
      </c>
      <c r="R302" s="171" t="s">
        <v>18</v>
      </c>
      <c r="S302" s="139" t="s">
        <v>18</v>
      </c>
    </row>
    <row r="303" spans="1:19" s="1" customFormat="1">
      <c r="A303" s="4" t="s">
        <v>622</v>
      </c>
      <c r="B303" s="2" t="s">
        <v>623</v>
      </c>
      <c r="C303" s="8" t="s">
        <v>662</v>
      </c>
      <c r="D303" s="192" t="s">
        <v>663</v>
      </c>
      <c r="E303" s="165">
        <v>4965</v>
      </c>
      <c r="F303" s="166">
        <v>0.2</v>
      </c>
      <c r="G303" s="165">
        <v>3972</v>
      </c>
      <c r="H303" s="169">
        <v>0</v>
      </c>
      <c r="I303" s="139">
        <v>0</v>
      </c>
      <c r="J303" s="139">
        <v>0</v>
      </c>
      <c r="K303" s="139">
        <v>0</v>
      </c>
      <c r="L303" s="139">
        <v>0</v>
      </c>
      <c r="M303" s="169" t="s">
        <v>18</v>
      </c>
      <c r="N303" s="139" t="s">
        <v>18</v>
      </c>
      <c r="O303" s="171" t="s">
        <v>18</v>
      </c>
      <c r="P303" s="139" t="s">
        <v>18</v>
      </c>
      <c r="Q303" s="139" t="s">
        <v>18</v>
      </c>
      <c r="R303" s="171" t="s">
        <v>18</v>
      </c>
      <c r="S303" s="139" t="s">
        <v>18</v>
      </c>
    </row>
    <row r="304" spans="1:19" s="1" customFormat="1">
      <c r="A304" s="4" t="s">
        <v>622</v>
      </c>
      <c r="B304" s="2" t="s">
        <v>623</v>
      </c>
      <c r="C304" s="8" t="s">
        <v>664</v>
      </c>
      <c r="D304" s="192" t="s">
        <v>665</v>
      </c>
      <c r="E304" s="165">
        <v>19855</v>
      </c>
      <c r="F304" s="166">
        <v>0.2</v>
      </c>
      <c r="G304" s="165">
        <v>15884</v>
      </c>
      <c r="H304" s="169">
        <v>0</v>
      </c>
      <c r="I304" s="139">
        <v>0</v>
      </c>
      <c r="J304" s="139">
        <v>0</v>
      </c>
      <c r="K304" s="139">
        <v>0</v>
      </c>
      <c r="L304" s="139">
        <v>0</v>
      </c>
      <c r="M304" s="169" t="s">
        <v>18</v>
      </c>
      <c r="N304" s="139" t="s">
        <v>18</v>
      </c>
      <c r="O304" s="171" t="s">
        <v>18</v>
      </c>
      <c r="P304" s="139" t="s">
        <v>18</v>
      </c>
      <c r="Q304" s="139" t="s">
        <v>18</v>
      </c>
      <c r="R304" s="171" t="s">
        <v>18</v>
      </c>
      <c r="S304" s="139" t="s">
        <v>18</v>
      </c>
    </row>
    <row r="305" spans="1:19" s="1" customFormat="1">
      <c r="A305" s="4" t="s">
        <v>622</v>
      </c>
      <c r="B305" s="2" t="s">
        <v>623</v>
      </c>
      <c r="C305" s="8" t="s">
        <v>666</v>
      </c>
      <c r="D305" s="192" t="s">
        <v>667</v>
      </c>
      <c r="E305" s="165">
        <v>19855</v>
      </c>
      <c r="F305" s="166">
        <v>0.2</v>
      </c>
      <c r="G305" s="165">
        <v>15884</v>
      </c>
      <c r="H305" s="169">
        <v>0</v>
      </c>
      <c r="I305" s="139">
        <v>0</v>
      </c>
      <c r="J305" s="139">
        <v>0</v>
      </c>
      <c r="K305" s="139">
        <v>0</v>
      </c>
      <c r="L305" s="139">
        <v>0</v>
      </c>
      <c r="M305" s="169" t="s">
        <v>18</v>
      </c>
      <c r="N305" s="139" t="s">
        <v>18</v>
      </c>
      <c r="O305" s="171" t="s">
        <v>18</v>
      </c>
      <c r="P305" s="139" t="s">
        <v>18</v>
      </c>
      <c r="Q305" s="139" t="s">
        <v>18</v>
      </c>
      <c r="R305" s="171" t="s">
        <v>18</v>
      </c>
      <c r="S305" s="139" t="s">
        <v>18</v>
      </c>
    </row>
    <row r="306" spans="1:19" s="1" customFormat="1">
      <c r="A306" s="4" t="s">
        <v>622</v>
      </c>
      <c r="B306" s="2" t="s">
        <v>623</v>
      </c>
      <c r="C306" s="8" t="s">
        <v>668</v>
      </c>
      <c r="D306" s="194" t="s">
        <v>669</v>
      </c>
      <c r="E306" s="165">
        <v>26760</v>
      </c>
      <c r="F306" s="166">
        <v>0.2</v>
      </c>
      <c r="G306" s="165">
        <v>21408</v>
      </c>
      <c r="H306" s="169">
        <v>0</v>
      </c>
      <c r="I306" s="139">
        <v>0</v>
      </c>
      <c r="J306" s="139">
        <v>0</v>
      </c>
      <c r="K306" s="139">
        <v>0</v>
      </c>
      <c r="L306" s="139">
        <v>0</v>
      </c>
      <c r="M306" s="169" t="s">
        <v>18</v>
      </c>
      <c r="N306" s="139" t="s">
        <v>18</v>
      </c>
      <c r="O306" s="171" t="s">
        <v>18</v>
      </c>
      <c r="P306" s="139" t="s">
        <v>18</v>
      </c>
      <c r="Q306" s="139" t="s">
        <v>18</v>
      </c>
      <c r="R306" s="171" t="s">
        <v>18</v>
      </c>
      <c r="S306" s="139" t="s">
        <v>18</v>
      </c>
    </row>
    <row r="307" spans="1:19" s="1" customFormat="1">
      <c r="A307" s="4" t="s">
        <v>622</v>
      </c>
      <c r="B307" s="2" t="s">
        <v>623</v>
      </c>
      <c r="C307" s="8" t="s">
        <v>670</v>
      </c>
      <c r="D307" s="194" t="s">
        <v>671</v>
      </c>
      <c r="E307" s="165">
        <v>26760</v>
      </c>
      <c r="F307" s="166">
        <v>0.2</v>
      </c>
      <c r="G307" s="165">
        <v>21408</v>
      </c>
      <c r="H307" s="169">
        <v>0</v>
      </c>
      <c r="I307" s="139">
        <v>0</v>
      </c>
      <c r="J307" s="139">
        <v>0</v>
      </c>
      <c r="K307" s="139">
        <v>0</v>
      </c>
      <c r="L307" s="139">
        <v>0</v>
      </c>
      <c r="M307" s="169" t="s">
        <v>18</v>
      </c>
      <c r="N307" s="139" t="s">
        <v>18</v>
      </c>
      <c r="O307" s="171" t="s">
        <v>18</v>
      </c>
      <c r="P307" s="139" t="s">
        <v>18</v>
      </c>
      <c r="Q307" s="139" t="s">
        <v>18</v>
      </c>
      <c r="R307" s="171" t="s">
        <v>18</v>
      </c>
      <c r="S307" s="139" t="s">
        <v>18</v>
      </c>
    </row>
    <row r="308" spans="1:19" s="1" customFormat="1">
      <c r="A308" s="4" t="s">
        <v>622</v>
      </c>
      <c r="B308" s="2" t="s">
        <v>623</v>
      </c>
      <c r="C308" s="9" t="s">
        <v>672</v>
      </c>
      <c r="D308" s="9" t="s">
        <v>673</v>
      </c>
      <c r="E308" s="165">
        <v>15355</v>
      </c>
      <c r="F308" s="166">
        <v>0.2</v>
      </c>
      <c r="G308" s="165">
        <v>12284</v>
      </c>
      <c r="H308" s="169">
        <v>0</v>
      </c>
      <c r="I308" s="139">
        <v>0</v>
      </c>
      <c r="J308" s="139">
        <v>0</v>
      </c>
      <c r="K308" s="139">
        <v>0</v>
      </c>
      <c r="L308" s="139">
        <v>0</v>
      </c>
      <c r="M308" s="169" t="s">
        <v>18</v>
      </c>
      <c r="N308" s="139" t="s">
        <v>18</v>
      </c>
      <c r="O308" s="139" t="s">
        <v>18</v>
      </c>
      <c r="P308" s="139" t="s">
        <v>18</v>
      </c>
      <c r="Q308" s="139" t="s">
        <v>18</v>
      </c>
      <c r="R308" s="139" t="s">
        <v>18</v>
      </c>
      <c r="S308" s="139" t="s">
        <v>18</v>
      </c>
    </row>
    <row r="309" spans="1:19" s="1" customFormat="1">
      <c r="A309" s="4" t="s">
        <v>622</v>
      </c>
      <c r="B309" s="2" t="s">
        <v>623</v>
      </c>
      <c r="C309" s="6" t="s">
        <v>674</v>
      </c>
      <c r="D309" s="192" t="s">
        <v>675</v>
      </c>
      <c r="E309" s="165">
        <v>930</v>
      </c>
      <c r="F309" s="166">
        <v>0.2</v>
      </c>
      <c r="G309" s="165">
        <v>744</v>
      </c>
      <c r="H309" s="169">
        <v>0</v>
      </c>
      <c r="I309" s="139">
        <v>0</v>
      </c>
      <c r="J309" s="139">
        <v>0</v>
      </c>
      <c r="K309" s="139">
        <v>0</v>
      </c>
      <c r="L309" s="139">
        <v>0</v>
      </c>
      <c r="M309" s="169" t="s">
        <v>18</v>
      </c>
      <c r="N309" s="139" t="s">
        <v>18</v>
      </c>
      <c r="O309" s="171" t="s">
        <v>18</v>
      </c>
      <c r="P309" s="139" t="s">
        <v>18</v>
      </c>
      <c r="Q309" s="139" t="s">
        <v>18</v>
      </c>
      <c r="R309" s="171" t="s">
        <v>18</v>
      </c>
      <c r="S309" s="139" t="s">
        <v>18</v>
      </c>
    </row>
    <row r="310" spans="1:19" s="1" customFormat="1">
      <c r="A310" s="4" t="s">
        <v>622</v>
      </c>
      <c r="B310" s="2" t="s">
        <v>623</v>
      </c>
      <c r="C310" s="6" t="s">
        <v>678</v>
      </c>
      <c r="D310" s="192" t="s">
        <v>679</v>
      </c>
      <c r="E310" s="165">
        <v>15355</v>
      </c>
      <c r="F310" s="166">
        <v>0.2</v>
      </c>
      <c r="G310" s="165">
        <v>12284</v>
      </c>
      <c r="H310" s="169">
        <v>0</v>
      </c>
      <c r="I310" s="139">
        <v>0</v>
      </c>
      <c r="J310" s="139">
        <v>0</v>
      </c>
      <c r="K310" s="139">
        <v>0</v>
      </c>
      <c r="L310" s="139">
        <v>0</v>
      </c>
      <c r="M310" s="169" t="s">
        <v>18</v>
      </c>
      <c r="N310" s="139" t="s">
        <v>18</v>
      </c>
      <c r="O310" s="171" t="s">
        <v>18</v>
      </c>
      <c r="P310" s="139" t="s">
        <v>18</v>
      </c>
      <c r="Q310" s="139" t="s">
        <v>18</v>
      </c>
      <c r="R310" s="171" t="s">
        <v>18</v>
      </c>
      <c r="S310" s="139" t="s">
        <v>18</v>
      </c>
    </row>
    <row r="311" spans="1:19" s="1" customFormat="1">
      <c r="A311" s="4" t="s">
        <v>622</v>
      </c>
      <c r="B311" s="2" t="s">
        <v>623</v>
      </c>
      <c r="C311" s="6" t="s">
        <v>682</v>
      </c>
      <c r="D311" s="192" t="s">
        <v>683</v>
      </c>
      <c r="E311" s="165">
        <v>1340</v>
      </c>
      <c r="F311" s="166">
        <v>0.2</v>
      </c>
      <c r="G311" s="165">
        <v>1072</v>
      </c>
      <c r="H311" s="169">
        <v>0</v>
      </c>
      <c r="I311" s="139">
        <v>0</v>
      </c>
      <c r="J311" s="139">
        <v>0</v>
      </c>
      <c r="K311" s="139">
        <v>0</v>
      </c>
      <c r="L311" s="139">
        <v>0</v>
      </c>
      <c r="M311" s="169" t="s">
        <v>18</v>
      </c>
      <c r="N311" s="139" t="s">
        <v>18</v>
      </c>
      <c r="O311" s="171" t="s">
        <v>18</v>
      </c>
      <c r="P311" s="139" t="s">
        <v>18</v>
      </c>
      <c r="Q311" s="139" t="s">
        <v>18</v>
      </c>
      <c r="R311" s="171" t="s">
        <v>18</v>
      </c>
      <c r="S311" s="139" t="s">
        <v>18</v>
      </c>
    </row>
    <row r="312" spans="1:19" s="1" customFormat="1">
      <c r="A312" s="4" t="s">
        <v>622</v>
      </c>
      <c r="B312" s="2" t="s">
        <v>623</v>
      </c>
      <c r="C312" s="6" t="s">
        <v>692</v>
      </c>
      <c r="D312" s="192" t="s">
        <v>693</v>
      </c>
      <c r="E312" s="165">
        <v>9900</v>
      </c>
      <c r="F312" s="166">
        <v>0.2</v>
      </c>
      <c r="G312" s="165">
        <v>7920</v>
      </c>
      <c r="H312" s="169">
        <v>0</v>
      </c>
      <c r="I312" s="139">
        <v>0</v>
      </c>
      <c r="J312" s="139">
        <v>0</v>
      </c>
      <c r="K312" s="139">
        <v>0</v>
      </c>
      <c r="L312" s="139">
        <v>0</v>
      </c>
      <c r="M312" s="169" t="s">
        <v>18</v>
      </c>
      <c r="N312" s="139" t="s">
        <v>18</v>
      </c>
      <c r="O312" s="171" t="s">
        <v>18</v>
      </c>
      <c r="P312" s="139" t="s">
        <v>18</v>
      </c>
      <c r="Q312" s="139" t="s">
        <v>18</v>
      </c>
      <c r="R312" s="171" t="s">
        <v>18</v>
      </c>
      <c r="S312" s="139" t="s">
        <v>18</v>
      </c>
    </row>
    <row r="313" spans="1:19" s="1" customFormat="1">
      <c r="A313" s="4" t="s">
        <v>622</v>
      </c>
      <c r="B313" s="2" t="s">
        <v>623</v>
      </c>
      <c r="C313" s="7" t="s">
        <v>694</v>
      </c>
      <c r="D313" s="192" t="s">
        <v>695</v>
      </c>
      <c r="E313" s="177">
        <v>4470</v>
      </c>
      <c r="F313" s="166">
        <v>0.2</v>
      </c>
      <c r="G313" s="165">
        <v>3576</v>
      </c>
      <c r="H313" s="169">
        <v>0</v>
      </c>
      <c r="I313" s="139">
        <v>0</v>
      </c>
      <c r="J313" s="139">
        <v>0</v>
      </c>
      <c r="K313" s="139">
        <v>0</v>
      </c>
      <c r="L313" s="139">
        <v>0</v>
      </c>
      <c r="M313" s="169" t="s">
        <v>18</v>
      </c>
      <c r="N313" s="139" t="s">
        <v>18</v>
      </c>
      <c r="O313" s="171" t="s">
        <v>18</v>
      </c>
      <c r="P313" s="139" t="s">
        <v>18</v>
      </c>
      <c r="Q313" s="139" t="s">
        <v>18</v>
      </c>
      <c r="R313" s="171" t="s">
        <v>18</v>
      </c>
      <c r="S313" s="139" t="s">
        <v>18</v>
      </c>
    </row>
    <row r="314" spans="1:19" s="1" customFormat="1">
      <c r="A314" s="4" t="s">
        <v>622</v>
      </c>
      <c r="B314" s="2" t="s">
        <v>623</v>
      </c>
      <c r="C314" s="7" t="s">
        <v>696</v>
      </c>
      <c r="D314" s="192" t="s">
        <v>697</v>
      </c>
      <c r="E314" s="177">
        <v>1345</v>
      </c>
      <c r="F314" s="166">
        <v>0.2</v>
      </c>
      <c r="G314" s="165">
        <v>1076</v>
      </c>
      <c r="H314" s="169">
        <v>0</v>
      </c>
      <c r="I314" s="139">
        <v>0</v>
      </c>
      <c r="J314" s="139">
        <v>0</v>
      </c>
      <c r="K314" s="139">
        <v>0</v>
      </c>
      <c r="L314" s="139">
        <v>0</v>
      </c>
      <c r="M314" s="169" t="s">
        <v>18</v>
      </c>
      <c r="N314" s="139" t="s">
        <v>18</v>
      </c>
      <c r="O314" s="171" t="s">
        <v>18</v>
      </c>
      <c r="P314" s="139" t="s">
        <v>18</v>
      </c>
      <c r="Q314" s="139" t="s">
        <v>18</v>
      </c>
      <c r="R314" s="171" t="s">
        <v>18</v>
      </c>
      <c r="S314" s="139" t="s">
        <v>18</v>
      </c>
    </row>
    <row r="315" spans="1:19" s="1" customFormat="1">
      <c r="A315" s="4" t="s">
        <v>622</v>
      </c>
      <c r="B315" s="2" t="s">
        <v>623</v>
      </c>
      <c r="C315" s="6" t="s">
        <v>698</v>
      </c>
      <c r="D315" s="192" t="s">
        <v>699</v>
      </c>
      <c r="E315" s="165">
        <v>1990</v>
      </c>
      <c r="F315" s="166">
        <v>0.2</v>
      </c>
      <c r="G315" s="165">
        <v>1592</v>
      </c>
      <c r="H315" s="169">
        <v>0</v>
      </c>
      <c r="I315" s="139">
        <v>0</v>
      </c>
      <c r="J315" s="139">
        <v>0</v>
      </c>
      <c r="K315" s="139">
        <v>0</v>
      </c>
      <c r="L315" s="139">
        <v>0</v>
      </c>
      <c r="M315" s="169" t="s">
        <v>18</v>
      </c>
      <c r="N315" s="139" t="s">
        <v>18</v>
      </c>
      <c r="O315" s="171" t="s">
        <v>18</v>
      </c>
      <c r="P315" s="139" t="s">
        <v>18</v>
      </c>
      <c r="Q315" s="139" t="s">
        <v>18</v>
      </c>
      <c r="R315" s="171" t="s">
        <v>18</v>
      </c>
      <c r="S315" s="139" t="s">
        <v>18</v>
      </c>
    </row>
    <row r="316" spans="1:19" s="1" customFormat="1">
      <c r="A316" s="4" t="s">
        <v>622</v>
      </c>
      <c r="B316" s="2" t="s">
        <v>623</v>
      </c>
      <c r="C316" s="3" t="s">
        <v>700</v>
      </c>
      <c r="D316" s="3" t="s">
        <v>701</v>
      </c>
      <c r="E316" s="165">
        <v>3575</v>
      </c>
      <c r="F316" s="166">
        <v>0.2</v>
      </c>
      <c r="G316" s="165">
        <v>2860</v>
      </c>
      <c r="H316" s="169">
        <v>0</v>
      </c>
      <c r="I316" s="139">
        <v>0</v>
      </c>
      <c r="J316" s="139">
        <v>0</v>
      </c>
      <c r="K316" s="139">
        <v>0</v>
      </c>
      <c r="L316" s="139">
        <v>0</v>
      </c>
      <c r="M316" s="207">
        <v>495</v>
      </c>
      <c r="N316" s="169" t="s">
        <v>18</v>
      </c>
      <c r="O316" s="169" t="s">
        <v>18</v>
      </c>
      <c r="P316" s="169" t="s">
        <v>18</v>
      </c>
      <c r="Q316" s="139" t="s">
        <v>18</v>
      </c>
      <c r="R316" s="169" t="s">
        <v>18</v>
      </c>
      <c r="S316" s="169" t="s">
        <v>18</v>
      </c>
    </row>
    <row r="317" spans="1:19" s="1" customFormat="1">
      <c r="A317" s="4" t="s">
        <v>622</v>
      </c>
      <c r="B317" s="2" t="s">
        <v>623</v>
      </c>
      <c r="C317" s="7" t="s">
        <v>702</v>
      </c>
      <c r="D317" s="192" t="s">
        <v>703</v>
      </c>
      <c r="E317" s="177">
        <v>640</v>
      </c>
      <c r="F317" s="166">
        <v>0.2</v>
      </c>
      <c r="G317" s="165">
        <v>512</v>
      </c>
      <c r="H317" s="169">
        <v>0</v>
      </c>
      <c r="I317" s="139">
        <v>0</v>
      </c>
      <c r="J317" s="139">
        <v>0</v>
      </c>
      <c r="K317" s="139">
        <v>0</v>
      </c>
      <c r="L317" s="139">
        <v>0</v>
      </c>
      <c r="M317" s="169" t="s">
        <v>18</v>
      </c>
      <c r="N317" s="139" t="s">
        <v>18</v>
      </c>
      <c r="O317" s="171" t="s">
        <v>18</v>
      </c>
      <c r="P317" s="139" t="s">
        <v>18</v>
      </c>
      <c r="Q317" s="139" t="s">
        <v>18</v>
      </c>
      <c r="R317" s="171" t="s">
        <v>18</v>
      </c>
      <c r="S317" s="139" t="s">
        <v>18</v>
      </c>
    </row>
    <row r="318" spans="1:19" s="1" customFormat="1">
      <c r="A318" s="4" t="s">
        <v>622</v>
      </c>
      <c r="B318" s="2" t="s">
        <v>623</v>
      </c>
      <c r="C318" s="7" t="s">
        <v>704</v>
      </c>
      <c r="D318" s="192" t="s">
        <v>705</v>
      </c>
      <c r="E318" s="177">
        <v>4370</v>
      </c>
      <c r="F318" s="166">
        <v>0.2</v>
      </c>
      <c r="G318" s="165">
        <v>3496</v>
      </c>
      <c r="H318" s="169">
        <v>0</v>
      </c>
      <c r="I318" s="139">
        <v>0</v>
      </c>
      <c r="J318" s="139">
        <v>0</v>
      </c>
      <c r="K318" s="139">
        <v>0</v>
      </c>
      <c r="L318" s="139">
        <v>0</v>
      </c>
      <c r="M318" s="169" t="s">
        <v>18</v>
      </c>
      <c r="N318" s="139" t="s">
        <v>18</v>
      </c>
      <c r="O318" s="171" t="s">
        <v>18</v>
      </c>
      <c r="P318" s="139" t="s">
        <v>18</v>
      </c>
      <c r="Q318" s="139" t="s">
        <v>18</v>
      </c>
      <c r="R318" s="171" t="s">
        <v>18</v>
      </c>
      <c r="S318" s="139" t="s">
        <v>18</v>
      </c>
    </row>
    <row r="319" spans="1:19" s="1" customFormat="1">
      <c r="A319" s="4" t="s">
        <v>622</v>
      </c>
      <c r="B319" s="2" t="s">
        <v>623</v>
      </c>
      <c r="C319" s="7" t="s">
        <v>706</v>
      </c>
      <c r="D319" s="192" t="s">
        <v>707</v>
      </c>
      <c r="E319" s="177">
        <v>3665</v>
      </c>
      <c r="F319" s="166">
        <v>0.2</v>
      </c>
      <c r="G319" s="165">
        <v>2932</v>
      </c>
      <c r="H319" s="169">
        <v>0</v>
      </c>
      <c r="I319" s="139">
        <v>0</v>
      </c>
      <c r="J319" s="139">
        <v>0</v>
      </c>
      <c r="K319" s="139">
        <v>0</v>
      </c>
      <c r="L319" s="139">
        <v>0</v>
      </c>
      <c r="M319" s="169" t="s">
        <v>18</v>
      </c>
      <c r="N319" s="139" t="s">
        <v>18</v>
      </c>
      <c r="O319" s="171" t="s">
        <v>18</v>
      </c>
      <c r="P319" s="139" t="s">
        <v>18</v>
      </c>
      <c r="Q319" s="139" t="s">
        <v>18</v>
      </c>
      <c r="R319" s="171" t="s">
        <v>18</v>
      </c>
      <c r="S319" s="139" t="s">
        <v>18</v>
      </c>
    </row>
    <row r="320" spans="1:19" s="1" customFormat="1">
      <c r="A320" s="4" t="s">
        <v>622</v>
      </c>
      <c r="B320" s="2" t="s">
        <v>623</v>
      </c>
      <c r="C320" s="10" t="s">
        <v>708</v>
      </c>
      <c r="D320" s="194" t="s">
        <v>709</v>
      </c>
      <c r="E320" s="177">
        <v>34620</v>
      </c>
      <c r="F320" s="166">
        <v>0.2</v>
      </c>
      <c r="G320" s="165">
        <v>27696</v>
      </c>
      <c r="H320" s="169">
        <v>0</v>
      </c>
      <c r="I320" s="139">
        <v>0</v>
      </c>
      <c r="J320" s="139">
        <v>0</v>
      </c>
      <c r="K320" s="139">
        <v>0</v>
      </c>
      <c r="L320" s="139">
        <v>0</v>
      </c>
      <c r="M320" s="169" t="s">
        <v>18</v>
      </c>
      <c r="N320" s="139" t="s">
        <v>18</v>
      </c>
      <c r="O320" s="171" t="s">
        <v>18</v>
      </c>
      <c r="P320" s="139" t="s">
        <v>18</v>
      </c>
      <c r="Q320" s="139" t="s">
        <v>18</v>
      </c>
      <c r="R320" s="171" t="s">
        <v>18</v>
      </c>
      <c r="S320" s="139" t="s">
        <v>18</v>
      </c>
    </row>
    <row r="321" spans="1:20" s="1" customFormat="1">
      <c r="A321" s="4" t="s">
        <v>622</v>
      </c>
      <c r="B321" s="2" t="s">
        <v>623</v>
      </c>
      <c r="C321" s="7" t="s">
        <v>716</v>
      </c>
      <c r="D321" s="192" t="s">
        <v>717</v>
      </c>
      <c r="E321" s="177">
        <v>7820</v>
      </c>
      <c r="F321" s="166">
        <v>0.2</v>
      </c>
      <c r="G321" s="165">
        <v>6256</v>
      </c>
      <c r="H321" s="169">
        <v>0</v>
      </c>
      <c r="I321" s="139">
        <v>0</v>
      </c>
      <c r="J321" s="139">
        <v>0</v>
      </c>
      <c r="K321" s="139">
        <v>0</v>
      </c>
      <c r="L321" s="139">
        <v>0</v>
      </c>
      <c r="M321" s="169" t="s">
        <v>18</v>
      </c>
      <c r="N321" s="139" t="s">
        <v>18</v>
      </c>
      <c r="O321" s="171" t="s">
        <v>18</v>
      </c>
      <c r="P321" s="139" t="s">
        <v>18</v>
      </c>
      <c r="Q321" s="139" t="s">
        <v>18</v>
      </c>
      <c r="R321" s="171" t="s">
        <v>18</v>
      </c>
      <c r="S321" s="139" t="s">
        <v>18</v>
      </c>
    </row>
    <row r="322" spans="1:20" s="1" customFormat="1">
      <c r="A322" s="4" t="s">
        <v>622</v>
      </c>
      <c r="B322" s="2" t="s">
        <v>623</v>
      </c>
      <c r="C322" s="11" t="s">
        <v>720</v>
      </c>
      <c r="D322" s="7" t="s">
        <v>721</v>
      </c>
      <c r="E322" s="177">
        <v>545</v>
      </c>
      <c r="F322" s="166">
        <v>0.2</v>
      </c>
      <c r="G322" s="165">
        <v>436</v>
      </c>
      <c r="H322" s="169">
        <v>0</v>
      </c>
      <c r="I322" s="139">
        <v>0</v>
      </c>
      <c r="J322" s="139">
        <v>0</v>
      </c>
      <c r="K322" s="139">
        <v>0</v>
      </c>
      <c r="L322" s="139">
        <v>0</v>
      </c>
      <c r="M322" s="169" t="s">
        <v>18</v>
      </c>
      <c r="N322" s="139" t="s">
        <v>18</v>
      </c>
      <c r="O322" s="171" t="s">
        <v>18</v>
      </c>
      <c r="P322" s="139" t="s">
        <v>18</v>
      </c>
      <c r="Q322" s="139" t="s">
        <v>18</v>
      </c>
      <c r="R322" s="171" t="s">
        <v>18</v>
      </c>
      <c r="S322" s="139" t="s">
        <v>18</v>
      </c>
    </row>
    <row r="323" spans="1:20" s="12" customFormat="1">
      <c r="A323" s="4" t="s">
        <v>622</v>
      </c>
      <c r="B323" s="2" t="s">
        <v>623</v>
      </c>
      <c r="C323" s="11" t="s">
        <v>722</v>
      </c>
      <c r="D323" s="7" t="s">
        <v>723</v>
      </c>
      <c r="E323" s="177">
        <v>2545</v>
      </c>
      <c r="F323" s="166">
        <v>0.2</v>
      </c>
      <c r="G323" s="165">
        <v>2036</v>
      </c>
      <c r="H323" s="169">
        <v>0</v>
      </c>
      <c r="I323" s="139">
        <v>0</v>
      </c>
      <c r="J323" s="139">
        <v>0</v>
      </c>
      <c r="K323" s="139">
        <v>0</v>
      </c>
      <c r="L323" s="139">
        <v>0</v>
      </c>
      <c r="M323" s="169" t="s">
        <v>18</v>
      </c>
      <c r="N323" s="139" t="s">
        <v>18</v>
      </c>
      <c r="O323" s="171" t="s">
        <v>18</v>
      </c>
      <c r="P323" s="139" t="s">
        <v>18</v>
      </c>
      <c r="Q323" s="139" t="s">
        <v>18</v>
      </c>
      <c r="R323" s="171" t="s">
        <v>18</v>
      </c>
      <c r="S323" s="139" t="s">
        <v>18</v>
      </c>
      <c r="T323" s="1"/>
    </row>
    <row r="324" spans="1:20" s="1" customFormat="1">
      <c r="A324" s="4" t="s">
        <v>622</v>
      </c>
      <c r="B324" s="2" t="s">
        <v>623</v>
      </c>
      <c r="C324" s="6" t="s">
        <v>724</v>
      </c>
      <c r="D324" s="7" t="s">
        <v>725</v>
      </c>
      <c r="E324" s="177">
        <v>3850</v>
      </c>
      <c r="F324" s="166">
        <v>0.2</v>
      </c>
      <c r="G324" s="165">
        <v>3080</v>
      </c>
      <c r="H324" s="169">
        <v>0</v>
      </c>
      <c r="I324" s="139">
        <v>0</v>
      </c>
      <c r="J324" s="139">
        <v>0</v>
      </c>
      <c r="K324" s="139">
        <v>0</v>
      </c>
      <c r="L324" s="139">
        <v>0</v>
      </c>
      <c r="M324" s="169" t="s">
        <v>18</v>
      </c>
      <c r="N324" s="139" t="s">
        <v>18</v>
      </c>
      <c r="O324" s="171" t="s">
        <v>18</v>
      </c>
      <c r="P324" s="139" t="s">
        <v>18</v>
      </c>
      <c r="Q324" s="139" t="s">
        <v>18</v>
      </c>
      <c r="R324" s="171" t="s">
        <v>18</v>
      </c>
      <c r="S324" s="139" t="s">
        <v>18</v>
      </c>
    </row>
    <row r="325" spans="1:20" s="1" customFormat="1">
      <c r="A325" s="4" t="s">
        <v>622</v>
      </c>
      <c r="B325" s="2" t="s">
        <v>623</v>
      </c>
      <c r="C325" s="11" t="s">
        <v>732</v>
      </c>
      <c r="D325" s="7" t="s">
        <v>733</v>
      </c>
      <c r="E325" s="177">
        <v>3850</v>
      </c>
      <c r="F325" s="166">
        <v>0.2</v>
      </c>
      <c r="G325" s="165">
        <v>3080</v>
      </c>
      <c r="H325" s="169">
        <v>0</v>
      </c>
      <c r="I325" s="139">
        <v>0</v>
      </c>
      <c r="J325" s="139">
        <v>0</v>
      </c>
      <c r="K325" s="139">
        <v>0</v>
      </c>
      <c r="L325" s="139">
        <v>0</v>
      </c>
      <c r="M325" s="169" t="s">
        <v>18</v>
      </c>
      <c r="N325" s="139" t="s">
        <v>18</v>
      </c>
      <c r="O325" s="171" t="s">
        <v>18</v>
      </c>
      <c r="P325" s="139" t="s">
        <v>18</v>
      </c>
      <c r="Q325" s="139" t="s">
        <v>18</v>
      </c>
      <c r="R325" s="171" t="s">
        <v>18</v>
      </c>
      <c r="S325" s="139" t="s">
        <v>18</v>
      </c>
    </row>
    <row r="326" spans="1:20" s="1" customFormat="1">
      <c r="A326" s="4" t="s">
        <v>622</v>
      </c>
      <c r="B326" s="2" t="s">
        <v>623</v>
      </c>
      <c r="C326" s="11" t="s">
        <v>736</v>
      </c>
      <c r="D326" s="7" t="s">
        <v>737</v>
      </c>
      <c r="E326" s="177">
        <v>2705</v>
      </c>
      <c r="F326" s="166">
        <v>0.2</v>
      </c>
      <c r="G326" s="165">
        <v>2164</v>
      </c>
      <c r="H326" s="169">
        <v>0</v>
      </c>
      <c r="I326" s="139">
        <v>0</v>
      </c>
      <c r="J326" s="139">
        <v>0</v>
      </c>
      <c r="K326" s="139">
        <v>0</v>
      </c>
      <c r="L326" s="139">
        <v>0</v>
      </c>
      <c r="M326" s="169" t="s">
        <v>18</v>
      </c>
      <c r="N326" s="139" t="s">
        <v>18</v>
      </c>
      <c r="O326" s="171" t="s">
        <v>18</v>
      </c>
      <c r="P326" s="139" t="s">
        <v>18</v>
      </c>
      <c r="Q326" s="139" t="s">
        <v>18</v>
      </c>
      <c r="R326" s="171" t="s">
        <v>18</v>
      </c>
      <c r="S326" s="139" t="s">
        <v>18</v>
      </c>
    </row>
    <row r="327" spans="1:20" s="1" customFormat="1">
      <c r="A327" s="4" t="s">
        <v>622</v>
      </c>
      <c r="B327" s="2" t="s">
        <v>623</v>
      </c>
      <c r="C327" s="8" t="s">
        <v>738</v>
      </c>
      <c r="D327" s="192" t="s">
        <v>739</v>
      </c>
      <c r="E327" s="165">
        <v>585</v>
      </c>
      <c r="F327" s="166">
        <v>0.2</v>
      </c>
      <c r="G327" s="165">
        <v>468</v>
      </c>
      <c r="H327" s="169">
        <v>0</v>
      </c>
      <c r="I327" s="139">
        <v>0</v>
      </c>
      <c r="J327" s="139">
        <v>0</v>
      </c>
      <c r="K327" s="139">
        <v>0</v>
      </c>
      <c r="L327" s="139">
        <v>0</v>
      </c>
      <c r="M327" s="169" t="s">
        <v>18</v>
      </c>
      <c r="N327" s="139" t="s">
        <v>18</v>
      </c>
      <c r="O327" s="171" t="s">
        <v>18</v>
      </c>
      <c r="P327" s="139" t="s">
        <v>18</v>
      </c>
      <c r="Q327" s="139" t="s">
        <v>18</v>
      </c>
      <c r="R327" s="171" t="s">
        <v>18</v>
      </c>
      <c r="S327" s="139" t="s">
        <v>18</v>
      </c>
    </row>
    <row r="328" spans="1:20" s="1" customFormat="1">
      <c r="A328" s="4" t="s">
        <v>622</v>
      </c>
      <c r="B328" s="2" t="s">
        <v>623</v>
      </c>
      <c r="C328" s="6" t="s">
        <v>742</v>
      </c>
      <c r="D328" s="194" t="s">
        <v>743</v>
      </c>
      <c r="E328" s="177">
        <v>2685</v>
      </c>
      <c r="F328" s="166">
        <v>0.2</v>
      </c>
      <c r="G328" s="165">
        <v>2148</v>
      </c>
      <c r="H328" s="169">
        <v>0</v>
      </c>
      <c r="I328" s="139">
        <v>0</v>
      </c>
      <c r="J328" s="139">
        <v>0</v>
      </c>
      <c r="K328" s="139">
        <v>0</v>
      </c>
      <c r="L328" s="139">
        <v>0</v>
      </c>
      <c r="M328" s="169" t="s">
        <v>18</v>
      </c>
      <c r="N328" s="139" t="s">
        <v>18</v>
      </c>
      <c r="O328" s="171" t="s">
        <v>18</v>
      </c>
      <c r="P328" s="139" t="s">
        <v>18</v>
      </c>
      <c r="Q328" s="139" t="s">
        <v>18</v>
      </c>
      <c r="R328" s="171" t="s">
        <v>18</v>
      </c>
      <c r="S328" s="139" t="s">
        <v>18</v>
      </c>
    </row>
    <row r="329" spans="1:20" s="1" customFormat="1">
      <c r="A329" s="4" t="s">
        <v>622</v>
      </c>
      <c r="B329" s="2" t="s">
        <v>623</v>
      </c>
      <c r="C329" s="13" t="s">
        <v>744</v>
      </c>
      <c r="D329" s="13" t="s">
        <v>745</v>
      </c>
      <c r="E329" s="165">
        <v>8025</v>
      </c>
      <c r="F329" s="166">
        <v>0.2</v>
      </c>
      <c r="G329" s="165">
        <v>6420</v>
      </c>
      <c r="H329" s="169">
        <v>0</v>
      </c>
      <c r="I329" s="208">
        <v>0</v>
      </c>
      <c r="J329" s="139">
        <v>0</v>
      </c>
      <c r="K329" s="139">
        <v>0</v>
      </c>
      <c r="L329" s="139">
        <v>0</v>
      </c>
      <c r="M329" s="169" t="s">
        <v>18</v>
      </c>
      <c r="N329" s="212" t="s">
        <v>18</v>
      </c>
      <c r="O329" s="171" t="s">
        <v>18</v>
      </c>
      <c r="P329" s="212" t="s">
        <v>18</v>
      </c>
      <c r="Q329" s="169" t="s">
        <v>18</v>
      </c>
      <c r="R329" s="169" t="s">
        <v>18</v>
      </c>
      <c r="S329" s="169" t="s">
        <v>18</v>
      </c>
    </row>
    <row r="330" spans="1:20" s="1" customFormat="1">
      <c r="A330" s="4" t="s">
        <v>622</v>
      </c>
      <c r="B330" s="2" t="s">
        <v>623</v>
      </c>
      <c r="C330" s="8" t="s">
        <v>752</v>
      </c>
      <c r="D330" s="192" t="s">
        <v>753</v>
      </c>
      <c r="E330" s="165">
        <v>6350</v>
      </c>
      <c r="F330" s="166">
        <v>0.2</v>
      </c>
      <c r="G330" s="165">
        <v>5080</v>
      </c>
      <c r="H330" s="169">
        <v>0</v>
      </c>
      <c r="I330" s="139">
        <v>0</v>
      </c>
      <c r="J330" s="139">
        <v>0</v>
      </c>
      <c r="K330" s="139">
        <v>0</v>
      </c>
      <c r="L330" s="139">
        <v>0</v>
      </c>
      <c r="M330" s="169" t="s">
        <v>18</v>
      </c>
      <c r="N330" s="139" t="s">
        <v>18</v>
      </c>
      <c r="O330" s="171" t="s">
        <v>18</v>
      </c>
      <c r="P330" s="139" t="s">
        <v>18</v>
      </c>
      <c r="Q330" s="139" t="s">
        <v>18</v>
      </c>
      <c r="R330" s="171" t="s">
        <v>18</v>
      </c>
      <c r="S330" s="139" t="s">
        <v>18</v>
      </c>
    </row>
    <row r="331" spans="1:20" s="1" customFormat="1">
      <c r="A331" s="4" t="s">
        <v>622</v>
      </c>
      <c r="B331" s="2" t="s">
        <v>623</v>
      </c>
      <c r="C331" s="8" t="s">
        <v>754</v>
      </c>
      <c r="D331" s="192" t="s">
        <v>755</v>
      </c>
      <c r="E331" s="165">
        <v>8860</v>
      </c>
      <c r="F331" s="166">
        <v>0.2</v>
      </c>
      <c r="G331" s="165">
        <v>7088</v>
      </c>
      <c r="H331" s="169">
        <v>0</v>
      </c>
      <c r="I331" s="139">
        <v>0</v>
      </c>
      <c r="J331" s="139">
        <v>0</v>
      </c>
      <c r="K331" s="139">
        <v>0</v>
      </c>
      <c r="L331" s="139">
        <v>0</v>
      </c>
      <c r="M331" s="169" t="s">
        <v>18</v>
      </c>
      <c r="N331" s="139" t="s">
        <v>18</v>
      </c>
      <c r="O331" s="171" t="s">
        <v>18</v>
      </c>
      <c r="P331" s="139" t="s">
        <v>18</v>
      </c>
      <c r="Q331" s="139" t="s">
        <v>18</v>
      </c>
      <c r="R331" s="171" t="s">
        <v>18</v>
      </c>
      <c r="S331" s="139" t="s">
        <v>18</v>
      </c>
    </row>
    <row r="332" spans="1:20" s="1" customFormat="1">
      <c r="A332" s="4" t="s">
        <v>622</v>
      </c>
      <c r="B332" s="2" t="s">
        <v>623</v>
      </c>
      <c r="C332" s="15" t="s">
        <v>762</v>
      </c>
      <c r="D332" s="192" t="s">
        <v>763</v>
      </c>
      <c r="E332" s="165">
        <v>1650</v>
      </c>
      <c r="F332" s="166">
        <v>0.2</v>
      </c>
      <c r="G332" s="165">
        <v>1320</v>
      </c>
      <c r="H332" s="169">
        <v>0</v>
      </c>
      <c r="I332" s="139">
        <v>0</v>
      </c>
      <c r="J332" s="139">
        <v>0</v>
      </c>
      <c r="K332" s="139">
        <v>0</v>
      </c>
      <c r="L332" s="139">
        <v>0</v>
      </c>
      <c r="M332" s="169" t="s">
        <v>18</v>
      </c>
      <c r="N332" s="139" t="s">
        <v>18</v>
      </c>
      <c r="O332" s="171" t="s">
        <v>18</v>
      </c>
      <c r="P332" s="139" t="s">
        <v>18</v>
      </c>
      <c r="Q332" s="139" t="s">
        <v>18</v>
      </c>
      <c r="R332" s="171" t="s">
        <v>18</v>
      </c>
      <c r="S332" s="139" t="s">
        <v>18</v>
      </c>
    </row>
    <row r="333" spans="1:20" s="1" customFormat="1">
      <c r="A333" s="4" t="s">
        <v>622</v>
      </c>
      <c r="B333" s="2" t="s">
        <v>623</v>
      </c>
      <c r="C333" s="6" t="s">
        <v>764</v>
      </c>
      <c r="D333" s="196" t="s">
        <v>765</v>
      </c>
      <c r="E333" s="177">
        <v>77800</v>
      </c>
      <c r="F333" s="166">
        <v>0.2</v>
      </c>
      <c r="G333" s="165">
        <v>62240</v>
      </c>
      <c r="H333" s="211">
        <v>16344</v>
      </c>
      <c r="I333" s="139">
        <v>20232</v>
      </c>
      <c r="J333" s="139">
        <v>0</v>
      </c>
      <c r="K333" s="139">
        <v>0</v>
      </c>
      <c r="L333" s="139">
        <v>0</v>
      </c>
      <c r="M333" s="169" t="s">
        <v>18</v>
      </c>
      <c r="N333" s="139" t="s">
        <v>18</v>
      </c>
      <c r="O333" s="171" t="s">
        <v>18</v>
      </c>
      <c r="P333" s="139" t="s">
        <v>18</v>
      </c>
      <c r="Q333" s="139" t="s">
        <v>18</v>
      </c>
      <c r="R333" s="171" t="s">
        <v>18</v>
      </c>
      <c r="S333" s="139" t="s">
        <v>18</v>
      </c>
    </row>
    <row r="334" spans="1:20" s="1" customFormat="1">
      <c r="A334" s="4" t="s">
        <v>622</v>
      </c>
      <c r="B334" s="2" t="s">
        <v>623</v>
      </c>
      <c r="C334" s="6" t="s">
        <v>766</v>
      </c>
      <c r="D334" s="196" t="s">
        <v>767</v>
      </c>
      <c r="E334" s="165">
        <v>89790</v>
      </c>
      <c r="F334" s="166">
        <v>0.2</v>
      </c>
      <c r="G334" s="165">
        <v>71832</v>
      </c>
      <c r="H334" s="208">
        <v>18852</v>
      </c>
      <c r="I334" s="139">
        <v>21588</v>
      </c>
      <c r="J334" s="139">
        <v>0</v>
      </c>
      <c r="K334" s="139">
        <v>0</v>
      </c>
      <c r="L334" s="139">
        <v>0</v>
      </c>
      <c r="M334" s="169" t="s">
        <v>18</v>
      </c>
      <c r="N334" s="139" t="s">
        <v>18</v>
      </c>
      <c r="O334" s="171" t="s">
        <v>18</v>
      </c>
      <c r="P334" s="139" t="s">
        <v>18</v>
      </c>
      <c r="Q334" s="139" t="s">
        <v>18</v>
      </c>
      <c r="R334" s="171" t="s">
        <v>18</v>
      </c>
      <c r="S334" s="139" t="s">
        <v>18</v>
      </c>
    </row>
    <row r="335" spans="1:20" s="1" customFormat="1">
      <c r="A335" s="4" t="s">
        <v>622</v>
      </c>
      <c r="B335" s="2" t="s">
        <v>623</v>
      </c>
      <c r="C335" s="6" t="s">
        <v>768</v>
      </c>
      <c r="D335" s="196" t="s">
        <v>769</v>
      </c>
      <c r="E335" s="177">
        <v>70885</v>
      </c>
      <c r="F335" s="166">
        <v>0.2</v>
      </c>
      <c r="G335" s="165">
        <v>56708</v>
      </c>
      <c r="H335" s="211">
        <v>14880</v>
      </c>
      <c r="I335" s="139">
        <v>17040</v>
      </c>
      <c r="J335" s="139">
        <v>0</v>
      </c>
      <c r="K335" s="139">
        <v>0</v>
      </c>
      <c r="L335" s="139">
        <v>0</v>
      </c>
      <c r="M335" s="169" t="s">
        <v>18</v>
      </c>
      <c r="N335" s="139" t="s">
        <v>18</v>
      </c>
      <c r="O335" s="171" t="s">
        <v>18</v>
      </c>
      <c r="P335" s="139" t="s">
        <v>18</v>
      </c>
      <c r="Q335" s="139" t="s">
        <v>18</v>
      </c>
      <c r="R335" s="171" t="s">
        <v>18</v>
      </c>
      <c r="S335" s="139" t="s">
        <v>18</v>
      </c>
    </row>
    <row r="336" spans="1:20" s="1" customFormat="1">
      <c r="A336" s="4" t="s">
        <v>622</v>
      </c>
      <c r="B336" s="2" t="s">
        <v>623</v>
      </c>
      <c r="C336" s="4" t="s">
        <v>770</v>
      </c>
      <c r="D336" s="13" t="s">
        <v>771</v>
      </c>
      <c r="E336" s="177">
        <v>900</v>
      </c>
      <c r="F336" s="166">
        <v>0</v>
      </c>
      <c r="G336" s="165">
        <v>900</v>
      </c>
      <c r="H336" s="169">
        <v>0</v>
      </c>
      <c r="I336" s="139">
        <v>0</v>
      </c>
      <c r="J336" s="139">
        <v>0</v>
      </c>
      <c r="K336" s="139">
        <v>0</v>
      </c>
      <c r="L336" s="139">
        <v>0</v>
      </c>
      <c r="M336" s="169" t="s">
        <v>18</v>
      </c>
      <c r="N336" s="212" t="s">
        <v>18</v>
      </c>
      <c r="O336" s="171" t="s">
        <v>18</v>
      </c>
      <c r="P336" s="212" t="s">
        <v>18</v>
      </c>
      <c r="Q336" s="169" t="s">
        <v>18</v>
      </c>
      <c r="R336" s="169" t="s">
        <v>18</v>
      </c>
      <c r="S336" s="169" t="s">
        <v>18</v>
      </c>
    </row>
    <row r="337" spans="1:19" s="1" customFormat="1">
      <c r="A337" s="4" t="s">
        <v>622</v>
      </c>
      <c r="B337" s="2" t="s">
        <v>623</v>
      </c>
      <c r="C337" s="6" t="s">
        <v>772</v>
      </c>
      <c r="D337" s="192" t="s">
        <v>773</v>
      </c>
      <c r="E337" s="165">
        <v>3260</v>
      </c>
      <c r="F337" s="166">
        <v>0.2</v>
      </c>
      <c r="G337" s="165">
        <v>2608</v>
      </c>
      <c r="H337" s="169">
        <v>0</v>
      </c>
      <c r="I337" s="139">
        <v>0</v>
      </c>
      <c r="J337" s="139">
        <v>0</v>
      </c>
      <c r="K337" s="139">
        <v>0</v>
      </c>
      <c r="L337" s="139">
        <v>0</v>
      </c>
      <c r="M337" s="169" t="s">
        <v>18</v>
      </c>
      <c r="N337" s="139" t="s">
        <v>18</v>
      </c>
      <c r="O337" s="171" t="s">
        <v>18</v>
      </c>
      <c r="P337" s="139" t="s">
        <v>18</v>
      </c>
      <c r="Q337" s="139" t="s">
        <v>18</v>
      </c>
      <c r="R337" s="171" t="s">
        <v>18</v>
      </c>
      <c r="S337" s="139" t="s">
        <v>18</v>
      </c>
    </row>
    <row r="338" spans="1:19" s="1" customFormat="1">
      <c r="A338" s="4" t="s">
        <v>622</v>
      </c>
      <c r="B338" s="2" t="s">
        <v>623</v>
      </c>
      <c r="C338" s="6" t="s">
        <v>774</v>
      </c>
      <c r="D338" s="194" t="s">
        <v>775</v>
      </c>
      <c r="E338" s="165">
        <v>13510</v>
      </c>
      <c r="F338" s="166">
        <v>0.2</v>
      </c>
      <c r="G338" s="165">
        <v>10808</v>
      </c>
      <c r="H338" s="169">
        <v>0</v>
      </c>
      <c r="I338" s="139">
        <v>0</v>
      </c>
      <c r="J338" s="139">
        <v>0</v>
      </c>
      <c r="K338" s="139">
        <v>0</v>
      </c>
      <c r="L338" s="139">
        <v>0</v>
      </c>
      <c r="M338" s="169" t="s">
        <v>18</v>
      </c>
      <c r="N338" s="139" t="s">
        <v>18</v>
      </c>
      <c r="O338" s="171" t="s">
        <v>18</v>
      </c>
      <c r="P338" s="139" t="s">
        <v>18</v>
      </c>
      <c r="Q338" s="139" t="s">
        <v>18</v>
      </c>
      <c r="R338" s="171" t="s">
        <v>18</v>
      </c>
      <c r="S338" s="139" t="s">
        <v>18</v>
      </c>
    </row>
    <row r="339" spans="1:19" s="1" customFormat="1">
      <c r="A339" s="4" t="s">
        <v>622</v>
      </c>
      <c r="B339" s="2" t="s">
        <v>623</v>
      </c>
      <c r="C339" s="6" t="s">
        <v>776</v>
      </c>
      <c r="D339" s="194" t="s">
        <v>777</v>
      </c>
      <c r="E339" s="165">
        <v>1650</v>
      </c>
      <c r="F339" s="166">
        <v>0.2</v>
      </c>
      <c r="G339" s="165">
        <v>1320</v>
      </c>
      <c r="H339" s="169">
        <v>0</v>
      </c>
      <c r="I339" s="139">
        <v>0</v>
      </c>
      <c r="J339" s="139">
        <v>0</v>
      </c>
      <c r="K339" s="139">
        <v>0</v>
      </c>
      <c r="L339" s="139">
        <v>0</v>
      </c>
      <c r="M339" s="169" t="s">
        <v>18</v>
      </c>
      <c r="N339" s="139" t="s">
        <v>18</v>
      </c>
      <c r="O339" s="171" t="s">
        <v>18</v>
      </c>
      <c r="P339" s="139" t="s">
        <v>18</v>
      </c>
      <c r="Q339" s="139" t="s">
        <v>18</v>
      </c>
      <c r="R339" s="171" t="s">
        <v>18</v>
      </c>
      <c r="S339" s="139" t="s">
        <v>18</v>
      </c>
    </row>
    <row r="340" spans="1:19" s="1" customFormat="1">
      <c r="A340" s="4" t="s">
        <v>622</v>
      </c>
      <c r="B340" s="2" t="s">
        <v>623</v>
      </c>
      <c r="C340" s="6" t="s">
        <v>778</v>
      </c>
      <c r="D340" s="192" t="s">
        <v>779</v>
      </c>
      <c r="E340" s="177">
        <v>300</v>
      </c>
      <c r="F340" s="166">
        <v>0.2</v>
      </c>
      <c r="G340" s="165">
        <v>240</v>
      </c>
      <c r="H340" s="169">
        <v>0</v>
      </c>
      <c r="I340" s="139">
        <v>0</v>
      </c>
      <c r="J340" s="139">
        <v>0</v>
      </c>
      <c r="K340" s="139">
        <v>0</v>
      </c>
      <c r="L340" s="139">
        <v>0</v>
      </c>
      <c r="M340" s="169" t="s">
        <v>18</v>
      </c>
      <c r="N340" s="139" t="s">
        <v>18</v>
      </c>
      <c r="O340" s="171" t="s">
        <v>18</v>
      </c>
      <c r="P340" s="139" t="s">
        <v>18</v>
      </c>
      <c r="Q340" s="139" t="s">
        <v>18</v>
      </c>
      <c r="R340" s="171" t="s">
        <v>18</v>
      </c>
      <c r="S340" s="139" t="s">
        <v>18</v>
      </c>
    </row>
    <row r="341" spans="1:19" s="1" customFormat="1">
      <c r="A341" s="4" t="s">
        <v>622</v>
      </c>
      <c r="B341" s="2" t="s">
        <v>623</v>
      </c>
      <c r="C341" s="14" t="s">
        <v>780</v>
      </c>
      <c r="D341" s="3" t="s">
        <v>781</v>
      </c>
      <c r="E341" s="177">
        <v>1265</v>
      </c>
      <c r="F341" s="166">
        <v>0.2</v>
      </c>
      <c r="G341" s="165">
        <v>1012</v>
      </c>
      <c r="H341" s="211">
        <v>180</v>
      </c>
      <c r="I341" s="139">
        <v>192</v>
      </c>
      <c r="J341" s="139">
        <v>0</v>
      </c>
      <c r="K341" s="139">
        <v>0</v>
      </c>
      <c r="L341" s="139">
        <v>0</v>
      </c>
      <c r="M341" s="169" t="s">
        <v>18</v>
      </c>
      <c r="N341" s="139" t="s">
        <v>18</v>
      </c>
      <c r="O341" s="171" t="s">
        <v>18</v>
      </c>
      <c r="P341" s="139" t="s">
        <v>18</v>
      </c>
      <c r="Q341" s="139" t="s">
        <v>18</v>
      </c>
      <c r="R341" s="171" t="s">
        <v>18</v>
      </c>
      <c r="S341" s="139" t="s">
        <v>18</v>
      </c>
    </row>
    <row r="342" spans="1:19" s="1" customFormat="1">
      <c r="A342" s="4" t="s">
        <v>622</v>
      </c>
      <c r="B342" s="2" t="s">
        <v>623</v>
      </c>
      <c r="C342" s="6" t="s">
        <v>782</v>
      </c>
      <c r="D342" s="194" t="s">
        <v>783</v>
      </c>
      <c r="E342" s="165">
        <v>7330</v>
      </c>
      <c r="F342" s="166">
        <v>0.2</v>
      </c>
      <c r="G342" s="165">
        <v>5864</v>
      </c>
      <c r="H342" s="169">
        <v>0</v>
      </c>
      <c r="I342" s="139">
        <v>0</v>
      </c>
      <c r="J342" s="139">
        <v>0</v>
      </c>
      <c r="K342" s="139">
        <v>0</v>
      </c>
      <c r="L342" s="139">
        <v>0</v>
      </c>
      <c r="M342" s="169" t="s">
        <v>18</v>
      </c>
      <c r="N342" s="139" t="s">
        <v>18</v>
      </c>
      <c r="O342" s="171" t="s">
        <v>18</v>
      </c>
      <c r="P342" s="139" t="s">
        <v>18</v>
      </c>
      <c r="Q342" s="139" t="s">
        <v>18</v>
      </c>
      <c r="R342" s="171" t="s">
        <v>18</v>
      </c>
      <c r="S342" s="139" t="s">
        <v>18</v>
      </c>
    </row>
    <row r="343" spans="1:19" s="1" customFormat="1">
      <c r="A343" s="4" t="s">
        <v>622</v>
      </c>
      <c r="B343" s="2" t="s">
        <v>623</v>
      </c>
      <c r="C343" s="6" t="s">
        <v>790</v>
      </c>
      <c r="D343" s="194" t="s">
        <v>791</v>
      </c>
      <c r="E343" s="165">
        <v>3105</v>
      </c>
      <c r="F343" s="166">
        <v>0.2</v>
      </c>
      <c r="G343" s="165">
        <v>2484</v>
      </c>
      <c r="H343" s="169">
        <v>0</v>
      </c>
      <c r="I343" s="139">
        <v>0</v>
      </c>
      <c r="J343" s="139">
        <v>0</v>
      </c>
      <c r="K343" s="139">
        <v>0</v>
      </c>
      <c r="L343" s="139">
        <v>0</v>
      </c>
      <c r="M343" s="169" t="s">
        <v>18</v>
      </c>
      <c r="N343" s="139" t="s">
        <v>18</v>
      </c>
      <c r="O343" s="171" t="s">
        <v>18</v>
      </c>
      <c r="P343" s="139" t="s">
        <v>18</v>
      </c>
      <c r="Q343" s="139" t="s">
        <v>18</v>
      </c>
      <c r="R343" s="171" t="s">
        <v>18</v>
      </c>
      <c r="S343" s="139" t="s">
        <v>18</v>
      </c>
    </row>
    <row r="344" spans="1:19" s="1" customFormat="1">
      <c r="A344" s="4" t="s">
        <v>622</v>
      </c>
      <c r="B344" s="2" t="s">
        <v>623</v>
      </c>
      <c r="C344" s="8" t="s">
        <v>792</v>
      </c>
      <c r="D344" s="192" t="s">
        <v>793</v>
      </c>
      <c r="E344" s="165">
        <v>655</v>
      </c>
      <c r="F344" s="166">
        <v>0.2</v>
      </c>
      <c r="G344" s="165">
        <v>524</v>
      </c>
      <c r="H344" s="169">
        <v>0</v>
      </c>
      <c r="I344" s="139">
        <v>0</v>
      </c>
      <c r="J344" s="139">
        <v>0</v>
      </c>
      <c r="K344" s="139">
        <v>0</v>
      </c>
      <c r="L344" s="139">
        <v>0</v>
      </c>
      <c r="M344" s="169" t="s">
        <v>18</v>
      </c>
      <c r="N344" s="139" t="s">
        <v>18</v>
      </c>
      <c r="O344" s="171" t="s">
        <v>18</v>
      </c>
      <c r="P344" s="139" t="s">
        <v>18</v>
      </c>
      <c r="Q344" s="139" t="s">
        <v>18</v>
      </c>
      <c r="R344" s="171" t="s">
        <v>18</v>
      </c>
      <c r="S344" s="139" t="s">
        <v>18</v>
      </c>
    </row>
    <row r="345" spans="1:19" s="1" customFormat="1">
      <c r="A345" s="4" t="s">
        <v>622</v>
      </c>
      <c r="B345" s="2" t="s">
        <v>623</v>
      </c>
      <c r="C345" s="6" t="s">
        <v>794</v>
      </c>
      <c r="D345" s="194" t="s">
        <v>795</v>
      </c>
      <c r="E345" s="177">
        <v>3375</v>
      </c>
      <c r="F345" s="166">
        <v>0.2</v>
      </c>
      <c r="G345" s="165">
        <v>2700</v>
      </c>
      <c r="H345" s="169">
        <v>0</v>
      </c>
      <c r="I345" s="139">
        <v>0</v>
      </c>
      <c r="J345" s="139">
        <v>0</v>
      </c>
      <c r="K345" s="139">
        <v>0</v>
      </c>
      <c r="L345" s="139">
        <v>0</v>
      </c>
      <c r="M345" s="169" t="s">
        <v>18</v>
      </c>
      <c r="N345" s="139" t="s">
        <v>18</v>
      </c>
      <c r="O345" s="171" t="s">
        <v>18</v>
      </c>
      <c r="P345" s="139" t="s">
        <v>18</v>
      </c>
      <c r="Q345" s="139" t="s">
        <v>18</v>
      </c>
      <c r="R345" s="171" t="s">
        <v>18</v>
      </c>
      <c r="S345" s="139" t="s">
        <v>18</v>
      </c>
    </row>
    <row r="346" spans="1:19" s="1" customFormat="1">
      <c r="A346" s="4" t="s">
        <v>622</v>
      </c>
      <c r="B346" s="2" t="s">
        <v>623</v>
      </c>
      <c r="C346" s="6" t="s">
        <v>796</v>
      </c>
      <c r="D346" s="192" t="s">
        <v>797</v>
      </c>
      <c r="E346" s="165">
        <v>4795</v>
      </c>
      <c r="F346" s="166">
        <v>0.2</v>
      </c>
      <c r="G346" s="165">
        <v>3836</v>
      </c>
      <c r="H346" s="169">
        <v>0</v>
      </c>
      <c r="I346" s="139">
        <v>0</v>
      </c>
      <c r="J346" s="139">
        <v>0</v>
      </c>
      <c r="K346" s="139">
        <v>0</v>
      </c>
      <c r="L346" s="139">
        <v>0</v>
      </c>
      <c r="M346" s="169" t="s">
        <v>18</v>
      </c>
      <c r="N346" s="139" t="s">
        <v>18</v>
      </c>
      <c r="O346" s="171" t="s">
        <v>18</v>
      </c>
      <c r="P346" s="139" t="s">
        <v>18</v>
      </c>
      <c r="Q346" s="139" t="s">
        <v>18</v>
      </c>
      <c r="R346" s="171" t="s">
        <v>18</v>
      </c>
      <c r="S346" s="139" t="s">
        <v>18</v>
      </c>
    </row>
    <row r="347" spans="1:19" s="1" customFormat="1">
      <c r="A347" s="4" t="s">
        <v>622</v>
      </c>
      <c r="B347" s="2" t="s">
        <v>623</v>
      </c>
      <c r="C347" s="6" t="s">
        <v>798</v>
      </c>
      <c r="D347" s="192" t="s">
        <v>799</v>
      </c>
      <c r="E347" s="165">
        <v>14100</v>
      </c>
      <c r="F347" s="166">
        <v>0.2</v>
      </c>
      <c r="G347" s="165">
        <v>11280</v>
      </c>
      <c r="H347" s="169">
        <v>0</v>
      </c>
      <c r="I347" s="139">
        <v>0</v>
      </c>
      <c r="J347" s="139">
        <v>0</v>
      </c>
      <c r="K347" s="139">
        <v>0</v>
      </c>
      <c r="L347" s="139">
        <v>0</v>
      </c>
      <c r="M347" s="169" t="s">
        <v>18</v>
      </c>
      <c r="N347" s="139" t="s">
        <v>18</v>
      </c>
      <c r="O347" s="171" t="s">
        <v>18</v>
      </c>
      <c r="P347" s="139" t="s">
        <v>18</v>
      </c>
      <c r="Q347" s="139" t="s">
        <v>18</v>
      </c>
      <c r="R347" s="171" t="s">
        <v>18</v>
      </c>
      <c r="S347" s="139" t="s">
        <v>18</v>
      </c>
    </row>
    <row r="348" spans="1:19" s="1" customFormat="1">
      <c r="A348" s="4" t="s">
        <v>622</v>
      </c>
      <c r="B348" s="2" t="s">
        <v>623</v>
      </c>
      <c r="C348" s="13" t="s">
        <v>3237</v>
      </c>
      <c r="D348" s="13" t="s">
        <v>3238</v>
      </c>
      <c r="E348" s="205">
        <v>11510</v>
      </c>
      <c r="F348" s="170">
        <v>0.2</v>
      </c>
      <c r="G348" s="169">
        <v>9208</v>
      </c>
      <c r="H348" s="231">
        <v>1152</v>
      </c>
      <c r="I348" s="231">
        <v>1152</v>
      </c>
      <c r="J348" s="139">
        <v>0</v>
      </c>
      <c r="K348" s="206">
        <v>0</v>
      </c>
      <c r="L348" s="206">
        <v>0</v>
      </c>
      <c r="M348" s="171" t="s">
        <v>18</v>
      </c>
      <c r="N348" s="169" t="s">
        <v>18</v>
      </c>
      <c r="O348" s="139" t="s">
        <v>18</v>
      </c>
      <c r="P348" s="171" t="s">
        <v>18</v>
      </c>
      <c r="Q348" s="169" t="s">
        <v>18</v>
      </c>
      <c r="R348" s="171" t="s">
        <v>18</v>
      </c>
      <c r="S348" s="171" t="s">
        <v>18</v>
      </c>
    </row>
    <row r="349" spans="1:19" s="1" customFormat="1">
      <c r="A349" s="4" t="s">
        <v>622</v>
      </c>
      <c r="B349" s="2" t="s">
        <v>623</v>
      </c>
      <c r="C349" s="5" t="s">
        <v>800</v>
      </c>
      <c r="D349" s="190" t="s">
        <v>801</v>
      </c>
      <c r="E349" s="165">
        <v>5000</v>
      </c>
      <c r="F349" s="166">
        <v>0.2</v>
      </c>
      <c r="G349" s="165">
        <v>4000</v>
      </c>
      <c r="H349" s="169">
        <v>0</v>
      </c>
      <c r="I349" s="208">
        <v>0</v>
      </c>
      <c r="J349" s="139">
        <v>0</v>
      </c>
      <c r="K349" s="191">
        <v>0</v>
      </c>
      <c r="L349" s="191">
        <v>0</v>
      </c>
      <c r="M349" s="169" t="s">
        <v>18</v>
      </c>
      <c r="N349" s="169" t="s">
        <v>18</v>
      </c>
      <c r="O349" s="169" t="s">
        <v>18</v>
      </c>
      <c r="P349" s="169" t="s">
        <v>18</v>
      </c>
      <c r="Q349" s="169" t="s">
        <v>18</v>
      </c>
      <c r="R349" s="169" t="s">
        <v>18</v>
      </c>
      <c r="S349" s="169" t="s">
        <v>18</v>
      </c>
    </row>
    <row r="350" spans="1:19" s="1" customFormat="1">
      <c r="A350" s="4" t="s">
        <v>622</v>
      </c>
      <c r="B350" s="2" t="s">
        <v>623</v>
      </c>
      <c r="C350" s="5" t="s">
        <v>802</v>
      </c>
      <c r="D350" s="190" t="s">
        <v>803</v>
      </c>
      <c r="E350" s="165">
        <v>5000</v>
      </c>
      <c r="F350" s="166">
        <v>0.2</v>
      </c>
      <c r="G350" s="165">
        <v>4000</v>
      </c>
      <c r="H350" s="169">
        <v>0</v>
      </c>
      <c r="I350" s="208">
        <v>0</v>
      </c>
      <c r="J350" s="139">
        <v>0</v>
      </c>
      <c r="K350" s="191">
        <v>0</v>
      </c>
      <c r="L350" s="191">
        <v>0</v>
      </c>
      <c r="M350" s="169" t="s">
        <v>18</v>
      </c>
      <c r="N350" s="169" t="s">
        <v>18</v>
      </c>
      <c r="O350" s="169" t="s">
        <v>18</v>
      </c>
      <c r="P350" s="169" t="s">
        <v>18</v>
      </c>
      <c r="Q350" s="169" t="s">
        <v>18</v>
      </c>
      <c r="R350" s="169" t="s">
        <v>18</v>
      </c>
      <c r="S350" s="169" t="s">
        <v>18</v>
      </c>
    </row>
    <row r="351" spans="1:19" s="1" customFormat="1">
      <c r="A351" s="4" t="s">
        <v>622</v>
      </c>
      <c r="B351" s="2" t="s">
        <v>623</v>
      </c>
      <c r="C351" s="6" t="s">
        <v>804</v>
      </c>
      <c r="D351" s="194" t="s">
        <v>805</v>
      </c>
      <c r="E351" s="165">
        <v>140</v>
      </c>
      <c r="F351" s="166">
        <v>0.2</v>
      </c>
      <c r="G351" s="165">
        <v>112</v>
      </c>
      <c r="H351" s="169">
        <v>0</v>
      </c>
      <c r="I351" s="139">
        <v>0</v>
      </c>
      <c r="J351" s="139">
        <v>0</v>
      </c>
      <c r="K351" s="139">
        <v>0</v>
      </c>
      <c r="L351" s="139">
        <v>0</v>
      </c>
      <c r="M351" s="169" t="s">
        <v>18</v>
      </c>
      <c r="N351" s="139" t="s">
        <v>18</v>
      </c>
      <c r="O351" s="171" t="s">
        <v>18</v>
      </c>
      <c r="P351" s="139" t="s">
        <v>18</v>
      </c>
      <c r="Q351" s="139" t="s">
        <v>18</v>
      </c>
      <c r="R351" s="171" t="s">
        <v>18</v>
      </c>
      <c r="S351" s="139" t="s">
        <v>18</v>
      </c>
    </row>
    <row r="352" spans="1:19" s="1" customFormat="1">
      <c r="A352" s="4" t="s">
        <v>622</v>
      </c>
      <c r="B352" s="2" t="s">
        <v>623</v>
      </c>
      <c r="C352" s="14" t="s">
        <v>806</v>
      </c>
      <c r="D352" s="3" t="s">
        <v>807</v>
      </c>
      <c r="E352" s="177">
        <v>240</v>
      </c>
      <c r="F352" s="166">
        <v>0.2</v>
      </c>
      <c r="G352" s="165">
        <v>192</v>
      </c>
      <c r="H352" s="211">
        <v>24</v>
      </c>
      <c r="I352" s="139">
        <v>36</v>
      </c>
      <c r="J352" s="139">
        <v>0</v>
      </c>
      <c r="K352" s="139">
        <v>0</v>
      </c>
      <c r="L352" s="139">
        <v>0</v>
      </c>
      <c r="M352" s="169" t="s">
        <v>18</v>
      </c>
      <c r="N352" s="139" t="s">
        <v>18</v>
      </c>
      <c r="O352" s="171" t="s">
        <v>18</v>
      </c>
      <c r="P352" s="139" t="s">
        <v>18</v>
      </c>
      <c r="Q352" s="139" t="s">
        <v>18</v>
      </c>
      <c r="R352" s="171" t="s">
        <v>18</v>
      </c>
      <c r="S352" s="139" t="s">
        <v>18</v>
      </c>
    </row>
    <row r="353" spans="1:19" s="1" customFormat="1">
      <c r="A353" s="4" t="s">
        <v>622</v>
      </c>
      <c r="B353" s="2" t="s">
        <v>623</v>
      </c>
      <c r="C353" s="6" t="s">
        <v>808</v>
      </c>
      <c r="D353" s="192" t="s">
        <v>809</v>
      </c>
      <c r="E353" s="165">
        <v>655</v>
      </c>
      <c r="F353" s="166">
        <v>0.2</v>
      </c>
      <c r="G353" s="165">
        <v>524</v>
      </c>
      <c r="H353" s="169">
        <v>0</v>
      </c>
      <c r="I353" s="139">
        <v>0</v>
      </c>
      <c r="J353" s="139">
        <v>0</v>
      </c>
      <c r="K353" s="139">
        <v>0</v>
      </c>
      <c r="L353" s="139">
        <v>0</v>
      </c>
      <c r="M353" s="169" t="s">
        <v>18</v>
      </c>
      <c r="N353" s="139" t="s">
        <v>18</v>
      </c>
      <c r="O353" s="171" t="s">
        <v>18</v>
      </c>
      <c r="P353" s="139" t="s">
        <v>18</v>
      </c>
      <c r="Q353" s="139" t="s">
        <v>18</v>
      </c>
      <c r="R353" s="171" t="s">
        <v>18</v>
      </c>
      <c r="S353" s="139" t="s">
        <v>18</v>
      </c>
    </row>
    <row r="354" spans="1:19" s="1" customFormat="1">
      <c r="A354" s="4" t="s">
        <v>622</v>
      </c>
      <c r="B354" s="2" t="s">
        <v>623</v>
      </c>
      <c r="C354" s="6" t="s">
        <v>810</v>
      </c>
      <c r="D354" s="192" t="s">
        <v>811</v>
      </c>
      <c r="E354" s="165">
        <v>1660</v>
      </c>
      <c r="F354" s="166">
        <v>0.2</v>
      </c>
      <c r="G354" s="165">
        <v>1328</v>
      </c>
      <c r="H354" s="169">
        <v>0</v>
      </c>
      <c r="I354" s="139">
        <v>0</v>
      </c>
      <c r="J354" s="139">
        <v>0</v>
      </c>
      <c r="K354" s="139">
        <v>0</v>
      </c>
      <c r="L354" s="139">
        <v>0</v>
      </c>
      <c r="M354" s="169" t="s">
        <v>18</v>
      </c>
      <c r="N354" s="139" t="s">
        <v>18</v>
      </c>
      <c r="O354" s="171" t="s">
        <v>18</v>
      </c>
      <c r="P354" s="139" t="s">
        <v>18</v>
      </c>
      <c r="Q354" s="139" t="s">
        <v>18</v>
      </c>
      <c r="R354" s="171" t="s">
        <v>18</v>
      </c>
      <c r="S354" s="139" t="s">
        <v>18</v>
      </c>
    </row>
    <row r="355" spans="1:19" s="1" customFormat="1">
      <c r="A355" s="4" t="s">
        <v>622</v>
      </c>
      <c r="B355" s="2" t="s">
        <v>623</v>
      </c>
      <c r="C355" s="6" t="s">
        <v>818</v>
      </c>
      <c r="D355" s="192" t="s">
        <v>819</v>
      </c>
      <c r="E355" s="165">
        <v>1380</v>
      </c>
      <c r="F355" s="166">
        <v>0.2</v>
      </c>
      <c r="G355" s="165">
        <v>1104</v>
      </c>
      <c r="H355" s="169">
        <v>0</v>
      </c>
      <c r="I355" s="139">
        <v>0</v>
      </c>
      <c r="J355" s="139">
        <v>0</v>
      </c>
      <c r="K355" s="139">
        <v>0</v>
      </c>
      <c r="L355" s="139">
        <v>0</v>
      </c>
      <c r="M355" s="169" t="s">
        <v>18</v>
      </c>
      <c r="N355" s="139" t="s">
        <v>18</v>
      </c>
      <c r="O355" s="171" t="s">
        <v>18</v>
      </c>
      <c r="P355" s="139" t="s">
        <v>18</v>
      </c>
      <c r="Q355" s="139" t="s">
        <v>18</v>
      </c>
      <c r="R355" s="171" t="s">
        <v>18</v>
      </c>
      <c r="S355" s="139" t="s">
        <v>18</v>
      </c>
    </row>
    <row r="356" spans="1:19" s="1" customFormat="1">
      <c r="A356" s="4" t="s">
        <v>622</v>
      </c>
      <c r="B356" s="2" t="s">
        <v>623</v>
      </c>
      <c r="C356" s="8" t="s">
        <v>820</v>
      </c>
      <c r="D356" s="192" t="s">
        <v>821</v>
      </c>
      <c r="E356" s="165">
        <v>6745</v>
      </c>
      <c r="F356" s="166">
        <v>0.2</v>
      </c>
      <c r="G356" s="165">
        <v>5396</v>
      </c>
      <c r="H356" s="169">
        <v>0</v>
      </c>
      <c r="I356" s="139">
        <v>0</v>
      </c>
      <c r="J356" s="139">
        <v>0</v>
      </c>
      <c r="K356" s="139">
        <v>0</v>
      </c>
      <c r="L356" s="139">
        <v>0</v>
      </c>
      <c r="M356" s="169" t="s">
        <v>18</v>
      </c>
      <c r="N356" s="139" t="s">
        <v>18</v>
      </c>
      <c r="O356" s="171" t="s">
        <v>18</v>
      </c>
      <c r="P356" s="139" t="s">
        <v>18</v>
      </c>
      <c r="Q356" s="139" t="s">
        <v>18</v>
      </c>
      <c r="R356" s="171" t="s">
        <v>18</v>
      </c>
      <c r="S356" s="139" t="s">
        <v>18</v>
      </c>
    </row>
    <row r="357" spans="1:19" s="1" customFormat="1">
      <c r="A357" s="4" t="s">
        <v>622</v>
      </c>
      <c r="B357" s="2" t="s">
        <v>623</v>
      </c>
      <c r="C357" s="6" t="s">
        <v>822</v>
      </c>
      <c r="D357" s="192" t="s">
        <v>823</v>
      </c>
      <c r="E357" s="165">
        <v>8735</v>
      </c>
      <c r="F357" s="166">
        <v>0.2</v>
      </c>
      <c r="G357" s="165">
        <v>6988</v>
      </c>
      <c r="H357" s="169">
        <v>0</v>
      </c>
      <c r="I357" s="139">
        <v>0</v>
      </c>
      <c r="J357" s="139">
        <v>0</v>
      </c>
      <c r="K357" s="139">
        <v>0</v>
      </c>
      <c r="L357" s="139">
        <v>0</v>
      </c>
      <c r="M357" s="169" t="s">
        <v>18</v>
      </c>
      <c r="N357" s="139" t="s">
        <v>18</v>
      </c>
      <c r="O357" s="171" t="s">
        <v>18</v>
      </c>
      <c r="P357" s="139" t="s">
        <v>18</v>
      </c>
      <c r="Q357" s="139" t="s">
        <v>18</v>
      </c>
      <c r="R357" s="171" t="s">
        <v>18</v>
      </c>
      <c r="S357" s="139" t="s">
        <v>18</v>
      </c>
    </row>
    <row r="358" spans="1:19" s="1" customFormat="1">
      <c r="A358" s="4" t="s">
        <v>622</v>
      </c>
      <c r="B358" s="2" t="s">
        <v>623</v>
      </c>
      <c r="C358" s="7" t="s">
        <v>826</v>
      </c>
      <c r="D358" s="192" t="s">
        <v>827</v>
      </c>
      <c r="E358" s="177">
        <v>5825</v>
      </c>
      <c r="F358" s="166">
        <v>0.2</v>
      </c>
      <c r="G358" s="165">
        <v>4660</v>
      </c>
      <c r="H358" s="169">
        <v>0</v>
      </c>
      <c r="I358" s="139">
        <v>0</v>
      </c>
      <c r="J358" s="139">
        <v>0</v>
      </c>
      <c r="K358" s="139">
        <v>0</v>
      </c>
      <c r="L358" s="139">
        <v>0</v>
      </c>
      <c r="M358" s="169" t="s">
        <v>18</v>
      </c>
      <c r="N358" s="139" t="s">
        <v>18</v>
      </c>
      <c r="O358" s="171" t="s">
        <v>18</v>
      </c>
      <c r="P358" s="139" t="s">
        <v>18</v>
      </c>
      <c r="Q358" s="139" t="s">
        <v>18</v>
      </c>
      <c r="R358" s="171" t="s">
        <v>18</v>
      </c>
      <c r="S358" s="139" t="s">
        <v>18</v>
      </c>
    </row>
    <row r="359" spans="1:19" s="1" customFormat="1">
      <c r="A359" s="4" t="s">
        <v>622</v>
      </c>
      <c r="B359" s="2" t="s">
        <v>623</v>
      </c>
      <c r="C359" s="7" t="s">
        <v>828</v>
      </c>
      <c r="D359" s="192" t="s">
        <v>829</v>
      </c>
      <c r="E359" s="177">
        <v>5820</v>
      </c>
      <c r="F359" s="166">
        <v>0.2</v>
      </c>
      <c r="G359" s="165">
        <v>4656</v>
      </c>
      <c r="H359" s="169">
        <v>0</v>
      </c>
      <c r="I359" s="139">
        <v>0</v>
      </c>
      <c r="J359" s="139">
        <v>0</v>
      </c>
      <c r="K359" s="139">
        <v>0</v>
      </c>
      <c r="L359" s="139">
        <v>0</v>
      </c>
      <c r="M359" s="169" t="s">
        <v>18</v>
      </c>
      <c r="N359" s="139" t="s">
        <v>18</v>
      </c>
      <c r="O359" s="171" t="s">
        <v>18</v>
      </c>
      <c r="P359" s="139" t="s">
        <v>18</v>
      </c>
      <c r="Q359" s="139" t="s">
        <v>18</v>
      </c>
      <c r="R359" s="171" t="s">
        <v>18</v>
      </c>
      <c r="S359" s="139" t="s">
        <v>18</v>
      </c>
    </row>
    <row r="360" spans="1:19" s="1" customFormat="1">
      <c r="A360" s="4" t="s">
        <v>622</v>
      </c>
      <c r="B360" s="2" t="s">
        <v>623</v>
      </c>
      <c r="C360" s="6" t="s">
        <v>832</v>
      </c>
      <c r="D360" s="192" t="s">
        <v>833</v>
      </c>
      <c r="E360" s="165">
        <v>185</v>
      </c>
      <c r="F360" s="166">
        <v>0.2</v>
      </c>
      <c r="G360" s="165">
        <v>148</v>
      </c>
      <c r="H360" s="169">
        <v>0</v>
      </c>
      <c r="I360" s="139">
        <v>0</v>
      </c>
      <c r="J360" s="139">
        <v>0</v>
      </c>
      <c r="K360" s="139">
        <v>0</v>
      </c>
      <c r="L360" s="139">
        <v>0</v>
      </c>
      <c r="M360" s="169" t="s">
        <v>18</v>
      </c>
      <c r="N360" s="139" t="s">
        <v>18</v>
      </c>
      <c r="O360" s="171" t="s">
        <v>18</v>
      </c>
      <c r="P360" s="139" t="s">
        <v>18</v>
      </c>
      <c r="Q360" s="139" t="s">
        <v>18</v>
      </c>
      <c r="R360" s="171" t="s">
        <v>18</v>
      </c>
      <c r="S360" s="139" t="s">
        <v>18</v>
      </c>
    </row>
    <row r="361" spans="1:19" s="1" customFormat="1">
      <c r="A361" s="4" t="s">
        <v>622</v>
      </c>
      <c r="B361" s="2" t="s">
        <v>623</v>
      </c>
      <c r="C361" s="7" t="s">
        <v>834</v>
      </c>
      <c r="D361" s="192" t="s">
        <v>835</v>
      </c>
      <c r="E361" s="177">
        <v>2870</v>
      </c>
      <c r="F361" s="166">
        <v>0.2</v>
      </c>
      <c r="G361" s="165">
        <v>2296</v>
      </c>
      <c r="H361" s="169">
        <v>0</v>
      </c>
      <c r="I361" s="139">
        <v>0</v>
      </c>
      <c r="J361" s="139">
        <v>0</v>
      </c>
      <c r="K361" s="139">
        <v>0</v>
      </c>
      <c r="L361" s="139">
        <v>0</v>
      </c>
      <c r="M361" s="169" t="s">
        <v>18</v>
      </c>
      <c r="N361" s="139" t="s">
        <v>18</v>
      </c>
      <c r="O361" s="171" t="s">
        <v>18</v>
      </c>
      <c r="P361" s="139" t="s">
        <v>18</v>
      </c>
      <c r="Q361" s="139" t="s">
        <v>18</v>
      </c>
      <c r="R361" s="171" t="s">
        <v>18</v>
      </c>
      <c r="S361" s="139" t="s">
        <v>18</v>
      </c>
    </row>
    <row r="362" spans="1:19" s="1" customFormat="1">
      <c r="A362" s="4" t="s">
        <v>622</v>
      </c>
      <c r="B362" s="2" t="s">
        <v>623</v>
      </c>
      <c r="C362" s="6" t="s">
        <v>836</v>
      </c>
      <c r="D362" s="192" t="s">
        <v>837</v>
      </c>
      <c r="E362" s="165">
        <v>1660</v>
      </c>
      <c r="F362" s="166">
        <v>0.2</v>
      </c>
      <c r="G362" s="165">
        <v>1328</v>
      </c>
      <c r="H362" s="169">
        <v>0</v>
      </c>
      <c r="I362" s="139">
        <v>0</v>
      </c>
      <c r="J362" s="139">
        <v>0</v>
      </c>
      <c r="K362" s="139">
        <v>0</v>
      </c>
      <c r="L362" s="139">
        <v>0</v>
      </c>
      <c r="M362" s="169" t="s">
        <v>18</v>
      </c>
      <c r="N362" s="139" t="s">
        <v>18</v>
      </c>
      <c r="O362" s="171" t="s">
        <v>18</v>
      </c>
      <c r="P362" s="139" t="s">
        <v>18</v>
      </c>
      <c r="Q362" s="139" t="s">
        <v>18</v>
      </c>
      <c r="R362" s="171" t="s">
        <v>18</v>
      </c>
      <c r="S362" s="139" t="s">
        <v>18</v>
      </c>
    </row>
    <row r="363" spans="1:19" s="1" customFormat="1">
      <c r="A363" s="4" t="s">
        <v>622</v>
      </c>
      <c r="B363" s="2" t="s">
        <v>623</v>
      </c>
      <c r="C363" s="7" t="s">
        <v>838</v>
      </c>
      <c r="D363" s="192" t="s">
        <v>839</v>
      </c>
      <c r="E363" s="177">
        <v>10755</v>
      </c>
      <c r="F363" s="166">
        <v>0.2</v>
      </c>
      <c r="G363" s="165">
        <v>8604</v>
      </c>
      <c r="H363" s="169">
        <v>0</v>
      </c>
      <c r="I363" s="139">
        <v>0</v>
      </c>
      <c r="J363" s="139">
        <v>0</v>
      </c>
      <c r="K363" s="139">
        <v>0</v>
      </c>
      <c r="L363" s="139">
        <v>0</v>
      </c>
      <c r="M363" s="169" t="s">
        <v>18</v>
      </c>
      <c r="N363" s="139" t="s">
        <v>18</v>
      </c>
      <c r="O363" s="171" t="s">
        <v>18</v>
      </c>
      <c r="P363" s="139" t="s">
        <v>18</v>
      </c>
      <c r="Q363" s="139" t="s">
        <v>18</v>
      </c>
      <c r="R363" s="171" t="s">
        <v>18</v>
      </c>
      <c r="S363" s="139" t="s">
        <v>18</v>
      </c>
    </row>
    <row r="364" spans="1:19" s="1" customFormat="1">
      <c r="A364" s="4" t="s">
        <v>622</v>
      </c>
      <c r="B364" s="2" t="s">
        <v>623</v>
      </c>
      <c r="C364" s="7" t="s">
        <v>840</v>
      </c>
      <c r="D364" s="192" t="s">
        <v>841</v>
      </c>
      <c r="E364" s="177">
        <v>11715</v>
      </c>
      <c r="F364" s="166">
        <v>0.2</v>
      </c>
      <c r="G364" s="165">
        <v>9372</v>
      </c>
      <c r="H364" s="169">
        <v>0</v>
      </c>
      <c r="I364" s="139">
        <v>0</v>
      </c>
      <c r="J364" s="139">
        <v>0</v>
      </c>
      <c r="K364" s="139">
        <v>0</v>
      </c>
      <c r="L364" s="139">
        <v>0</v>
      </c>
      <c r="M364" s="169" t="s">
        <v>18</v>
      </c>
      <c r="N364" s="139" t="s">
        <v>18</v>
      </c>
      <c r="O364" s="171" t="s">
        <v>18</v>
      </c>
      <c r="P364" s="139" t="s">
        <v>18</v>
      </c>
      <c r="Q364" s="139" t="s">
        <v>18</v>
      </c>
      <c r="R364" s="171" t="s">
        <v>18</v>
      </c>
      <c r="S364" s="139" t="s">
        <v>18</v>
      </c>
    </row>
    <row r="365" spans="1:19" s="1" customFormat="1">
      <c r="A365" s="4" t="s">
        <v>622</v>
      </c>
      <c r="B365" s="2" t="s">
        <v>623</v>
      </c>
      <c r="C365" s="9" t="s">
        <v>842</v>
      </c>
      <c r="D365" s="197" t="s">
        <v>843</v>
      </c>
      <c r="E365" s="177">
        <v>12710</v>
      </c>
      <c r="F365" s="166">
        <v>0.2</v>
      </c>
      <c r="G365" s="165">
        <v>10168</v>
      </c>
      <c r="H365" s="169">
        <v>0</v>
      </c>
      <c r="I365" s="139">
        <v>0</v>
      </c>
      <c r="J365" s="139">
        <v>0</v>
      </c>
      <c r="K365" s="139">
        <v>0</v>
      </c>
      <c r="L365" s="139">
        <v>0</v>
      </c>
      <c r="M365" s="169" t="s">
        <v>18</v>
      </c>
      <c r="N365" s="139" t="s">
        <v>18</v>
      </c>
      <c r="O365" s="139" t="s">
        <v>18</v>
      </c>
      <c r="P365" s="139" t="s">
        <v>18</v>
      </c>
      <c r="Q365" s="139" t="s">
        <v>18</v>
      </c>
      <c r="R365" s="139" t="s">
        <v>18</v>
      </c>
      <c r="S365" s="139" t="s">
        <v>18</v>
      </c>
    </row>
    <row r="366" spans="1:19" s="1" customFormat="1">
      <c r="A366" s="4" t="s">
        <v>622</v>
      </c>
      <c r="B366" s="2" t="s">
        <v>623</v>
      </c>
      <c r="C366" s="8" t="s">
        <v>844</v>
      </c>
      <c r="D366" s="192" t="s">
        <v>845</v>
      </c>
      <c r="E366" s="165">
        <v>13890</v>
      </c>
      <c r="F366" s="166">
        <v>0.2</v>
      </c>
      <c r="G366" s="165">
        <v>11112</v>
      </c>
      <c r="H366" s="169">
        <v>0</v>
      </c>
      <c r="I366" s="139">
        <v>0</v>
      </c>
      <c r="J366" s="139">
        <v>0</v>
      </c>
      <c r="K366" s="139">
        <v>0</v>
      </c>
      <c r="L366" s="139">
        <v>0</v>
      </c>
      <c r="M366" s="169" t="s">
        <v>18</v>
      </c>
      <c r="N366" s="139" t="s">
        <v>18</v>
      </c>
      <c r="O366" s="171" t="s">
        <v>18</v>
      </c>
      <c r="P366" s="139" t="s">
        <v>18</v>
      </c>
      <c r="Q366" s="139" t="s">
        <v>18</v>
      </c>
      <c r="R366" s="171" t="s">
        <v>18</v>
      </c>
      <c r="S366" s="139" t="s">
        <v>18</v>
      </c>
    </row>
    <row r="367" spans="1:19" s="1" customFormat="1">
      <c r="A367" s="4" t="s">
        <v>622</v>
      </c>
      <c r="B367" s="2" t="s">
        <v>623</v>
      </c>
      <c r="C367" s="8" t="s">
        <v>846</v>
      </c>
      <c r="D367" s="192" t="s">
        <v>847</v>
      </c>
      <c r="E367" s="165">
        <v>13890</v>
      </c>
      <c r="F367" s="166">
        <v>0.2</v>
      </c>
      <c r="G367" s="165">
        <v>11112</v>
      </c>
      <c r="H367" s="169">
        <v>0</v>
      </c>
      <c r="I367" s="139">
        <v>0</v>
      </c>
      <c r="J367" s="139">
        <v>0</v>
      </c>
      <c r="K367" s="139">
        <v>0</v>
      </c>
      <c r="L367" s="139">
        <v>0</v>
      </c>
      <c r="M367" s="169" t="s">
        <v>18</v>
      </c>
      <c r="N367" s="139" t="s">
        <v>18</v>
      </c>
      <c r="O367" s="171" t="s">
        <v>18</v>
      </c>
      <c r="P367" s="139" t="s">
        <v>18</v>
      </c>
      <c r="Q367" s="139" t="s">
        <v>18</v>
      </c>
      <c r="R367" s="171" t="s">
        <v>18</v>
      </c>
      <c r="S367" s="139" t="s">
        <v>18</v>
      </c>
    </row>
    <row r="368" spans="1:19" s="1" customFormat="1">
      <c r="A368" s="4" t="s">
        <v>622</v>
      </c>
      <c r="B368" s="2" t="s">
        <v>623</v>
      </c>
      <c r="C368" s="8" t="s">
        <v>848</v>
      </c>
      <c r="D368" s="192" t="s">
        <v>849</v>
      </c>
      <c r="E368" s="165">
        <v>8300</v>
      </c>
      <c r="F368" s="166">
        <v>0.2</v>
      </c>
      <c r="G368" s="165">
        <v>6640</v>
      </c>
      <c r="H368" s="169">
        <v>0</v>
      </c>
      <c r="I368" s="139">
        <v>0</v>
      </c>
      <c r="J368" s="139">
        <v>0</v>
      </c>
      <c r="K368" s="139">
        <v>0</v>
      </c>
      <c r="L368" s="139">
        <v>0</v>
      </c>
      <c r="M368" s="169" t="s">
        <v>18</v>
      </c>
      <c r="N368" s="139" t="s">
        <v>18</v>
      </c>
      <c r="O368" s="171" t="s">
        <v>18</v>
      </c>
      <c r="P368" s="139" t="s">
        <v>18</v>
      </c>
      <c r="Q368" s="139" t="s">
        <v>18</v>
      </c>
      <c r="R368" s="171" t="s">
        <v>18</v>
      </c>
      <c r="S368" s="139" t="s">
        <v>18</v>
      </c>
    </row>
    <row r="369" spans="1:19" s="1" customFormat="1">
      <c r="A369" s="4" t="s">
        <v>622</v>
      </c>
      <c r="B369" s="2" t="s">
        <v>623</v>
      </c>
      <c r="C369" s="6" t="s">
        <v>852</v>
      </c>
      <c r="D369" s="192" t="s">
        <v>853</v>
      </c>
      <c r="E369" s="165">
        <v>9170</v>
      </c>
      <c r="F369" s="166">
        <v>0.2</v>
      </c>
      <c r="G369" s="165">
        <v>7336</v>
      </c>
      <c r="H369" s="169">
        <v>0</v>
      </c>
      <c r="I369" s="139">
        <v>0</v>
      </c>
      <c r="J369" s="139">
        <v>0</v>
      </c>
      <c r="K369" s="139">
        <v>0</v>
      </c>
      <c r="L369" s="139">
        <v>0</v>
      </c>
      <c r="M369" s="169" t="s">
        <v>18</v>
      </c>
      <c r="N369" s="139" t="s">
        <v>18</v>
      </c>
      <c r="O369" s="171" t="s">
        <v>18</v>
      </c>
      <c r="P369" s="139" t="s">
        <v>18</v>
      </c>
      <c r="Q369" s="139" t="s">
        <v>18</v>
      </c>
      <c r="R369" s="171" t="s">
        <v>18</v>
      </c>
      <c r="S369" s="139" t="s">
        <v>18</v>
      </c>
    </row>
    <row r="370" spans="1:19" s="1" customFormat="1">
      <c r="A370" s="4" t="s">
        <v>622</v>
      </c>
      <c r="B370" s="2" t="s">
        <v>623</v>
      </c>
      <c r="C370" s="6" t="s">
        <v>854</v>
      </c>
      <c r="D370" s="192" t="s">
        <v>855</v>
      </c>
      <c r="E370" s="165">
        <v>6380</v>
      </c>
      <c r="F370" s="166">
        <v>0.2</v>
      </c>
      <c r="G370" s="165">
        <v>5104</v>
      </c>
      <c r="H370" s="169">
        <v>0</v>
      </c>
      <c r="I370" s="139">
        <v>0</v>
      </c>
      <c r="J370" s="139">
        <v>0</v>
      </c>
      <c r="K370" s="139">
        <v>0</v>
      </c>
      <c r="L370" s="139">
        <v>0</v>
      </c>
      <c r="M370" s="169" t="s">
        <v>18</v>
      </c>
      <c r="N370" s="139" t="s">
        <v>18</v>
      </c>
      <c r="O370" s="171" t="s">
        <v>18</v>
      </c>
      <c r="P370" s="139" t="s">
        <v>18</v>
      </c>
      <c r="Q370" s="139" t="s">
        <v>18</v>
      </c>
      <c r="R370" s="171" t="s">
        <v>18</v>
      </c>
      <c r="S370" s="139" t="s">
        <v>18</v>
      </c>
    </row>
    <row r="371" spans="1:19" s="1" customFormat="1">
      <c r="A371" s="4" t="s">
        <v>622</v>
      </c>
      <c r="B371" s="2" t="s">
        <v>623</v>
      </c>
      <c r="C371" s="7" t="s">
        <v>856</v>
      </c>
      <c r="D371" s="192" t="s">
        <v>857</v>
      </c>
      <c r="E371" s="177">
        <v>1635</v>
      </c>
      <c r="F371" s="166">
        <v>0.2</v>
      </c>
      <c r="G371" s="165">
        <v>1308</v>
      </c>
      <c r="H371" s="169">
        <v>0</v>
      </c>
      <c r="I371" s="139">
        <v>0</v>
      </c>
      <c r="J371" s="139">
        <v>0</v>
      </c>
      <c r="K371" s="139">
        <v>0</v>
      </c>
      <c r="L371" s="139">
        <v>0</v>
      </c>
      <c r="M371" s="169" t="s">
        <v>18</v>
      </c>
      <c r="N371" s="139" t="s">
        <v>18</v>
      </c>
      <c r="O371" s="171" t="s">
        <v>18</v>
      </c>
      <c r="P371" s="139" t="s">
        <v>18</v>
      </c>
      <c r="Q371" s="139" t="s">
        <v>18</v>
      </c>
      <c r="R371" s="171" t="s">
        <v>18</v>
      </c>
      <c r="S371" s="139" t="s">
        <v>18</v>
      </c>
    </row>
    <row r="372" spans="1:19" s="1" customFormat="1">
      <c r="A372" s="4" t="s">
        <v>622</v>
      </c>
      <c r="B372" s="2" t="s">
        <v>623</v>
      </c>
      <c r="C372" s="6" t="s">
        <v>864</v>
      </c>
      <c r="D372" s="192" t="s">
        <v>865</v>
      </c>
      <c r="E372" s="165">
        <v>1750</v>
      </c>
      <c r="F372" s="166">
        <v>0.2</v>
      </c>
      <c r="G372" s="165">
        <v>1400</v>
      </c>
      <c r="H372" s="169">
        <v>0</v>
      </c>
      <c r="I372" s="139">
        <v>0</v>
      </c>
      <c r="J372" s="139">
        <v>0</v>
      </c>
      <c r="K372" s="139">
        <v>0</v>
      </c>
      <c r="L372" s="139">
        <v>0</v>
      </c>
      <c r="M372" s="169" t="s">
        <v>18</v>
      </c>
      <c r="N372" s="139" t="s">
        <v>18</v>
      </c>
      <c r="O372" s="171" t="s">
        <v>18</v>
      </c>
      <c r="P372" s="139" t="s">
        <v>18</v>
      </c>
      <c r="Q372" s="139" t="s">
        <v>18</v>
      </c>
      <c r="R372" s="171" t="s">
        <v>18</v>
      </c>
      <c r="S372" s="139" t="s">
        <v>18</v>
      </c>
    </row>
    <row r="373" spans="1:19" s="1" customFormat="1">
      <c r="A373" s="4" t="s">
        <v>622</v>
      </c>
      <c r="B373" s="2" t="s">
        <v>623</v>
      </c>
      <c r="C373" s="7" t="s">
        <v>866</v>
      </c>
      <c r="D373" s="192" t="s">
        <v>867</v>
      </c>
      <c r="E373" s="177">
        <v>2920</v>
      </c>
      <c r="F373" s="166">
        <v>0.2</v>
      </c>
      <c r="G373" s="165">
        <v>2336</v>
      </c>
      <c r="H373" s="169">
        <v>0</v>
      </c>
      <c r="I373" s="139">
        <v>0</v>
      </c>
      <c r="J373" s="139">
        <v>0</v>
      </c>
      <c r="K373" s="139">
        <v>0</v>
      </c>
      <c r="L373" s="139">
        <v>0</v>
      </c>
      <c r="M373" s="169" t="s">
        <v>18</v>
      </c>
      <c r="N373" s="139" t="s">
        <v>18</v>
      </c>
      <c r="O373" s="171" t="s">
        <v>18</v>
      </c>
      <c r="P373" s="139" t="s">
        <v>18</v>
      </c>
      <c r="Q373" s="139" t="s">
        <v>18</v>
      </c>
      <c r="R373" s="171" t="s">
        <v>18</v>
      </c>
      <c r="S373" s="139" t="s">
        <v>18</v>
      </c>
    </row>
    <row r="374" spans="1:19" s="1" customFormat="1">
      <c r="A374" s="4" t="s">
        <v>622</v>
      </c>
      <c r="B374" s="2" t="s">
        <v>623</v>
      </c>
      <c r="C374" s="7" t="s">
        <v>868</v>
      </c>
      <c r="D374" s="192" t="s">
        <v>869</v>
      </c>
      <c r="E374" s="177">
        <v>3770</v>
      </c>
      <c r="F374" s="166">
        <v>0.2</v>
      </c>
      <c r="G374" s="165">
        <v>3016</v>
      </c>
      <c r="H374" s="169">
        <v>0</v>
      </c>
      <c r="I374" s="139">
        <v>0</v>
      </c>
      <c r="J374" s="139">
        <v>0</v>
      </c>
      <c r="K374" s="139">
        <v>0</v>
      </c>
      <c r="L374" s="139">
        <v>0</v>
      </c>
      <c r="M374" s="169" t="s">
        <v>18</v>
      </c>
      <c r="N374" s="139" t="s">
        <v>18</v>
      </c>
      <c r="O374" s="171" t="s">
        <v>18</v>
      </c>
      <c r="P374" s="139" t="s">
        <v>18</v>
      </c>
      <c r="Q374" s="139" t="s">
        <v>18</v>
      </c>
      <c r="R374" s="171" t="s">
        <v>18</v>
      </c>
      <c r="S374" s="139" t="s">
        <v>18</v>
      </c>
    </row>
    <row r="375" spans="1:19" s="1" customFormat="1">
      <c r="A375" s="4" t="s">
        <v>622</v>
      </c>
      <c r="B375" s="2" t="s">
        <v>623</v>
      </c>
      <c r="C375" s="6" t="s">
        <v>870</v>
      </c>
      <c r="D375" s="192" t="s">
        <v>871</v>
      </c>
      <c r="E375" s="165">
        <v>1205</v>
      </c>
      <c r="F375" s="166">
        <v>0.2</v>
      </c>
      <c r="G375" s="165">
        <v>964</v>
      </c>
      <c r="H375" s="169">
        <v>0</v>
      </c>
      <c r="I375" s="139">
        <v>0</v>
      </c>
      <c r="J375" s="139">
        <v>0</v>
      </c>
      <c r="K375" s="139">
        <v>0</v>
      </c>
      <c r="L375" s="139">
        <v>0</v>
      </c>
      <c r="M375" s="169" t="s">
        <v>18</v>
      </c>
      <c r="N375" s="139" t="s">
        <v>18</v>
      </c>
      <c r="O375" s="171" t="s">
        <v>18</v>
      </c>
      <c r="P375" s="139" t="s">
        <v>18</v>
      </c>
      <c r="Q375" s="139" t="s">
        <v>18</v>
      </c>
      <c r="R375" s="171" t="s">
        <v>18</v>
      </c>
      <c r="S375" s="139" t="s">
        <v>18</v>
      </c>
    </row>
    <row r="376" spans="1:19" s="1" customFormat="1">
      <c r="A376" s="4" t="s">
        <v>622</v>
      </c>
      <c r="B376" s="2" t="s">
        <v>623</v>
      </c>
      <c r="C376" s="8" t="s">
        <v>876</v>
      </c>
      <c r="D376" s="192" t="s">
        <v>877</v>
      </c>
      <c r="E376" s="165">
        <v>7605</v>
      </c>
      <c r="F376" s="166">
        <v>0.2</v>
      </c>
      <c r="G376" s="165">
        <v>6084</v>
      </c>
      <c r="H376" s="208">
        <v>1668</v>
      </c>
      <c r="I376" s="139">
        <v>1896</v>
      </c>
      <c r="J376" s="139">
        <v>0</v>
      </c>
      <c r="K376" s="139">
        <v>0</v>
      </c>
      <c r="L376" s="139">
        <v>0</v>
      </c>
      <c r="M376" s="169" t="s">
        <v>18</v>
      </c>
      <c r="N376" s="139" t="s">
        <v>18</v>
      </c>
      <c r="O376" s="171" t="s">
        <v>18</v>
      </c>
      <c r="P376" s="139" t="s">
        <v>18</v>
      </c>
      <c r="Q376" s="139" t="s">
        <v>18</v>
      </c>
      <c r="R376" s="171" t="s">
        <v>18</v>
      </c>
      <c r="S376" s="139" t="s">
        <v>18</v>
      </c>
    </row>
    <row r="377" spans="1:19" s="1" customFormat="1">
      <c r="A377" s="4" t="s">
        <v>622</v>
      </c>
      <c r="B377" s="2" t="s">
        <v>623</v>
      </c>
      <c r="C377" s="8" t="s">
        <v>878</v>
      </c>
      <c r="D377" s="192" t="s">
        <v>879</v>
      </c>
      <c r="E377" s="165">
        <v>15220</v>
      </c>
      <c r="F377" s="166">
        <v>0.2</v>
      </c>
      <c r="G377" s="165">
        <v>12176</v>
      </c>
      <c r="H377" s="208">
        <v>1680</v>
      </c>
      <c r="I377" s="139">
        <v>1968</v>
      </c>
      <c r="J377" s="139">
        <v>0</v>
      </c>
      <c r="K377" s="139">
        <v>0</v>
      </c>
      <c r="L377" s="139">
        <v>0</v>
      </c>
      <c r="M377" s="169" t="s">
        <v>18</v>
      </c>
      <c r="N377" s="139" t="s">
        <v>18</v>
      </c>
      <c r="O377" s="171" t="s">
        <v>18</v>
      </c>
      <c r="P377" s="139" t="s">
        <v>18</v>
      </c>
      <c r="Q377" s="139" t="s">
        <v>18</v>
      </c>
      <c r="R377" s="171" t="s">
        <v>18</v>
      </c>
      <c r="S377" s="139" t="s">
        <v>18</v>
      </c>
    </row>
    <row r="378" spans="1:19" s="1" customFormat="1">
      <c r="A378" s="4" t="s">
        <v>622</v>
      </c>
      <c r="B378" s="2" t="s">
        <v>623</v>
      </c>
      <c r="C378" s="8" t="s">
        <v>880</v>
      </c>
      <c r="D378" s="192" t="s">
        <v>881</v>
      </c>
      <c r="E378" s="165">
        <v>22825</v>
      </c>
      <c r="F378" s="166">
        <v>0.2</v>
      </c>
      <c r="G378" s="165">
        <v>18260</v>
      </c>
      <c r="H378" s="208">
        <v>3420</v>
      </c>
      <c r="I378" s="139">
        <v>3804</v>
      </c>
      <c r="J378" s="139">
        <v>0</v>
      </c>
      <c r="K378" s="139">
        <v>0</v>
      </c>
      <c r="L378" s="139">
        <v>0</v>
      </c>
      <c r="M378" s="169" t="s">
        <v>18</v>
      </c>
      <c r="N378" s="139" t="s">
        <v>18</v>
      </c>
      <c r="O378" s="171" t="s">
        <v>18</v>
      </c>
      <c r="P378" s="139" t="s">
        <v>18</v>
      </c>
      <c r="Q378" s="139" t="s">
        <v>18</v>
      </c>
      <c r="R378" s="171" t="s">
        <v>18</v>
      </c>
      <c r="S378" s="139" t="s">
        <v>18</v>
      </c>
    </row>
    <row r="379" spans="1:19" s="1" customFormat="1">
      <c r="A379" s="4" t="s">
        <v>622</v>
      </c>
      <c r="B379" s="2" t="s">
        <v>623</v>
      </c>
      <c r="C379" s="6" t="s">
        <v>882</v>
      </c>
      <c r="D379" s="192" t="s">
        <v>883</v>
      </c>
      <c r="E379" s="165">
        <v>3160</v>
      </c>
      <c r="F379" s="166">
        <v>0.2</v>
      </c>
      <c r="G379" s="165">
        <v>2528</v>
      </c>
      <c r="H379" s="169">
        <v>0</v>
      </c>
      <c r="I379" s="139">
        <v>0</v>
      </c>
      <c r="J379" s="139">
        <v>0</v>
      </c>
      <c r="K379" s="139">
        <v>0</v>
      </c>
      <c r="L379" s="139">
        <v>0</v>
      </c>
      <c r="M379" s="169" t="s">
        <v>18</v>
      </c>
      <c r="N379" s="139" t="s">
        <v>18</v>
      </c>
      <c r="O379" s="171" t="s">
        <v>18</v>
      </c>
      <c r="P379" s="139" t="s">
        <v>18</v>
      </c>
      <c r="Q379" s="139" t="s">
        <v>18</v>
      </c>
      <c r="R379" s="171" t="s">
        <v>18</v>
      </c>
      <c r="S379" s="139" t="s">
        <v>18</v>
      </c>
    </row>
    <row r="380" spans="1:19" s="1" customFormat="1">
      <c r="A380" s="4" t="s">
        <v>622</v>
      </c>
      <c r="B380" s="2" t="s">
        <v>623</v>
      </c>
      <c r="C380" s="14" t="s">
        <v>886</v>
      </c>
      <c r="D380" s="3" t="s">
        <v>887</v>
      </c>
      <c r="E380" s="177">
        <v>2110</v>
      </c>
      <c r="F380" s="166">
        <v>0.2</v>
      </c>
      <c r="G380" s="165">
        <v>1688</v>
      </c>
      <c r="H380" s="211">
        <v>276</v>
      </c>
      <c r="I380" s="139">
        <v>288</v>
      </c>
      <c r="J380" s="139">
        <v>0</v>
      </c>
      <c r="K380" s="139">
        <v>0</v>
      </c>
      <c r="L380" s="139">
        <v>0</v>
      </c>
      <c r="M380" s="169" t="s">
        <v>18</v>
      </c>
      <c r="N380" s="139" t="s">
        <v>18</v>
      </c>
      <c r="O380" s="171" t="s">
        <v>18</v>
      </c>
      <c r="P380" s="139" t="s">
        <v>18</v>
      </c>
      <c r="Q380" s="139" t="s">
        <v>18</v>
      </c>
      <c r="R380" s="171" t="s">
        <v>18</v>
      </c>
      <c r="S380" s="139" t="s">
        <v>18</v>
      </c>
    </row>
    <row r="381" spans="1:19" s="1" customFormat="1" ht="30">
      <c r="A381" s="2" t="s">
        <v>644</v>
      </c>
      <c r="B381" s="2" t="s">
        <v>645</v>
      </c>
      <c r="C381" s="3" t="s">
        <v>888</v>
      </c>
      <c r="D381" s="3" t="s">
        <v>889</v>
      </c>
      <c r="E381" s="165">
        <v>14615</v>
      </c>
      <c r="F381" s="166">
        <v>0.05</v>
      </c>
      <c r="G381" s="165">
        <v>13884.25</v>
      </c>
      <c r="H381" s="208">
        <v>1896</v>
      </c>
      <c r="I381" s="139">
        <v>2028</v>
      </c>
      <c r="J381" s="139">
        <v>0</v>
      </c>
      <c r="K381" s="139">
        <v>0</v>
      </c>
      <c r="L381" s="139">
        <v>0</v>
      </c>
      <c r="M381" s="169" t="s">
        <v>18</v>
      </c>
      <c r="N381" s="169" t="s">
        <v>18</v>
      </c>
      <c r="O381" s="169" t="s">
        <v>18</v>
      </c>
      <c r="P381" s="169" t="s">
        <v>18</v>
      </c>
      <c r="Q381" s="139" t="s">
        <v>18</v>
      </c>
      <c r="R381" s="169" t="s">
        <v>18</v>
      </c>
      <c r="S381" s="169" t="s">
        <v>18</v>
      </c>
    </row>
    <row r="382" spans="1:19" s="1" customFormat="1">
      <c r="A382" s="4" t="s">
        <v>622</v>
      </c>
      <c r="B382" s="2" t="s">
        <v>890</v>
      </c>
      <c r="C382" s="16" t="s">
        <v>891</v>
      </c>
      <c r="D382" s="16" t="s">
        <v>892</v>
      </c>
      <c r="E382" s="165">
        <v>57015</v>
      </c>
      <c r="F382" s="166">
        <v>0.2</v>
      </c>
      <c r="G382" s="165">
        <v>45612</v>
      </c>
      <c r="H382" s="208">
        <v>7416</v>
      </c>
      <c r="I382" s="208">
        <v>8856</v>
      </c>
      <c r="J382" s="139">
        <v>0</v>
      </c>
      <c r="K382" s="139">
        <v>0</v>
      </c>
      <c r="L382" s="139">
        <v>0</v>
      </c>
      <c r="M382" s="169" t="s">
        <v>18</v>
      </c>
      <c r="N382" s="212" t="s">
        <v>18</v>
      </c>
      <c r="O382" s="171" t="s">
        <v>18</v>
      </c>
      <c r="P382" s="212" t="s">
        <v>18</v>
      </c>
      <c r="Q382" s="169" t="s">
        <v>18</v>
      </c>
      <c r="R382" s="169" t="s">
        <v>18</v>
      </c>
      <c r="S382" s="169" t="s">
        <v>18</v>
      </c>
    </row>
    <row r="383" spans="1:19" s="1" customFormat="1">
      <c r="A383" s="2" t="s">
        <v>893</v>
      </c>
      <c r="B383" s="2" t="s">
        <v>890</v>
      </c>
      <c r="C383" s="3" t="s">
        <v>894</v>
      </c>
      <c r="D383" s="3" t="s">
        <v>895</v>
      </c>
      <c r="E383" s="165">
        <v>2855</v>
      </c>
      <c r="F383" s="166">
        <v>0.3</v>
      </c>
      <c r="G383" s="165">
        <v>1998.4999999999998</v>
      </c>
      <c r="H383" s="208">
        <v>372</v>
      </c>
      <c r="I383" s="139">
        <v>396</v>
      </c>
      <c r="J383" s="139">
        <v>0</v>
      </c>
      <c r="K383" s="139">
        <v>0</v>
      </c>
      <c r="L383" s="139">
        <v>0</v>
      </c>
      <c r="M383" s="169" t="s">
        <v>18</v>
      </c>
      <c r="N383" s="169" t="s">
        <v>18</v>
      </c>
      <c r="O383" s="169" t="s">
        <v>18</v>
      </c>
      <c r="P383" s="169" t="s">
        <v>18</v>
      </c>
      <c r="Q383" s="139" t="s">
        <v>18</v>
      </c>
      <c r="R383" s="169" t="s">
        <v>18</v>
      </c>
      <c r="S383" s="169" t="s">
        <v>18</v>
      </c>
    </row>
    <row r="384" spans="1:19" s="1" customFormat="1">
      <c r="A384" s="2" t="s">
        <v>893</v>
      </c>
      <c r="B384" s="2" t="s">
        <v>890</v>
      </c>
      <c r="C384" s="3" t="s">
        <v>896</v>
      </c>
      <c r="D384" s="3" t="s">
        <v>897</v>
      </c>
      <c r="E384" s="165">
        <v>2855</v>
      </c>
      <c r="F384" s="166">
        <v>0.3</v>
      </c>
      <c r="G384" s="165">
        <v>1998.4999999999998</v>
      </c>
      <c r="H384" s="208">
        <v>372</v>
      </c>
      <c r="I384" s="139">
        <v>396</v>
      </c>
      <c r="J384" s="139">
        <v>0</v>
      </c>
      <c r="K384" s="139">
        <v>0</v>
      </c>
      <c r="L384" s="139">
        <v>0</v>
      </c>
      <c r="M384" s="169" t="s">
        <v>18</v>
      </c>
      <c r="N384" s="169" t="s">
        <v>18</v>
      </c>
      <c r="O384" s="169" t="s">
        <v>18</v>
      </c>
      <c r="P384" s="169" t="s">
        <v>18</v>
      </c>
      <c r="Q384" s="139" t="s">
        <v>18</v>
      </c>
      <c r="R384" s="169" t="s">
        <v>18</v>
      </c>
      <c r="S384" s="169" t="s">
        <v>18</v>
      </c>
    </row>
    <row r="385" spans="1:19" s="1" customFormat="1">
      <c r="A385" s="2" t="s">
        <v>893</v>
      </c>
      <c r="B385" s="2" t="s">
        <v>890</v>
      </c>
      <c r="C385" s="3" t="s">
        <v>898</v>
      </c>
      <c r="D385" s="3" t="s">
        <v>899</v>
      </c>
      <c r="E385" s="165">
        <v>59615</v>
      </c>
      <c r="F385" s="166">
        <v>0.3</v>
      </c>
      <c r="G385" s="165">
        <v>41730.5</v>
      </c>
      <c r="H385" s="208">
        <v>7752</v>
      </c>
      <c r="I385" s="139">
        <v>8268</v>
      </c>
      <c r="J385" s="139">
        <v>0</v>
      </c>
      <c r="K385" s="139">
        <v>0</v>
      </c>
      <c r="L385" s="139">
        <v>0</v>
      </c>
      <c r="M385" s="169" t="s">
        <v>18</v>
      </c>
      <c r="N385" s="169" t="s">
        <v>18</v>
      </c>
      <c r="O385" s="169" t="s">
        <v>18</v>
      </c>
      <c r="P385" s="169" t="s">
        <v>18</v>
      </c>
      <c r="Q385" s="139" t="s">
        <v>18</v>
      </c>
      <c r="R385" s="169" t="s">
        <v>18</v>
      </c>
      <c r="S385" s="169" t="s">
        <v>18</v>
      </c>
    </row>
    <row r="386" spans="1:19" s="1" customFormat="1">
      <c r="A386" s="2" t="s">
        <v>893</v>
      </c>
      <c r="B386" s="2" t="s">
        <v>890</v>
      </c>
      <c r="C386" s="3" t="s">
        <v>900</v>
      </c>
      <c r="D386" s="3" t="s">
        <v>901</v>
      </c>
      <c r="E386" s="165">
        <v>57820</v>
      </c>
      <c r="F386" s="166">
        <v>0.3</v>
      </c>
      <c r="G386" s="165">
        <v>40474</v>
      </c>
      <c r="H386" s="208">
        <v>7512</v>
      </c>
      <c r="I386" s="139">
        <v>8016</v>
      </c>
      <c r="J386" s="139">
        <v>0</v>
      </c>
      <c r="K386" s="139">
        <v>0</v>
      </c>
      <c r="L386" s="139">
        <v>0</v>
      </c>
      <c r="M386" s="169" t="s">
        <v>18</v>
      </c>
      <c r="N386" s="169" t="s">
        <v>18</v>
      </c>
      <c r="O386" s="169" t="s">
        <v>18</v>
      </c>
      <c r="P386" s="169" t="s">
        <v>18</v>
      </c>
      <c r="Q386" s="139" t="s">
        <v>18</v>
      </c>
      <c r="R386" s="169" t="s">
        <v>18</v>
      </c>
      <c r="S386" s="169" t="s">
        <v>18</v>
      </c>
    </row>
    <row r="387" spans="1:19" s="1" customFormat="1">
      <c r="A387" s="2" t="s">
        <v>893</v>
      </c>
      <c r="B387" s="2" t="s">
        <v>21</v>
      </c>
      <c r="C387" s="3" t="s">
        <v>902</v>
      </c>
      <c r="D387" s="3" t="s">
        <v>903</v>
      </c>
      <c r="E387" s="165">
        <v>1080</v>
      </c>
      <c r="F387" s="166">
        <v>0.05</v>
      </c>
      <c r="G387" s="165">
        <v>1026</v>
      </c>
      <c r="H387" s="208">
        <v>144</v>
      </c>
      <c r="I387" s="139">
        <v>156</v>
      </c>
      <c r="J387" s="139">
        <v>0</v>
      </c>
      <c r="K387" s="139">
        <v>0</v>
      </c>
      <c r="L387" s="139">
        <v>0</v>
      </c>
      <c r="M387" s="169" t="s">
        <v>18</v>
      </c>
      <c r="N387" s="169" t="s">
        <v>18</v>
      </c>
      <c r="O387" s="169" t="s">
        <v>18</v>
      </c>
      <c r="P387" s="169" t="s">
        <v>18</v>
      </c>
      <c r="Q387" s="139" t="s">
        <v>18</v>
      </c>
      <c r="R387" s="169" t="s">
        <v>18</v>
      </c>
      <c r="S387" s="169" t="s">
        <v>18</v>
      </c>
    </row>
    <row r="388" spans="1:19" s="1" customFormat="1">
      <c r="A388" s="2" t="s">
        <v>893</v>
      </c>
      <c r="B388" s="2" t="s">
        <v>890</v>
      </c>
      <c r="C388" s="3" t="s">
        <v>904</v>
      </c>
      <c r="D388" s="3" t="s">
        <v>905</v>
      </c>
      <c r="E388" s="165">
        <v>3605</v>
      </c>
      <c r="F388" s="166">
        <v>0.3</v>
      </c>
      <c r="G388" s="165">
        <v>2523.5</v>
      </c>
      <c r="H388" s="208">
        <v>468</v>
      </c>
      <c r="I388" s="139">
        <v>504</v>
      </c>
      <c r="J388" s="139">
        <v>0</v>
      </c>
      <c r="K388" s="139">
        <v>0</v>
      </c>
      <c r="L388" s="139">
        <v>0</v>
      </c>
      <c r="M388" s="169" t="s">
        <v>18</v>
      </c>
      <c r="N388" s="169" t="s">
        <v>18</v>
      </c>
      <c r="O388" s="169" t="s">
        <v>18</v>
      </c>
      <c r="P388" s="169" t="s">
        <v>18</v>
      </c>
      <c r="Q388" s="139" t="s">
        <v>18</v>
      </c>
      <c r="R388" s="169" t="s">
        <v>18</v>
      </c>
      <c r="S388" s="169" t="s">
        <v>18</v>
      </c>
    </row>
    <row r="389" spans="1:19" s="1" customFormat="1">
      <c r="A389" s="2" t="s">
        <v>893</v>
      </c>
      <c r="B389" s="2" t="s">
        <v>890</v>
      </c>
      <c r="C389" s="3" t="s">
        <v>906</v>
      </c>
      <c r="D389" s="3" t="s">
        <v>907</v>
      </c>
      <c r="E389" s="165">
        <v>3605</v>
      </c>
      <c r="F389" s="166">
        <v>0.3</v>
      </c>
      <c r="G389" s="165">
        <v>2523.5</v>
      </c>
      <c r="H389" s="208">
        <v>468</v>
      </c>
      <c r="I389" s="139">
        <v>504</v>
      </c>
      <c r="J389" s="139">
        <v>0</v>
      </c>
      <c r="K389" s="139">
        <v>0</v>
      </c>
      <c r="L389" s="139">
        <v>0</v>
      </c>
      <c r="M389" s="169" t="s">
        <v>18</v>
      </c>
      <c r="N389" s="169" t="s">
        <v>18</v>
      </c>
      <c r="O389" s="169" t="s">
        <v>18</v>
      </c>
      <c r="P389" s="169" t="s">
        <v>18</v>
      </c>
      <c r="Q389" s="139" t="s">
        <v>18</v>
      </c>
      <c r="R389" s="169" t="s">
        <v>18</v>
      </c>
      <c r="S389" s="169" t="s">
        <v>18</v>
      </c>
    </row>
    <row r="390" spans="1:19" s="1" customFormat="1">
      <c r="A390" s="2" t="s">
        <v>893</v>
      </c>
      <c r="B390" s="2" t="s">
        <v>890</v>
      </c>
      <c r="C390" s="3" t="s">
        <v>908</v>
      </c>
      <c r="D390" s="3" t="s">
        <v>909</v>
      </c>
      <c r="E390" s="165">
        <v>785</v>
      </c>
      <c r="F390" s="166">
        <v>0.3</v>
      </c>
      <c r="G390" s="165">
        <v>549.5</v>
      </c>
      <c r="H390" s="208">
        <v>108</v>
      </c>
      <c r="I390" s="139">
        <v>108</v>
      </c>
      <c r="J390" s="139">
        <v>0</v>
      </c>
      <c r="K390" s="139">
        <v>0</v>
      </c>
      <c r="L390" s="139">
        <v>0</v>
      </c>
      <c r="M390" s="169" t="s">
        <v>18</v>
      </c>
      <c r="N390" s="169" t="s">
        <v>18</v>
      </c>
      <c r="O390" s="169" t="s">
        <v>18</v>
      </c>
      <c r="P390" s="169" t="s">
        <v>18</v>
      </c>
      <c r="Q390" s="139" t="s">
        <v>18</v>
      </c>
      <c r="R390" s="169" t="s">
        <v>18</v>
      </c>
      <c r="S390" s="169" t="s">
        <v>18</v>
      </c>
    </row>
    <row r="391" spans="1:19" s="1" customFormat="1">
      <c r="A391" s="2" t="s">
        <v>893</v>
      </c>
      <c r="B391" s="2" t="s">
        <v>890</v>
      </c>
      <c r="C391" s="3" t="s">
        <v>910</v>
      </c>
      <c r="D391" s="3" t="s">
        <v>911</v>
      </c>
      <c r="E391" s="165">
        <v>3605</v>
      </c>
      <c r="F391" s="166">
        <v>0.3</v>
      </c>
      <c r="G391" s="165">
        <v>2523.5</v>
      </c>
      <c r="H391" s="208">
        <v>468</v>
      </c>
      <c r="I391" s="139">
        <v>504</v>
      </c>
      <c r="J391" s="139">
        <v>0</v>
      </c>
      <c r="K391" s="139">
        <v>0</v>
      </c>
      <c r="L391" s="139">
        <v>0</v>
      </c>
      <c r="M391" s="169" t="s">
        <v>18</v>
      </c>
      <c r="N391" s="169" t="s">
        <v>18</v>
      </c>
      <c r="O391" s="169" t="s">
        <v>18</v>
      </c>
      <c r="P391" s="169" t="s">
        <v>18</v>
      </c>
      <c r="Q391" s="139" t="s">
        <v>18</v>
      </c>
      <c r="R391" s="169" t="s">
        <v>18</v>
      </c>
      <c r="S391" s="169" t="s">
        <v>18</v>
      </c>
    </row>
    <row r="392" spans="1:19" s="1" customFormat="1">
      <c r="A392" s="2" t="s">
        <v>893</v>
      </c>
      <c r="B392" s="2" t="s">
        <v>890</v>
      </c>
      <c r="C392" s="3" t="s">
        <v>912</v>
      </c>
      <c r="D392" s="3" t="s">
        <v>913</v>
      </c>
      <c r="E392" s="165">
        <v>3605</v>
      </c>
      <c r="F392" s="166">
        <v>0.3</v>
      </c>
      <c r="G392" s="165">
        <v>2523.5</v>
      </c>
      <c r="H392" s="208">
        <v>468</v>
      </c>
      <c r="I392" s="139">
        <v>504</v>
      </c>
      <c r="J392" s="139">
        <v>0</v>
      </c>
      <c r="K392" s="139">
        <v>0</v>
      </c>
      <c r="L392" s="139">
        <v>0</v>
      </c>
      <c r="M392" s="169" t="s">
        <v>18</v>
      </c>
      <c r="N392" s="169" t="s">
        <v>18</v>
      </c>
      <c r="O392" s="169" t="s">
        <v>18</v>
      </c>
      <c r="P392" s="169" t="s">
        <v>18</v>
      </c>
      <c r="Q392" s="139" t="s">
        <v>18</v>
      </c>
      <c r="R392" s="169" t="s">
        <v>18</v>
      </c>
      <c r="S392" s="169" t="s">
        <v>18</v>
      </c>
    </row>
    <row r="393" spans="1:19" s="1" customFormat="1">
      <c r="A393" s="2" t="s">
        <v>893</v>
      </c>
      <c r="B393" s="2" t="s">
        <v>890</v>
      </c>
      <c r="C393" s="3" t="s">
        <v>914</v>
      </c>
      <c r="D393" s="3" t="s">
        <v>915</v>
      </c>
      <c r="E393" s="165">
        <v>2585</v>
      </c>
      <c r="F393" s="166">
        <v>0.3</v>
      </c>
      <c r="G393" s="165">
        <v>1809.4999999999998</v>
      </c>
      <c r="H393" s="208">
        <v>336</v>
      </c>
      <c r="I393" s="139">
        <v>360</v>
      </c>
      <c r="J393" s="139">
        <v>0</v>
      </c>
      <c r="K393" s="139">
        <v>0</v>
      </c>
      <c r="L393" s="139">
        <v>0</v>
      </c>
      <c r="M393" s="169" t="s">
        <v>18</v>
      </c>
      <c r="N393" s="169" t="s">
        <v>18</v>
      </c>
      <c r="O393" s="169" t="s">
        <v>18</v>
      </c>
      <c r="P393" s="169" t="s">
        <v>18</v>
      </c>
      <c r="Q393" s="139" t="s">
        <v>18</v>
      </c>
      <c r="R393" s="169" t="s">
        <v>18</v>
      </c>
      <c r="S393" s="169" t="s">
        <v>18</v>
      </c>
    </row>
    <row r="394" spans="1:19" s="1" customFormat="1">
      <c r="A394" s="2" t="s">
        <v>893</v>
      </c>
      <c r="B394" s="2" t="s">
        <v>890</v>
      </c>
      <c r="C394" s="3" t="s">
        <v>916</v>
      </c>
      <c r="D394" s="3" t="s">
        <v>917</v>
      </c>
      <c r="E394" s="165">
        <v>5160</v>
      </c>
      <c r="F394" s="166">
        <v>0.3</v>
      </c>
      <c r="G394" s="165">
        <v>3611.9999999999995</v>
      </c>
      <c r="H394" s="208">
        <v>672</v>
      </c>
      <c r="I394" s="139">
        <v>720</v>
      </c>
      <c r="J394" s="139">
        <v>0</v>
      </c>
      <c r="K394" s="139">
        <v>0</v>
      </c>
      <c r="L394" s="139">
        <v>0</v>
      </c>
      <c r="M394" s="169" t="s">
        <v>18</v>
      </c>
      <c r="N394" s="169" t="s">
        <v>18</v>
      </c>
      <c r="O394" s="169" t="s">
        <v>18</v>
      </c>
      <c r="P394" s="169" t="s">
        <v>18</v>
      </c>
      <c r="Q394" s="139" t="s">
        <v>18</v>
      </c>
      <c r="R394" s="169" t="s">
        <v>18</v>
      </c>
      <c r="S394" s="169" t="s">
        <v>18</v>
      </c>
    </row>
    <row r="395" spans="1:19" s="1" customFormat="1">
      <c r="A395" s="2" t="s">
        <v>893</v>
      </c>
      <c r="B395" s="2" t="s">
        <v>890</v>
      </c>
      <c r="C395" s="3" t="s">
        <v>918</v>
      </c>
      <c r="D395" s="3" t="s">
        <v>919</v>
      </c>
      <c r="E395" s="165">
        <v>2585</v>
      </c>
      <c r="F395" s="166">
        <v>0.3</v>
      </c>
      <c r="G395" s="165">
        <v>1809.4999999999998</v>
      </c>
      <c r="H395" s="208">
        <v>336</v>
      </c>
      <c r="I395" s="139">
        <v>360</v>
      </c>
      <c r="J395" s="139">
        <v>0</v>
      </c>
      <c r="K395" s="139">
        <v>0</v>
      </c>
      <c r="L395" s="139">
        <v>0</v>
      </c>
      <c r="M395" s="169" t="s">
        <v>18</v>
      </c>
      <c r="N395" s="169" t="s">
        <v>18</v>
      </c>
      <c r="O395" s="169" t="s">
        <v>18</v>
      </c>
      <c r="P395" s="169" t="s">
        <v>18</v>
      </c>
      <c r="Q395" s="139" t="s">
        <v>18</v>
      </c>
      <c r="R395" s="169" t="s">
        <v>18</v>
      </c>
      <c r="S395" s="169" t="s">
        <v>18</v>
      </c>
    </row>
    <row r="396" spans="1:19" s="1" customFormat="1">
      <c r="A396" s="2" t="s">
        <v>893</v>
      </c>
      <c r="B396" s="2" t="s">
        <v>890</v>
      </c>
      <c r="C396" s="3" t="s">
        <v>920</v>
      </c>
      <c r="D396" s="3" t="s">
        <v>921</v>
      </c>
      <c r="E396" s="165">
        <v>5160</v>
      </c>
      <c r="F396" s="166">
        <v>0.3</v>
      </c>
      <c r="G396" s="165">
        <v>3611.9999999999995</v>
      </c>
      <c r="H396" s="208">
        <v>672</v>
      </c>
      <c r="I396" s="139">
        <v>720</v>
      </c>
      <c r="J396" s="139">
        <v>0</v>
      </c>
      <c r="K396" s="139">
        <v>0</v>
      </c>
      <c r="L396" s="139">
        <v>0</v>
      </c>
      <c r="M396" s="169" t="s">
        <v>18</v>
      </c>
      <c r="N396" s="169" t="s">
        <v>18</v>
      </c>
      <c r="O396" s="169" t="s">
        <v>18</v>
      </c>
      <c r="P396" s="169" t="s">
        <v>18</v>
      </c>
      <c r="Q396" s="139" t="s">
        <v>18</v>
      </c>
      <c r="R396" s="169" t="s">
        <v>18</v>
      </c>
      <c r="S396" s="169" t="s">
        <v>18</v>
      </c>
    </row>
    <row r="397" spans="1:19" s="1" customFormat="1">
      <c r="A397" s="2" t="s">
        <v>893</v>
      </c>
      <c r="B397" s="2" t="s">
        <v>890</v>
      </c>
      <c r="C397" s="3" t="s">
        <v>922</v>
      </c>
      <c r="D397" s="3" t="s">
        <v>923</v>
      </c>
      <c r="E397" s="165">
        <v>3405</v>
      </c>
      <c r="F397" s="166">
        <v>0.3</v>
      </c>
      <c r="G397" s="165">
        <v>2383.5</v>
      </c>
      <c r="H397" s="208">
        <v>444</v>
      </c>
      <c r="I397" s="139">
        <v>468</v>
      </c>
      <c r="J397" s="139">
        <v>0</v>
      </c>
      <c r="K397" s="139">
        <v>0</v>
      </c>
      <c r="L397" s="139">
        <v>0</v>
      </c>
      <c r="M397" s="169" t="s">
        <v>18</v>
      </c>
      <c r="N397" s="169" t="s">
        <v>18</v>
      </c>
      <c r="O397" s="169" t="s">
        <v>18</v>
      </c>
      <c r="P397" s="169" t="s">
        <v>18</v>
      </c>
      <c r="Q397" s="139" t="s">
        <v>18</v>
      </c>
      <c r="R397" s="169" t="s">
        <v>18</v>
      </c>
      <c r="S397" s="169" t="s">
        <v>18</v>
      </c>
    </row>
    <row r="398" spans="1:19" s="1" customFormat="1">
      <c r="A398" s="2" t="s">
        <v>893</v>
      </c>
      <c r="B398" s="2" t="s">
        <v>890</v>
      </c>
      <c r="C398" s="3" t="s">
        <v>924</v>
      </c>
      <c r="D398" s="3" t="s">
        <v>925</v>
      </c>
      <c r="E398" s="165">
        <v>300</v>
      </c>
      <c r="F398" s="166">
        <v>0.3</v>
      </c>
      <c r="G398" s="165">
        <v>210</v>
      </c>
      <c r="H398" s="208">
        <v>36</v>
      </c>
      <c r="I398" s="139">
        <v>36</v>
      </c>
      <c r="J398" s="139">
        <v>0</v>
      </c>
      <c r="K398" s="139">
        <v>0</v>
      </c>
      <c r="L398" s="139">
        <v>0</v>
      </c>
      <c r="M398" s="169" t="s">
        <v>18</v>
      </c>
      <c r="N398" s="169" t="s">
        <v>18</v>
      </c>
      <c r="O398" s="169" t="s">
        <v>18</v>
      </c>
      <c r="P398" s="169" t="s">
        <v>18</v>
      </c>
      <c r="Q398" s="139" t="s">
        <v>18</v>
      </c>
      <c r="R398" s="169" t="s">
        <v>18</v>
      </c>
      <c r="S398" s="169" t="s">
        <v>18</v>
      </c>
    </row>
    <row r="399" spans="1:19" s="1" customFormat="1">
      <c r="A399" s="2" t="s">
        <v>893</v>
      </c>
      <c r="B399" s="2" t="s">
        <v>890</v>
      </c>
      <c r="C399" s="3" t="s">
        <v>926</v>
      </c>
      <c r="D399" s="3" t="s">
        <v>927</v>
      </c>
      <c r="E399" s="165">
        <v>350</v>
      </c>
      <c r="F399" s="166">
        <v>0.3</v>
      </c>
      <c r="G399" s="165">
        <v>244.99999999999997</v>
      </c>
      <c r="H399" s="208">
        <v>48</v>
      </c>
      <c r="I399" s="139">
        <v>48</v>
      </c>
      <c r="J399" s="139">
        <v>0</v>
      </c>
      <c r="K399" s="139">
        <v>0</v>
      </c>
      <c r="L399" s="139">
        <v>0</v>
      </c>
      <c r="M399" s="169" t="s">
        <v>18</v>
      </c>
      <c r="N399" s="169" t="s">
        <v>18</v>
      </c>
      <c r="O399" s="169" t="s">
        <v>18</v>
      </c>
      <c r="P399" s="169" t="s">
        <v>18</v>
      </c>
      <c r="Q399" s="139" t="s">
        <v>18</v>
      </c>
      <c r="R399" s="169" t="s">
        <v>18</v>
      </c>
      <c r="S399" s="169" t="s">
        <v>18</v>
      </c>
    </row>
    <row r="400" spans="1:19" s="1" customFormat="1">
      <c r="A400" s="2" t="s">
        <v>893</v>
      </c>
      <c r="B400" s="2" t="s">
        <v>890</v>
      </c>
      <c r="C400" s="3" t="s">
        <v>928</v>
      </c>
      <c r="D400" s="3" t="s">
        <v>929</v>
      </c>
      <c r="E400" s="165">
        <v>1060</v>
      </c>
      <c r="F400" s="166">
        <v>0.3</v>
      </c>
      <c r="G400" s="165">
        <v>742</v>
      </c>
      <c r="H400" s="208">
        <v>132</v>
      </c>
      <c r="I400" s="139">
        <v>144</v>
      </c>
      <c r="J400" s="139">
        <v>0</v>
      </c>
      <c r="K400" s="139">
        <v>0</v>
      </c>
      <c r="L400" s="139">
        <v>0</v>
      </c>
      <c r="M400" s="169" t="s">
        <v>18</v>
      </c>
      <c r="N400" s="169" t="s">
        <v>18</v>
      </c>
      <c r="O400" s="169" t="s">
        <v>18</v>
      </c>
      <c r="P400" s="169" t="s">
        <v>18</v>
      </c>
      <c r="Q400" s="139" t="s">
        <v>18</v>
      </c>
      <c r="R400" s="169" t="s">
        <v>18</v>
      </c>
      <c r="S400" s="169" t="s">
        <v>18</v>
      </c>
    </row>
    <row r="401" spans="1:19" s="1" customFormat="1">
      <c r="A401" s="2" t="s">
        <v>893</v>
      </c>
      <c r="B401" s="2" t="s">
        <v>890</v>
      </c>
      <c r="C401" s="3" t="s">
        <v>930</v>
      </c>
      <c r="D401" s="3" t="s">
        <v>931</v>
      </c>
      <c r="E401" s="165">
        <v>1255</v>
      </c>
      <c r="F401" s="166">
        <v>0.3</v>
      </c>
      <c r="G401" s="165">
        <v>878.5</v>
      </c>
      <c r="H401" s="208">
        <v>168</v>
      </c>
      <c r="I401" s="139">
        <v>180</v>
      </c>
      <c r="J401" s="139">
        <v>0</v>
      </c>
      <c r="K401" s="139">
        <v>0</v>
      </c>
      <c r="L401" s="139">
        <v>0</v>
      </c>
      <c r="M401" s="169" t="s">
        <v>18</v>
      </c>
      <c r="N401" s="169" t="s">
        <v>18</v>
      </c>
      <c r="O401" s="169" t="s">
        <v>18</v>
      </c>
      <c r="P401" s="169" t="s">
        <v>18</v>
      </c>
      <c r="Q401" s="139" t="s">
        <v>18</v>
      </c>
      <c r="R401" s="169" t="s">
        <v>18</v>
      </c>
      <c r="S401" s="169" t="s">
        <v>18</v>
      </c>
    </row>
    <row r="402" spans="1:19" s="1" customFormat="1">
      <c r="A402" s="2" t="s">
        <v>893</v>
      </c>
      <c r="B402" s="2" t="s">
        <v>890</v>
      </c>
      <c r="C402" s="3" t="s">
        <v>932</v>
      </c>
      <c r="D402" s="3" t="s">
        <v>933</v>
      </c>
      <c r="E402" s="165">
        <v>435</v>
      </c>
      <c r="F402" s="166">
        <v>0.3</v>
      </c>
      <c r="G402" s="165">
        <v>304.5</v>
      </c>
      <c r="H402" s="208">
        <v>60</v>
      </c>
      <c r="I402" s="139">
        <v>60</v>
      </c>
      <c r="J402" s="139">
        <v>0</v>
      </c>
      <c r="K402" s="139">
        <v>0</v>
      </c>
      <c r="L402" s="139">
        <v>0</v>
      </c>
      <c r="M402" s="169" t="s">
        <v>18</v>
      </c>
      <c r="N402" s="169" t="s">
        <v>18</v>
      </c>
      <c r="O402" s="169" t="s">
        <v>18</v>
      </c>
      <c r="P402" s="169" t="s">
        <v>18</v>
      </c>
      <c r="Q402" s="139" t="s">
        <v>18</v>
      </c>
      <c r="R402" s="169" t="s">
        <v>18</v>
      </c>
      <c r="S402" s="169" t="s">
        <v>18</v>
      </c>
    </row>
    <row r="403" spans="1:19" s="1" customFormat="1">
      <c r="A403" s="2" t="s">
        <v>893</v>
      </c>
      <c r="B403" s="2" t="s">
        <v>890</v>
      </c>
      <c r="C403" s="3" t="s">
        <v>934</v>
      </c>
      <c r="D403" s="3" t="s">
        <v>935</v>
      </c>
      <c r="E403" s="165">
        <v>1255</v>
      </c>
      <c r="F403" s="166">
        <v>0.3</v>
      </c>
      <c r="G403" s="165">
        <v>878.5</v>
      </c>
      <c r="H403" s="208">
        <v>168</v>
      </c>
      <c r="I403" s="139">
        <v>180</v>
      </c>
      <c r="J403" s="139">
        <v>0</v>
      </c>
      <c r="K403" s="139">
        <v>0</v>
      </c>
      <c r="L403" s="139">
        <v>0</v>
      </c>
      <c r="M403" s="169" t="s">
        <v>18</v>
      </c>
      <c r="N403" s="169" t="s">
        <v>18</v>
      </c>
      <c r="O403" s="169" t="s">
        <v>18</v>
      </c>
      <c r="P403" s="169" t="s">
        <v>18</v>
      </c>
      <c r="Q403" s="139" t="s">
        <v>18</v>
      </c>
      <c r="R403" s="169" t="s">
        <v>18</v>
      </c>
      <c r="S403" s="169" t="s">
        <v>18</v>
      </c>
    </row>
    <row r="404" spans="1:19" s="1" customFormat="1">
      <c r="A404" s="2" t="s">
        <v>893</v>
      </c>
      <c r="B404" s="2" t="s">
        <v>890</v>
      </c>
      <c r="C404" s="3" t="s">
        <v>936</v>
      </c>
      <c r="D404" s="3" t="s">
        <v>937</v>
      </c>
      <c r="E404" s="165">
        <v>5190</v>
      </c>
      <c r="F404" s="166">
        <v>0.3</v>
      </c>
      <c r="G404" s="165">
        <v>3632.9999999999995</v>
      </c>
      <c r="H404" s="208">
        <v>672</v>
      </c>
      <c r="I404" s="139">
        <v>720</v>
      </c>
      <c r="J404" s="139">
        <v>0</v>
      </c>
      <c r="K404" s="139">
        <v>0</v>
      </c>
      <c r="L404" s="139">
        <v>0</v>
      </c>
      <c r="M404" s="169" t="s">
        <v>18</v>
      </c>
      <c r="N404" s="169" t="s">
        <v>18</v>
      </c>
      <c r="O404" s="169" t="s">
        <v>18</v>
      </c>
      <c r="P404" s="169" t="s">
        <v>18</v>
      </c>
      <c r="Q404" s="139" t="s">
        <v>18</v>
      </c>
      <c r="R404" s="169" t="s">
        <v>18</v>
      </c>
      <c r="S404" s="169" t="s">
        <v>18</v>
      </c>
    </row>
    <row r="405" spans="1:19" s="1" customFormat="1">
      <c r="A405" s="2" t="s">
        <v>893</v>
      </c>
      <c r="B405" s="2" t="s">
        <v>890</v>
      </c>
      <c r="C405" s="3" t="s">
        <v>938</v>
      </c>
      <c r="D405" s="3" t="s">
        <v>939</v>
      </c>
      <c r="E405" s="165">
        <v>3405</v>
      </c>
      <c r="F405" s="166">
        <v>0.3</v>
      </c>
      <c r="G405" s="165">
        <v>2383.5</v>
      </c>
      <c r="H405" s="208">
        <v>444</v>
      </c>
      <c r="I405" s="139">
        <v>468</v>
      </c>
      <c r="J405" s="139">
        <v>0</v>
      </c>
      <c r="K405" s="139">
        <v>0</v>
      </c>
      <c r="L405" s="139">
        <v>0</v>
      </c>
      <c r="M405" s="169" t="s">
        <v>18</v>
      </c>
      <c r="N405" s="169" t="s">
        <v>18</v>
      </c>
      <c r="O405" s="169" t="s">
        <v>18</v>
      </c>
      <c r="P405" s="169" t="s">
        <v>18</v>
      </c>
      <c r="Q405" s="139" t="s">
        <v>18</v>
      </c>
      <c r="R405" s="169" t="s">
        <v>18</v>
      </c>
      <c r="S405" s="169" t="s">
        <v>18</v>
      </c>
    </row>
    <row r="406" spans="1:19" s="1" customFormat="1">
      <c r="A406" s="2" t="s">
        <v>893</v>
      </c>
      <c r="B406" s="2" t="s">
        <v>890</v>
      </c>
      <c r="C406" s="3" t="s">
        <v>940</v>
      </c>
      <c r="D406" s="3" t="s">
        <v>941</v>
      </c>
      <c r="E406" s="165">
        <v>3405</v>
      </c>
      <c r="F406" s="166">
        <v>0.3</v>
      </c>
      <c r="G406" s="165">
        <v>2383.5</v>
      </c>
      <c r="H406" s="208">
        <v>444</v>
      </c>
      <c r="I406" s="139">
        <v>468</v>
      </c>
      <c r="J406" s="139">
        <v>0</v>
      </c>
      <c r="K406" s="139">
        <v>0</v>
      </c>
      <c r="L406" s="139">
        <v>0</v>
      </c>
      <c r="M406" s="169" t="s">
        <v>18</v>
      </c>
      <c r="N406" s="169" t="s">
        <v>18</v>
      </c>
      <c r="O406" s="169" t="s">
        <v>18</v>
      </c>
      <c r="P406" s="169" t="s">
        <v>18</v>
      </c>
      <c r="Q406" s="139" t="s">
        <v>18</v>
      </c>
      <c r="R406" s="169" t="s">
        <v>18</v>
      </c>
      <c r="S406" s="169" t="s">
        <v>18</v>
      </c>
    </row>
    <row r="407" spans="1:19" s="1" customFormat="1">
      <c r="A407" s="2" t="s">
        <v>893</v>
      </c>
      <c r="B407" s="2" t="s">
        <v>890</v>
      </c>
      <c r="C407" s="3" t="s">
        <v>942</v>
      </c>
      <c r="D407" s="3" t="s">
        <v>943</v>
      </c>
      <c r="E407" s="165">
        <v>350</v>
      </c>
      <c r="F407" s="166">
        <v>0.3</v>
      </c>
      <c r="G407" s="165">
        <v>244.99999999999997</v>
      </c>
      <c r="H407" s="208">
        <v>48</v>
      </c>
      <c r="I407" s="139">
        <v>48</v>
      </c>
      <c r="J407" s="139">
        <v>0</v>
      </c>
      <c r="K407" s="139">
        <v>0</v>
      </c>
      <c r="L407" s="139">
        <v>0</v>
      </c>
      <c r="M407" s="169" t="s">
        <v>18</v>
      </c>
      <c r="N407" s="169" t="s">
        <v>18</v>
      </c>
      <c r="O407" s="169" t="s">
        <v>18</v>
      </c>
      <c r="P407" s="169" t="s">
        <v>18</v>
      </c>
      <c r="Q407" s="139" t="s">
        <v>18</v>
      </c>
      <c r="R407" s="169" t="s">
        <v>18</v>
      </c>
      <c r="S407" s="169" t="s">
        <v>18</v>
      </c>
    </row>
    <row r="408" spans="1:19" s="1" customFormat="1">
      <c r="A408" s="2" t="s">
        <v>893</v>
      </c>
      <c r="B408" s="2" t="s">
        <v>890</v>
      </c>
      <c r="C408" s="3" t="s">
        <v>944</v>
      </c>
      <c r="D408" s="3" t="s">
        <v>945</v>
      </c>
      <c r="E408" s="165">
        <v>12210</v>
      </c>
      <c r="F408" s="166">
        <v>0.3</v>
      </c>
      <c r="G408" s="165">
        <v>8547</v>
      </c>
      <c r="H408" s="208">
        <v>1584</v>
      </c>
      <c r="I408" s="139">
        <v>1692</v>
      </c>
      <c r="J408" s="139">
        <v>0</v>
      </c>
      <c r="K408" s="139">
        <v>0</v>
      </c>
      <c r="L408" s="139">
        <v>0</v>
      </c>
      <c r="M408" s="169" t="s">
        <v>18</v>
      </c>
      <c r="N408" s="169" t="s">
        <v>18</v>
      </c>
      <c r="O408" s="169" t="s">
        <v>18</v>
      </c>
      <c r="P408" s="169" t="s">
        <v>18</v>
      </c>
      <c r="Q408" s="139" t="s">
        <v>18</v>
      </c>
      <c r="R408" s="169" t="s">
        <v>18</v>
      </c>
      <c r="S408" s="169" t="s">
        <v>18</v>
      </c>
    </row>
    <row r="409" spans="1:19" s="1" customFormat="1">
      <c r="A409" s="2" t="s">
        <v>893</v>
      </c>
      <c r="B409" s="2" t="s">
        <v>890</v>
      </c>
      <c r="C409" s="3" t="s">
        <v>946</v>
      </c>
      <c r="D409" s="3" t="s">
        <v>947</v>
      </c>
      <c r="E409" s="165">
        <v>1175</v>
      </c>
      <c r="F409" s="166">
        <v>0.05</v>
      </c>
      <c r="G409" s="165">
        <v>1116.25</v>
      </c>
      <c r="H409" s="208">
        <v>156</v>
      </c>
      <c r="I409" s="139">
        <v>168</v>
      </c>
      <c r="J409" s="139">
        <v>0</v>
      </c>
      <c r="K409" s="139">
        <v>0</v>
      </c>
      <c r="L409" s="139">
        <v>0</v>
      </c>
      <c r="M409" s="169" t="s">
        <v>18</v>
      </c>
      <c r="N409" s="169" t="s">
        <v>18</v>
      </c>
      <c r="O409" s="169" t="s">
        <v>18</v>
      </c>
      <c r="P409" s="169" t="s">
        <v>18</v>
      </c>
      <c r="Q409" s="139" t="s">
        <v>18</v>
      </c>
      <c r="R409" s="169" t="s">
        <v>18</v>
      </c>
      <c r="S409" s="169" t="s">
        <v>18</v>
      </c>
    </row>
    <row r="410" spans="1:19" s="1" customFormat="1">
      <c r="A410" s="2" t="s">
        <v>893</v>
      </c>
      <c r="B410" s="2" t="s">
        <v>890</v>
      </c>
      <c r="C410" s="3" t="s">
        <v>948</v>
      </c>
      <c r="D410" s="3" t="s">
        <v>949</v>
      </c>
      <c r="E410" s="165">
        <v>1175</v>
      </c>
      <c r="F410" s="166">
        <v>0.05</v>
      </c>
      <c r="G410" s="165">
        <v>1116.25</v>
      </c>
      <c r="H410" s="208">
        <v>156</v>
      </c>
      <c r="I410" s="139">
        <v>168</v>
      </c>
      <c r="J410" s="139">
        <v>0</v>
      </c>
      <c r="K410" s="139">
        <v>0</v>
      </c>
      <c r="L410" s="139">
        <v>0</v>
      </c>
      <c r="M410" s="169" t="s">
        <v>18</v>
      </c>
      <c r="N410" s="169" t="s">
        <v>18</v>
      </c>
      <c r="O410" s="169" t="s">
        <v>18</v>
      </c>
      <c r="P410" s="169" t="s">
        <v>18</v>
      </c>
      <c r="Q410" s="139" t="s">
        <v>18</v>
      </c>
      <c r="R410" s="169" t="s">
        <v>18</v>
      </c>
      <c r="S410" s="169" t="s">
        <v>18</v>
      </c>
    </row>
    <row r="411" spans="1:19" s="1" customFormat="1">
      <c r="A411" s="2" t="s">
        <v>893</v>
      </c>
      <c r="B411" s="2" t="s">
        <v>890</v>
      </c>
      <c r="C411" s="3" t="s">
        <v>950</v>
      </c>
      <c r="D411" s="3" t="s">
        <v>951</v>
      </c>
      <c r="E411" s="165">
        <v>950</v>
      </c>
      <c r="F411" s="166">
        <v>0.3</v>
      </c>
      <c r="G411" s="165">
        <v>665</v>
      </c>
      <c r="H411" s="208">
        <v>120</v>
      </c>
      <c r="I411" s="139">
        <v>132</v>
      </c>
      <c r="J411" s="139">
        <v>0</v>
      </c>
      <c r="K411" s="139">
        <v>0</v>
      </c>
      <c r="L411" s="139">
        <v>0</v>
      </c>
      <c r="M411" s="169" t="s">
        <v>18</v>
      </c>
      <c r="N411" s="169" t="s">
        <v>18</v>
      </c>
      <c r="O411" s="169" t="s">
        <v>18</v>
      </c>
      <c r="P411" s="169" t="s">
        <v>18</v>
      </c>
      <c r="Q411" s="139" t="s">
        <v>18</v>
      </c>
      <c r="R411" s="169" t="s">
        <v>18</v>
      </c>
      <c r="S411" s="169" t="s">
        <v>18</v>
      </c>
    </row>
    <row r="412" spans="1:19" s="1" customFormat="1">
      <c r="A412" s="2" t="s">
        <v>893</v>
      </c>
      <c r="B412" s="2" t="s">
        <v>890</v>
      </c>
      <c r="C412" s="3" t="s">
        <v>952</v>
      </c>
      <c r="D412" s="3" t="s">
        <v>953</v>
      </c>
      <c r="E412" s="165">
        <v>1060</v>
      </c>
      <c r="F412" s="166">
        <v>0.3</v>
      </c>
      <c r="G412" s="165">
        <v>742</v>
      </c>
      <c r="H412" s="208">
        <v>132</v>
      </c>
      <c r="I412" s="139">
        <v>144</v>
      </c>
      <c r="J412" s="139">
        <v>0</v>
      </c>
      <c r="K412" s="139">
        <v>0</v>
      </c>
      <c r="L412" s="139">
        <v>0</v>
      </c>
      <c r="M412" s="169" t="s">
        <v>18</v>
      </c>
      <c r="N412" s="169" t="s">
        <v>18</v>
      </c>
      <c r="O412" s="169" t="s">
        <v>18</v>
      </c>
      <c r="P412" s="169" t="s">
        <v>18</v>
      </c>
      <c r="Q412" s="139" t="s">
        <v>18</v>
      </c>
      <c r="R412" s="169" t="s">
        <v>18</v>
      </c>
      <c r="S412" s="169" t="s">
        <v>18</v>
      </c>
    </row>
    <row r="413" spans="1:19" s="1" customFormat="1">
      <c r="A413" s="2" t="s">
        <v>893</v>
      </c>
      <c r="B413" s="2" t="s">
        <v>890</v>
      </c>
      <c r="C413" s="3" t="s">
        <v>954</v>
      </c>
      <c r="D413" s="3" t="s">
        <v>955</v>
      </c>
      <c r="E413" s="165">
        <v>4430</v>
      </c>
      <c r="F413" s="166">
        <v>0.3</v>
      </c>
      <c r="G413" s="165">
        <v>3101</v>
      </c>
      <c r="H413" s="208">
        <v>576</v>
      </c>
      <c r="I413" s="139">
        <v>612</v>
      </c>
      <c r="J413" s="139">
        <v>0</v>
      </c>
      <c r="K413" s="139">
        <v>0</v>
      </c>
      <c r="L413" s="139">
        <v>0</v>
      </c>
      <c r="M413" s="169" t="s">
        <v>18</v>
      </c>
      <c r="N413" s="169" t="s">
        <v>18</v>
      </c>
      <c r="O413" s="169" t="s">
        <v>18</v>
      </c>
      <c r="P413" s="169" t="s">
        <v>18</v>
      </c>
      <c r="Q413" s="139" t="s">
        <v>18</v>
      </c>
      <c r="R413" s="169" t="s">
        <v>18</v>
      </c>
      <c r="S413" s="169" t="s">
        <v>18</v>
      </c>
    </row>
    <row r="414" spans="1:19" s="1" customFormat="1">
      <c r="A414" s="2" t="s">
        <v>893</v>
      </c>
      <c r="B414" s="2" t="s">
        <v>890</v>
      </c>
      <c r="C414" s="3" t="s">
        <v>956</v>
      </c>
      <c r="D414" s="3" t="s">
        <v>957</v>
      </c>
      <c r="E414" s="165">
        <v>4430</v>
      </c>
      <c r="F414" s="166">
        <v>0.3</v>
      </c>
      <c r="G414" s="165">
        <v>3101</v>
      </c>
      <c r="H414" s="208">
        <v>576</v>
      </c>
      <c r="I414" s="139">
        <v>612</v>
      </c>
      <c r="J414" s="139">
        <v>0</v>
      </c>
      <c r="K414" s="139">
        <v>0</v>
      </c>
      <c r="L414" s="139">
        <v>0</v>
      </c>
      <c r="M414" s="169" t="s">
        <v>18</v>
      </c>
      <c r="N414" s="169" t="s">
        <v>18</v>
      </c>
      <c r="O414" s="169" t="s">
        <v>18</v>
      </c>
      <c r="P414" s="169" t="s">
        <v>18</v>
      </c>
      <c r="Q414" s="139" t="s">
        <v>18</v>
      </c>
      <c r="R414" s="169" t="s">
        <v>18</v>
      </c>
      <c r="S414" s="169" t="s">
        <v>18</v>
      </c>
    </row>
    <row r="415" spans="1:19" s="1" customFormat="1">
      <c r="A415" s="2" t="s">
        <v>893</v>
      </c>
      <c r="B415" s="2" t="s">
        <v>890</v>
      </c>
      <c r="C415" s="3" t="s">
        <v>958</v>
      </c>
      <c r="D415" s="3" t="s">
        <v>959</v>
      </c>
      <c r="E415" s="165">
        <v>7090</v>
      </c>
      <c r="F415" s="166">
        <v>0.3</v>
      </c>
      <c r="G415" s="165">
        <v>4963</v>
      </c>
      <c r="H415" s="208">
        <v>924</v>
      </c>
      <c r="I415" s="139">
        <v>984</v>
      </c>
      <c r="J415" s="139">
        <v>0</v>
      </c>
      <c r="K415" s="139">
        <v>0</v>
      </c>
      <c r="L415" s="139">
        <v>0</v>
      </c>
      <c r="M415" s="169" t="s">
        <v>18</v>
      </c>
      <c r="N415" s="169" t="s">
        <v>18</v>
      </c>
      <c r="O415" s="169" t="s">
        <v>18</v>
      </c>
      <c r="P415" s="169" t="s">
        <v>18</v>
      </c>
      <c r="Q415" s="139" t="s">
        <v>18</v>
      </c>
      <c r="R415" s="169" t="s">
        <v>18</v>
      </c>
      <c r="S415" s="169" t="s">
        <v>18</v>
      </c>
    </row>
    <row r="416" spans="1:19" s="1" customFormat="1">
      <c r="A416" s="2" t="s">
        <v>893</v>
      </c>
      <c r="B416" s="2" t="s">
        <v>890</v>
      </c>
      <c r="C416" s="3" t="s">
        <v>960</v>
      </c>
      <c r="D416" s="3" t="s">
        <v>961</v>
      </c>
      <c r="E416" s="165">
        <v>8865</v>
      </c>
      <c r="F416" s="166">
        <v>0.3</v>
      </c>
      <c r="G416" s="165">
        <v>6205.5</v>
      </c>
      <c r="H416" s="208">
        <v>1152</v>
      </c>
      <c r="I416" s="139">
        <v>1224</v>
      </c>
      <c r="J416" s="139">
        <v>0</v>
      </c>
      <c r="K416" s="139">
        <v>0</v>
      </c>
      <c r="L416" s="139">
        <v>0</v>
      </c>
      <c r="M416" s="169" t="s">
        <v>18</v>
      </c>
      <c r="N416" s="169" t="s">
        <v>18</v>
      </c>
      <c r="O416" s="169" t="s">
        <v>18</v>
      </c>
      <c r="P416" s="169" t="s">
        <v>18</v>
      </c>
      <c r="Q416" s="139" t="s">
        <v>18</v>
      </c>
      <c r="R416" s="169" t="s">
        <v>18</v>
      </c>
      <c r="S416" s="169" t="s">
        <v>18</v>
      </c>
    </row>
    <row r="417" spans="1:19" s="1" customFormat="1">
      <c r="A417" s="2" t="s">
        <v>893</v>
      </c>
      <c r="B417" s="2" t="s">
        <v>890</v>
      </c>
      <c r="C417" s="3" t="s">
        <v>962</v>
      </c>
      <c r="D417" s="3" t="s">
        <v>963</v>
      </c>
      <c r="E417" s="165">
        <v>1050</v>
      </c>
      <c r="F417" s="166">
        <v>0.3</v>
      </c>
      <c r="G417" s="165">
        <v>735</v>
      </c>
      <c r="H417" s="208">
        <v>132</v>
      </c>
      <c r="I417" s="139">
        <v>144</v>
      </c>
      <c r="J417" s="139">
        <v>0</v>
      </c>
      <c r="K417" s="139">
        <v>0</v>
      </c>
      <c r="L417" s="139">
        <v>0</v>
      </c>
      <c r="M417" s="169" t="s">
        <v>18</v>
      </c>
      <c r="N417" s="169" t="s">
        <v>18</v>
      </c>
      <c r="O417" s="169" t="s">
        <v>18</v>
      </c>
      <c r="P417" s="169" t="s">
        <v>18</v>
      </c>
      <c r="Q417" s="139" t="s">
        <v>18</v>
      </c>
      <c r="R417" s="169" t="s">
        <v>18</v>
      </c>
      <c r="S417" s="169" t="s">
        <v>18</v>
      </c>
    </row>
    <row r="418" spans="1:19" s="1" customFormat="1">
      <c r="A418" s="2" t="s">
        <v>893</v>
      </c>
      <c r="B418" s="2" t="s">
        <v>21</v>
      </c>
      <c r="C418" s="3" t="s">
        <v>964</v>
      </c>
      <c r="D418" s="3" t="s">
        <v>965</v>
      </c>
      <c r="E418" s="165">
        <v>900</v>
      </c>
      <c r="F418" s="166">
        <v>0.05</v>
      </c>
      <c r="G418" s="165">
        <v>855</v>
      </c>
      <c r="H418" s="208">
        <v>120</v>
      </c>
      <c r="I418" s="139">
        <v>120</v>
      </c>
      <c r="J418" s="139">
        <v>0</v>
      </c>
      <c r="K418" s="139">
        <v>0</v>
      </c>
      <c r="L418" s="139">
        <v>0</v>
      </c>
      <c r="M418" s="169" t="s">
        <v>18</v>
      </c>
      <c r="N418" s="169" t="s">
        <v>18</v>
      </c>
      <c r="O418" s="169" t="s">
        <v>18</v>
      </c>
      <c r="P418" s="169" t="s">
        <v>18</v>
      </c>
      <c r="Q418" s="139" t="s">
        <v>18</v>
      </c>
      <c r="R418" s="169" t="s">
        <v>18</v>
      </c>
      <c r="S418" s="169" t="s">
        <v>18</v>
      </c>
    </row>
    <row r="419" spans="1:19" s="1" customFormat="1">
      <c r="A419" s="2" t="s">
        <v>893</v>
      </c>
      <c r="B419" s="2" t="s">
        <v>890</v>
      </c>
      <c r="C419" s="3" t="s">
        <v>966</v>
      </c>
      <c r="D419" s="3" t="s">
        <v>967</v>
      </c>
      <c r="E419" s="165">
        <v>4430</v>
      </c>
      <c r="F419" s="166">
        <v>0.3</v>
      </c>
      <c r="G419" s="165">
        <v>3101</v>
      </c>
      <c r="H419" s="208">
        <v>576</v>
      </c>
      <c r="I419" s="139">
        <v>612</v>
      </c>
      <c r="J419" s="139">
        <v>0</v>
      </c>
      <c r="K419" s="139">
        <v>0</v>
      </c>
      <c r="L419" s="139">
        <v>0</v>
      </c>
      <c r="M419" s="169" t="s">
        <v>18</v>
      </c>
      <c r="N419" s="169" t="s">
        <v>18</v>
      </c>
      <c r="O419" s="169" t="s">
        <v>18</v>
      </c>
      <c r="P419" s="169" t="s">
        <v>18</v>
      </c>
      <c r="Q419" s="139" t="s">
        <v>18</v>
      </c>
      <c r="R419" s="169" t="s">
        <v>18</v>
      </c>
      <c r="S419" s="169" t="s">
        <v>18</v>
      </c>
    </row>
    <row r="420" spans="1:19" s="1" customFormat="1">
      <c r="A420" s="2" t="s">
        <v>893</v>
      </c>
      <c r="B420" s="2" t="s">
        <v>890</v>
      </c>
      <c r="C420" s="3" t="s">
        <v>968</v>
      </c>
      <c r="D420" s="3" t="s">
        <v>969</v>
      </c>
      <c r="E420" s="165">
        <v>785</v>
      </c>
      <c r="F420" s="166">
        <v>0.3</v>
      </c>
      <c r="G420" s="165">
        <v>549.5</v>
      </c>
      <c r="H420" s="208">
        <v>108</v>
      </c>
      <c r="I420" s="139">
        <v>108</v>
      </c>
      <c r="J420" s="139">
        <v>0</v>
      </c>
      <c r="K420" s="139">
        <v>0</v>
      </c>
      <c r="L420" s="139">
        <v>0</v>
      </c>
      <c r="M420" s="169" t="s">
        <v>18</v>
      </c>
      <c r="N420" s="169" t="s">
        <v>18</v>
      </c>
      <c r="O420" s="169" t="s">
        <v>18</v>
      </c>
      <c r="P420" s="169" t="s">
        <v>18</v>
      </c>
      <c r="Q420" s="139" t="s">
        <v>18</v>
      </c>
      <c r="R420" s="169" t="s">
        <v>18</v>
      </c>
      <c r="S420" s="169" t="s">
        <v>18</v>
      </c>
    </row>
    <row r="421" spans="1:19" s="1" customFormat="1">
      <c r="A421" s="2" t="s">
        <v>893</v>
      </c>
      <c r="B421" s="2" t="s">
        <v>890</v>
      </c>
      <c r="C421" s="3" t="s">
        <v>970</v>
      </c>
      <c r="D421" s="3" t="s">
        <v>971</v>
      </c>
      <c r="E421" s="165">
        <v>3605</v>
      </c>
      <c r="F421" s="166">
        <v>0.3</v>
      </c>
      <c r="G421" s="165">
        <v>2523.5</v>
      </c>
      <c r="H421" s="208">
        <v>468</v>
      </c>
      <c r="I421" s="139">
        <v>504</v>
      </c>
      <c r="J421" s="139">
        <v>0</v>
      </c>
      <c r="K421" s="139">
        <v>0</v>
      </c>
      <c r="L421" s="139">
        <v>0</v>
      </c>
      <c r="M421" s="169" t="s">
        <v>18</v>
      </c>
      <c r="N421" s="169" t="s">
        <v>18</v>
      </c>
      <c r="O421" s="169" t="s">
        <v>18</v>
      </c>
      <c r="P421" s="169" t="s">
        <v>18</v>
      </c>
      <c r="Q421" s="139" t="s">
        <v>18</v>
      </c>
      <c r="R421" s="169" t="s">
        <v>18</v>
      </c>
      <c r="S421" s="169" t="s">
        <v>18</v>
      </c>
    </row>
    <row r="422" spans="1:19" s="1" customFormat="1">
      <c r="A422" s="2" t="s">
        <v>893</v>
      </c>
      <c r="B422" s="2" t="s">
        <v>890</v>
      </c>
      <c r="C422" s="3" t="s">
        <v>972</v>
      </c>
      <c r="D422" s="3" t="s">
        <v>973</v>
      </c>
      <c r="E422" s="165">
        <v>265</v>
      </c>
      <c r="F422" s="166">
        <v>0.3</v>
      </c>
      <c r="G422" s="165">
        <v>185.5</v>
      </c>
      <c r="H422" s="208">
        <v>36</v>
      </c>
      <c r="I422" s="139">
        <v>36</v>
      </c>
      <c r="J422" s="139">
        <v>0</v>
      </c>
      <c r="K422" s="139">
        <v>0</v>
      </c>
      <c r="L422" s="139">
        <v>0</v>
      </c>
      <c r="M422" s="169" t="s">
        <v>18</v>
      </c>
      <c r="N422" s="169" t="s">
        <v>18</v>
      </c>
      <c r="O422" s="169" t="s">
        <v>18</v>
      </c>
      <c r="P422" s="169" t="s">
        <v>18</v>
      </c>
      <c r="Q422" s="139" t="s">
        <v>18</v>
      </c>
      <c r="R422" s="169" t="s">
        <v>18</v>
      </c>
      <c r="S422" s="169" t="s">
        <v>18</v>
      </c>
    </row>
    <row r="423" spans="1:19" s="1" customFormat="1">
      <c r="A423" s="2" t="s">
        <v>893</v>
      </c>
      <c r="B423" s="2" t="s">
        <v>890</v>
      </c>
      <c r="C423" s="3" t="s">
        <v>974</v>
      </c>
      <c r="D423" s="3" t="s">
        <v>975</v>
      </c>
      <c r="E423" s="165">
        <v>875</v>
      </c>
      <c r="F423" s="166">
        <v>0.3</v>
      </c>
      <c r="G423" s="165">
        <v>612.5</v>
      </c>
      <c r="H423" s="208">
        <v>108</v>
      </c>
      <c r="I423" s="139">
        <v>120</v>
      </c>
      <c r="J423" s="139">
        <v>0</v>
      </c>
      <c r="K423" s="139">
        <v>0</v>
      </c>
      <c r="L423" s="139">
        <v>0</v>
      </c>
      <c r="M423" s="169" t="s">
        <v>18</v>
      </c>
      <c r="N423" s="169" t="s">
        <v>18</v>
      </c>
      <c r="O423" s="169" t="s">
        <v>18</v>
      </c>
      <c r="P423" s="169" t="s">
        <v>18</v>
      </c>
      <c r="Q423" s="139" t="s">
        <v>18</v>
      </c>
      <c r="R423" s="169" t="s">
        <v>18</v>
      </c>
      <c r="S423" s="169" t="s">
        <v>18</v>
      </c>
    </row>
    <row r="424" spans="1:19" s="1" customFormat="1">
      <c r="A424" s="2" t="s">
        <v>893</v>
      </c>
      <c r="B424" s="2" t="s">
        <v>890</v>
      </c>
      <c r="C424" s="3" t="s">
        <v>978</v>
      </c>
      <c r="D424" s="3" t="s">
        <v>979</v>
      </c>
      <c r="E424" s="165">
        <v>2845</v>
      </c>
      <c r="F424" s="166">
        <v>0.3</v>
      </c>
      <c r="G424" s="165">
        <v>1991.4999999999998</v>
      </c>
      <c r="H424" s="208">
        <v>372</v>
      </c>
      <c r="I424" s="139">
        <v>396</v>
      </c>
      <c r="J424" s="139">
        <v>0</v>
      </c>
      <c r="K424" s="139">
        <v>0</v>
      </c>
      <c r="L424" s="139">
        <v>0</v>
      </c>
      <c r="M424" s="169" t="s">
        <v>18</v>
      </c>
      <c r="N424" s="169" t="s">
        <v>18</v>
      </c>
      <c r="O424" s="169" t="s">
        <v>18</v>
      </c>
      <c r="P424" s="169" t="s">
        <v>18</v>
      </c>
      <c r="Q424" s="139" t="s">
        <v>18</v>
      </c>
      <c r="R424" s="169" t="s">
        <v>18</v>
      </c>
      <c r="S424" s="169" t="s">
        <v>18</v>
      </c>
    </row>
    <row r="425" spans="1:19" s="1" customFormat="1">
      <c r="A425" s="2" t="s">
        <v>893</v>
      </c>
      <c r="B425" s="2" t="s">
        <v>890</v>
      </c>
      <c r="C425" s="3" t="s">
        <v>980</v>
      </c>
      <c r="D425" s="3" t="s">
        <v>981</v>
      </c>
      <c r="E425" s="165">
        <v>470</v>
      </c>
      <c r="F425" s="166">
        <v>0.3</v>
      </c>
      <c r="G425" s="165">
        <v>329</v>
      </c>
      <c r="H425" s="208">
        <v>60</v>
      </c>
      <c r="I425" s="139">
        <v>60</v>
      </c>
      <c r="J425" s="139">
        <v>0</v>
      </c>
      <c r="K425" s="139">
        <v>0</v>
      </c>
      <c r="L425" s="139">
        <v>0</v>
      </c>
      <c r="M425" s="169" t="s">
        <v>18</v>
      </c>
      <c r="N425" s="169" t="s">
        <v>18</v>
      </c>
      <c r="O425" s="169" t="s">
        <v>18</v>
      </c>
      <c r="P425" s="169" t="s">
        <v>18</v>
      </c>
      <c r="Q425" s="139" t="s">
        <v>18</v>
      </c>
      <c r="R425" s="169" t="s">
        <v>18</v>
      </c>
      <c r="S425" s="169" t="s">
        <v>18</v>
      </c>
    </row>
    <row r="426" spans="1:19" s="1" customFormat="1">
      <c r="A426" s="2" t="s">
        <v>893</v>
      </c>
      <c r="B426" s="2" t="s">
        <v>890</v>
      </c>
      <c r="C426" s="3" t="s">
        <v>982</v>
      </c>
      <c r="D426" s="3" t="s">
        <v>983</v>
      </c>
      <c r="E426" s="165">
        <v>995</v>
      </c>
      <c r="F426" s="166">
        <v>0.3</v>
      </c>
      <c r="G426" s="165">
        <v>696.5</v>
      </c>
      <c r="H426" s="208">
        <v>132</v>
      </c>
      <c r="I426" s="139">
        <v>144</v>
      </c>
      <c r="J426" s="139">
        <v>0</v>
      </c>
      <c r="K426" s="139">
        <v>0</v>
      </c>
      <c r="L426" s="139">
        <v>0</v>
      </c>
      <c r="M426" s="169" t="s">
        <v>18</v>
      </c>
      <c r="N426" s="169" t="s">
        <v>18</v>
      </c>
      <c r="O426" s="169" t="s">
        <v>18</v>
      </c>
      <c r="P426" s="169" t="s">
        <v>18</v>
      </c>
      <c r="Q426" s="139" t="s">
        <v>18</v>
      </c>
      <c r="R426" s="169" t="s">
        <v>18</v>
      </c>
      <c r="S426" s="169" t="s">
        <v>18</v>
      </c>
    </row>
    <row r="427" spans="1:19" s="1" customFormat="1">
      <c r="A427" s="2" t="s">
        <v>893</v>
      </c>
      <c r="B427" s="2" t="s">
        <v>890</v>
      </c>
      <c r="C427" s="3" t="s">
        <v>984</v>
      </c>
      <c r="D427" s="3" t="s">
        <v>985</v>
      </c>
      <c r="E427" s="165">
        <v>4560</v>
      </c>
      <c r="F427" s="166">
        <v>0.3</v>
      </c>
      <c r="G427" s="165">
        <v>3192</v>
      </c>
      <c r="H427" s="169">
        <v>0</v>
      </c>
      <c r="I427" s="139">
        <v>0</v>
      </c>
      <c r="J427" s="139">
        <v>0</v>
      </c>
      <c r="K427" s="139">
        <v>0</v>
      </c>
      <c r="L427" s="139">
        <v>0</v>
      </c>
      <c r="M427" s="169" t="s">
        <v>18</v>
      </c>
      <c r="N427" s="169" t="s">
        <v>18</v>
      </c>
      <c r="O427" s="169" t="s">
        <v>18</v>
      </c>
      <c r="P427" s="169" t="s">
        <v>18</v>
      </c>
      <c r="Q427" s="139" t="s">
        <v>18</v>
      </c>
      <c r="R427" s="169" t="s">
        <v>18</v>
      </c>
      <c r="S427" s="169" t="s">
        <v>18</v>
      </c>
    </row>
    <row r="428" spans="1:19" s="1" customFormat="1">
      <c r="A428" s="2" t="s">
        <v>893</v>
      </c>
      <c r="B428" s="2" t="s">
        <v>890</v>
      </c>
      <c r="C428" s="3" t="s">
        <v>986</v>
      </c>
      <c r="D428" s="3" t="s">
        <v>987</v>
      </c>
      <c r="E428" s="165">
        <v>2855</v>
      </c>
      <c r="F428" s="166">
        <v>0.3</v>
      </c>
      <c r="G428" s="165">
        <v>1998.4999999999998</v>
      </c>
      <c r="H428" s="208">
        <v>372</v>
      </c>
      <c r="I428" s="139">
        <v>396</v>
      </c>
      <c r="J428" s="139">
        <v>0</v>
      </c>
      <c r="K428" s="139">
        <v>0</v>
      </c>
      <c r="L428" s="139">
        <v>0</v>
      </c>
      <c r="M428" s="169" t="s">
        <v>18</v>
      </c>
      <c r="N428" s="169" t="s">
        <v>18</v>
      </c>
      <c r="O428" s="169" t="s">
        <v>18</v>
      </c>
      <c r="P428" s="169" t="s">
        <v>18</v>
      </c>
      <c r="Q428" s="139" t="s">
        <v>18</v>
      </c>
      <c r="R428" s="169" t="s">
        <v>18</v>
      </c>
      <c r="S428" s="169" t="s">
        <v>18</v>
      </c>
    </row>
    <row r="429" spans="1:19" s="1" customFormat="1">
      <c r="A429" s="2" t="s">
        <v>893</v>
      </c>
      <c r="B429" s="2" t="s">
        <v>890</v>
      </c>
      <c r="C429" s="3" t="s">
        <v>988</v>
      </c>
      <c r="D429" s="3" t="s">
        <v>989</v>
      </c>
      <c r="E429" s="165">
        <v>2855</v>
      </c>
      <c r="F429" s="166">
        <v>0.3</v>
      </c>
      <c r="G429" s="165">
        <v>1998.4999999999998</v>
      </c>
      <c r="H429" s="208">
        <v>372</v>
      </c>
      <c r="I429" s="139">
        <v>396</v>
      </c>
      <c r="J429" s="139">
        <v>0</v>
      </c>
      <c r="K429" s="139">
        <v>0</v>
      </c>
      <c r="L429" s="139">
        <v>0</v>
      </c>
      <c r="M429" s="169" t="s">
        <v>18</v>
      </c>
      <c r="N429" s="169" t="s">
        <v>18</v>
      </c>
      <c r="O429" s="169" t="s">
        <v>18</v>
      </c>
      <c r="P429" s="169" t="s">
        <v>18</v>
      </c>
      <c r="Q429" s="139" t="s">
        <v>18</v>
      </c>
      <c r="R429" s="169" t="s">
        <v>18</v>
      </c>
      <c r="S429" s="169" t="s">
        <v>18</v>
      </c>
    </row>
    <row r="430" spans="1:19" s="1" customFormat="1">
      <c r="A430" s="2" t="s">
        <v>893</v>
      </c>
      <c r="B430" s="2" t="s">
        <v>890</v>
      </c>
      <c r="C430" s="3" t="s">
        <v>990</v>
      </c>
      <c r="D430" s="3" t="s">
        <v>991</v>
      </c>
      <c r="E430" s="165">
        <v>3605</v>
      </c>
      <c r="F430" s="166">
        <v>0.3</v>
      </c>
      <c r="G430" s="165">
        <v>2523.5</v>
      </c>
      <c r="H430" s="208">
        <v>468</v>
      </c>
      <c r="I430" s="139">
        <v>504</v>
      </c>
      <c r="J430" s="139">
        <v>0</v>
      </c>
      <c r="K430" s="139">
        <v>0</v>
      </c>
      <c r="L430" s="139">
        <v>0</v>
      </c>
      <c r="M430" s="169" t="s">
        <v>18</v>
      </c>
      <c r="N430" s="169" t="s">
        <v>18</v>
      </c>
      <c r="O430" s="169" t="s">
        <v>18</v>
      </c>
      <c r="P430" s="169" t="s">
        <v>18</v>
      </c>
      <c r="Q430" s="139" t="s">
        <v>18</v>
      </c>
      <c r="R430" s="169" t="s">
        <v>18</v>
      </c>
      <c r="S430" s="169" t="s">
        <v>18</v>
      </c>
    </row>
    <row r="431" spans="1:19" s="1" customFormat="1">
      <c r="A431" s="2" t="s">
        <v>893</v>
      </c>
      <c r="B431" s="2" t="s">
        <v>890</v>
      </c>
      <c r="C431" s="3" t="s">
        <v>992</v>
      </c>
      <c r="D431" s="3" t="s">
        <v>993</v>
      </c>
      <c r="E431" s="165">
        <v>13605</v>
      </c>
      <c r="F431" s="166">
        <v>0.3</v>
      </c>
      <c r="G431" s="165">
        <v>9523.5</v>
      </c>
      <c r="H431" s="208">
        <v>1764</v>
      </c>
      <c r="I431" s="139">
        <v>1884</v>
      </c>
      <c r="J431" s="139">
        <v>0</v>
      </c>
      <c r="K431" s="139">
        <v>0</v>
      </c>
      <c r="L431" s="139">
        <v>0</v>
      </c>
      <c r="M431" s="169" t="s">
        <v>18</v>
      </c>
      <c r="N431" s="169" t="s">
        <v>18</v>
      </c>
      <c r="O431" s="169" t="s">
        <v>18</v>
      </c>
      <c r="P431" s="169" t="s">
        <v>18</v>
      </c>
      <c r="Q431" s="139" t="s">
        <v>18</v>
      </c>
      <c r="R431" s="169" t="s">
        <v>18</v>
      </c>
      <c r="S431" s="169" t="s">
        <v>18</v>
      </c>
    </row>
    <row r="432" spans="1:19" s="1" customFormat="1">
      <c r="A432" s="2" t="s">
        <v>893</v>
      </c>
      <c r="B432" s="2" t="s">
        <v>890</v>
      </c>
      <c r="C432" s="3" t="s">
        <v>994</v>
      </c>
      <c r="D432" s="3" t="s">
        <v>995</v>
      </c>
      <c r="E432" s="165">
        <v>11025</v>
      </c>
      <c r="F432" s="166">
        <v>0.3</v>
      </c>
      <c r="G432" s="165">
        <v>7717.4999999999991</v>
      </c>
      <c r="H432" s="208">
        <v>1428</v>
      </c>
      <c r="I432" s="139">
        <v>1524</v>
      </c>
      <c r="J432" s="139">
        <v>0</v>
      </c>
      <c r="K432" s="139">
        <v>0</v>
      </c>
      <c r="L432" s="139">
        <v>0</v>
      </c>
      <c r="M432" s="169" t="s">
        <v>18</v>
      </c>
      <c r="N432" s="169" t="s">
        <v>18</v>
      </c>
      <c r="O432" s="169" t="s">
        <v>18</v>
      </c>
      <c r="P432" s="169" t="s">
        <v>18</v>
      </c>
      <c r="Q432" s="139" t="s">
        <v>18</v>
      </c>
      <c r="R432" s="169" t="s">
        <v>18</v>
      </c>
      <c r="S432" s="169" t="s">
        <v>18</v>
      </c>
    </row>
    <row r="433" spans="1:19" s="1" customFormat="1">
      <c r="A433" s="2" t="s">
        <v>893</v>
      </c>
      <c r="B433" s="2" t="s">
        <v>890</v>
      </c>
      <c r="C433" s="3" t="s">
        <v>996</v>
      </c>
      <c r="D433" s="3" t="s">
        <v>997</v>
      </c>
      <c r="E433" s="165">
        <v>12150</v>
      </c>
      <c r="F433" s="166">
        <v>0.3</v>
      </c>
      <c r="G433" s="165">
        <v>8505</v>
      </c>
      <c r="H433" s="208">
        <v>1584</v>
      </c>
      <c r="I433" s="139">
        <v>1680</v>
      </c>
      <c r="J433" s="139">
        <v>0</v>
      </c>
      <c r="K433" s="139">
        <v>0</v>
      </c>
      <c r="L433" s="139">
        <v>0</v>
      </c>
      <c r="M433" s="169" t="s">
        <v>18</v>
      </c>
      <c r="N433" s="169" t="s">
        <v>18</v>
      </c>
      <c r="O433" s="169" t="s">
        <v>18</v>
      </c>
      <c r="P433" s="169" t="s">
        <v>18</v>
      </c>
      <c r="Q433" s="139" t="s">
        <v>18</v>
      </c>
      <c r="R433" s="169" t="s">
        <v>18</v>
      </c>
      <c r="S433" s="169" t="s">
        <v>18</v>
      </c>
    </row>
    <row r="434" spans="1:19" s="1" customFormat="1">
      <c r="A434" s="2" t="s">
        <v>893</v>
      </c>
      <c r="B434" s="2" t="s">
        <v>890</v>
      </c>
      <c r="C434" s="3" t="s">
        <v>998</v>
      </c>
      <c r="D434" s="3" t="s">
        <v>999</v>
      </c>
      <c r="E434" s="165">
        <v>14800</v>
      </c>
      <c r="F434" s="166">
        <v>0.3</v>
      </c>
      <c r="G434" s="165">
        <v>10360</v>
      </c>
      <c r="H434" s="208">
        <v>1920</v>
      </c>
      <c r="I434" s="139">
        <v>2052</v>
      </c>
      <c r="J434" s="139">
        <v>0</v>
      </c>
      <c r="K434" s="139">
        <v>0</v>
      </c>
      <c r="L434" s="139">
        <v>0</v>
      </c>
      <c r="M434" s="169" t="s">
        <v>18</v>
      </c>
      <c r="N434" s="169" t="s">
        <v>18</v>
      </c>
      <c r="O434" s="169" t="s">
        <v>18</v>
      </c>
      <c r="P434" s="169" t="s">
        <v>18</v>
      </c>
      <c r="Q434" s="139" t="s">
        <v>18</v>
      </c>
      <c r="R434" s="169" t="s">
        <v>18</v>
      </c>
      <c r="S434" s="169" t="s">
        <v>18</v>
      </c>
    </row>
    <row r="435" spans="1:19" s="1" customFormat="1">
      <c r="A435" s="2" t="s">
        <v>893</v>
      </c>
      <c r="B435" s="2" t="s">
        <v>890</v>
      </c>
      <c r="C435" s="3" t="s">
        <v>1000</v>
      </c>
      <c r="D435" s="3" t="s">
        <v>1001</v>
      </c>
      <c r="E435" s="165">
        <v>14800</v>
      </c>
      <c r="F435" s="166">
        <v>0.3</v>
      </c>
      <c r="G435" s="165">
        <v>10360</v>
      </c>
      <c r="H435" s="208">
        <v>1920</v>
      </c>
      <c r="I435" s="139">
        <v>2052</v>
      </c>
      <c r="J435" s="139">
        <v>0</v>
      </c>
      <c r="K435" s="139">
        <v>0</v>
      </c>
      <c r="L435" s="139">
        <v>0</v>
      </c>
      <c r="M435" s="169" t="s">
        <v>18</v>
      </c>
      <c r="N435" s="169" t="s">
        <v>18</v>
      </c>
      <c r="O435" s="169" t="s">
        <v>18</v>
      </c>
      <c r="P435" s="169" t="s">
        <v>18</v>
      </c>
      <c r="Q435" s="139" t="s">
        <v>18</v>
      </c>
      <c r="R435" s="169" t="s">
        <v>18</v>
      </c>
      <c r="S435" s="169" t="s">
        <v>18</v>
      </c>
    </row>
    <row r="436" spans="1:19" s="1" customFormat="1">
      <c r="A436" s="2" t="s">
        <v>893</v>
      </c>
      <c r="B436" s="2" t="s">
        <v>890</v>
      </c>
      <c r="C436" s="3" t="s">
        <v>1002</v>
      </c>
      <c r="D436" s="3" t="s">
        <v>1003</v>
      </c>
      <c r="E436" s="165">
        <v>3605</v>
      </c>
      <c r="F436" s="166">
        <v>0.3</v>
      </c>
      <c r="G436" s="165">
        <v>2523.5</v>
      </c>
      <c r="H436" s="208">
        <v>468</v>
      </c>
      <c r="I436" s="139">
        <v>504</v>
      </c>
      <c r="J436" s="139">
        <v>0</v>
      </c>
      <c r="K436" s="139">
        <v>0</v>
      </c>
      <c r="L436" s="139">
        <v>0</v>
      </c>
      <c r="M436" s="169" t="s">
        <v>18</v>
      </c>
      <c r="N436" s="169" t="s">
        <v>18</v>
      </c>
      <c r="O436" s="169" t="s">
        <v>18</v>
      </c>
      <c r="P436" s="169" t="s">
        <v>18</v>
      </c>
      <c r="Q436" s="139" t="s">
        <v>18</v>
      </c>
      <c r="R436" s="169" t="s">
        <v>18</v>
      </c>
      <c r="S436" s="169" t="s">
        <v>18</v>
      </c>
    </row>
    <row r="437" spans="1:19" s="1" customFormat="1">
      <c r="A437" s="2" t="s">
        <v>893</v>
      </c>
      <c r="B437" s="2" t="s">
        <v>890</v>
      </c>
      <c r="C437" s="3" t="s">
        <v>1004</v>
      </c>
      <c r="D437" s="3" t="s">
        <v>1005</v>
      </c>
      <c r="E437" s="165">
        <v>785</v>
      </c>
      <c r="F437" s="166">
        <v>0.3</v>
      </c>
      <c r="G437" s="165">
        <v>549.5</v>
      </c>
      <c r="H437" s="208">
        <v>108</v>
      </c>
      <c r="I437" s="139">
        <v>108</v>
      </c>
      <c r="J437" s="139">
        <v>0</v>
      </c>
      <c r="K437" s="139">
        <v>0</v>
      </c>
      <c r="L437" s="139">
        <v>0</v>
      </c>
      <c r="M437" s="169" t="s">
        <v>18</v>
      </c>
      <c r="N437" s="169" t="s">
        <v>18</v>
      </c>
      <c r="O437" s="169" t="s">
        <v>18</v>
      </c>
      <c r="P437" s="169" t="s">
        <v>18</v>
      </c>
      <c r="Q437" s="139" t="s">
        <v>18</v>
      </c>
      <c r="R437" s="169" t="s">
        <v>18</v>
      </c>
      <c r="S437" s="169" t="s">
        <v>18</v>
      </c>
    </row>
    <row r="438" spans="1:19" s="1" customFormat="1">
      <c r="A438" s="2" t="s">
        <v>893</v>
      </c>
      <c r="B438" s="2" t="s">
        <v>890</v>
      </c>
      <c r="C438" s="3" t="s">
        <v>1006</v>
      </c>
      <c r="D438" s="3" t="s">
        <v>1007</v>
      </c>
      <c r="E438" s="165">
        <v>3605</v>
      </c>
      <c r="F438" s="166">
        <v>0.3</v>
      </c>
      <c r="G438" s="165">
        <v>2523.5</v>
      </c>
      <c r="H438" s="208">
        <v>468</v>
      </c>
      <c r="I438" s="139">
        <v>504</v>
      </c>
      <c r="J438" s="139">
        <v>0</v>
      </c>
      <c r="K438" s="139">
        <v>0</v>
      </c>
      <c r="L438" s="139">
        <v>0</v>
      </c>
      <c r="M438" s="169" t="s">
        <v>18</v>
      </c>
      <c r="N438" s="169" t="s">
        <v>18</v>
      </c>
      <c r="O438" s="169" t="s">
        <v>18</v>
      </c>
      <c r="P438" s="169" t="s">
        <v>18</v>
      </c>
      <c r="Q438" s="139" t="s">
        <v>18</v>
      </c>
      <c r="R438" s="169" t="s">
        <v>18</v>
      </c>
      <c r="S438" s="169" t="s">
        <v>18</v>
      </c>
    </row>
    <row r="439" spans="1:19" s="1" customFormat="1">
      <c r="A439" s="2" t="s">
        <v>893</v>
      </c>
      <c r="B439" s="2" t="s">
        <v>890</v>
      </c>
      <c r="C439" s="3" t="s">
        <v>1008</v>
      </c>
      <c r="D439" s="3" t="s">
        <v>1009</v>
      </c>
      <c r="E439" s="165">
        <v>3605</v>
      </c>
      <c r="F439" s="166">
        <v>0.3</v>
      </c>
      <c r="G439" s="165">
        <v>2523.5</v>
      </c>
      <c r="H439" s="208">
        <v>468</v>
      </c>
      <c r="I439" s="139">
        <v>504</v>
      </c>
      <c r="J439" s="139">
        <v>0</v>
      </c>
      <c r="K439" s="139">
        <v>0</v>
      </c>
      <c r="L439" s="139">
        <v>0</v>
      </c>
      <c r="M439" s="169" t="s">
        <v>18</v>
      </c>
      <c r="N439" s="169" t="s">
        <v>18</v>
      </c>
      <c r="O439" s="169" t="s">
        <v>18</v>
      </c>
      <c r="P439" s="169" t="s">
        <v>18</v>
      </c>
      <c r="Q439" s="139" t="s">
        <v>18</v>
      </c>
      <c r="R439" s="169" t="s">
        <v>18</v>
      </c>
      <c r="S439" s="169" t="s">
        <v>18</v>
      </c>
    </row>
    <row r="440" spans="1:19" s="1" customFormat="1" ht="30">
      <c r="A440" s="4" t="s">
        <v>144</v>
      </c>
      <c r="B440" s="2" t="s">
        <v>145</v>
      </c>
      <c r="C440" s="3" t="s">
        <v>1010</v>
      </c>
      <c r="D440" s="4" t="s">
        <v>1011</v>
      </c>
      <c r="E440" s="165">
        <v>6580</v>
      </c>
      <c r="F440" s="166">
        <v>0.05</v>
      </c>
      <c r="G440" s="165">
        <v>6251</v>
      </c>
      <c r="H440" s="169">
        <v>0</v>
      </c>
      <c r="I440" s="139">
        <v>0</v>
      </c>
      <c r="J440" s="139">
        <v>0</v>
      </c>
      <c r="K440" s="139">
        <v>0</v>
      </c>
      <c r="L440" s="139">
        <v>0</v>
      </c>
      <c r="M440" s="169" t="s">
        <v>18</v>
      </c>
      <c r="N440" s="139" t="s">
        <v>18</v>
      </c>
      <c r="O440" s="171" t="s">
        <v>18</v>
      </c>
      <c r="P440" s="139" t="s">
        <v>18</v>
      </c>
      <c r="Q440" s="139" t="s">
        <v>18</v>
      </c>
      <c r="R440" s="171" t="s">
        <v>18</v>
      </c>
      <c r="S440" s="139" t="s">
        <v>18</v>
      </c>
    </row>
    <row r="441" spans="1:19" s="1" customFormat="1" ht="30">
      <c r="A441" s="4" t="s">
        <v>144</v>
      </c>
      <c r="B441" s="2" t="s">
        <v>145</v>
      </c>
      <c r="C441" s="3" t="s">
        <v>1012</v>
      </c>
      <c r="D441" s="4" t="s">
        <v>1013</v>
      </c>
      <c r="E441" s="165">
        <v>8775</v>
      </c>
      <c r="F441" s="166">
        <v>0.05</v>
      </c>
      <c r="G441" s="165">
        <v>8336.25</v>
      </c>
      <c r="H441" s="169">
        <v>0</v>
      </c>
      <c r="I441" s="139">
        <v>0</v>
      </c>
      <c r="J441" s="139">
        <v>0</v>
      </c>
      <c r="K441" s="139">
        <v>0</v>
      </c>
      <c r="L441" s="139">
        <v>0</v>
      </c>
      <c r="M441" s="169" t="s">
        <v>18</v>
      </c>
      <c r="N441" s="139" t="s">
        <v>18</v>
      </c>
      <c r="O441" s="171" t="s">
        <v>18</v>
      </c>
      <c r="P441" s="139" t="s">
        <v>18</v>
      </c>
      <c r="Q441" s="139" t="s">
        <v>18</v>
      </c>
      <c r="R441" s="171" t="s">
        <v>18</v>
      </c>
      <c r="S441" s="139" t="s">
        <v>18</v>
      </c>
    </row>
    <row r="442" spans="1:19" s="1" customFormat="1" ht="30">
      <c r="A442" s="4" t="s">
        <v>144</v>
      </c>
      <c r="B442" s="2" t="s">
        <v>145</v>
      </c>
      <c r="C442" s="3" t="s">
        <v>1014</v>
      </c>
      <c r="D442" s="4" t="s">
        <v>1015</v>
      </c>
      <c r="E442" s="165">
        <v>10965</v>
      </c>
      <c r="F442" s="166">
        <v>0.05</v>
      </c>
      <c r="G442" s="165">
        <v>10416.75</v>
      </c>
      <c r="H442" s="169">
        <v>0</v>
      </c>
      <c r="I442" s="139">
        <v>0</v>
      </c>
      <c r="J442" s="139">
        <v>0</v>
      </c>
      <c r="K442" s="139">
        <v>0</v>
      </c>
      <c r="L442" s="139">
        <v>0</v>
      </c>
      <c r="M442" s="169" t="s">
        <v>18</v>
      </c>
      <c r="N442" s="139" t="s">
        <v>18</v>
      </c>
      <c r="O442" s="171" t="s">
        <v>18</v>
      </c>
      <c r="P442" s="139" t="s">
        <v>18</v>
      </c>
      <c r="Q442" s="139" t="s">
        <v>18</v>
      </c>
      <c r="R442" s="171" t="s">
        <v>18</v>
      </c>
      <c r="S442" s="139" t="s">
        <v>18</v>
      </c>
    </row>
    <row r="443" spans="1:19" s="1" customFormat="1" ht="30">
      <c r="A443" s="4" t="s">
        <v>144</v>
      </c>
      <c r="B443" s="2" t="s">
        <v>145</v>
      </c>
      <c r="C443" s="3" t="s">
        <v>1016</v>
      </c>
      <c r="D443" s="4" t="s">
        <v>1017</v>
      </c>
      <c r="E443" s="165">
        <v>15355</v>
      </c>
      <c r="F443" s="166">
        <v>0.05</v>
      </c>
      <c r="G443" s="165">
        <v>14587.25</v>
      </c>
      <c r="H443" s="169">
        <v>0</v>
      </c>
      <c r="I443" s="139">
        <v>0</v>
      </c>
      <c r="J443" s="139">
        <v>0</v>
      </c>
      <c r="K443" s="139">
        <v>0</v>
      </c>
      <c r="L443" s="139">
        <v>0</v>
      </c>
      <c r="M443" s="169" t="s">
        <v>18</v>
      </c>
      <c r="N443" s="139" t="s">
        <v>18</v>
      </c>
      <c r="O443" s="171" t="s">
        <v>18</v>
      </c>
      <c r="P443" s="139" t="s">
        <v>18</v>
      </c>
      <c r="Q443" s="139" t="s">
        <v>18</v>
      </c>
      <c r="R443" s="171" t="s">
        <v>18</v>
      </c>
      <c r="S443" s="139" t="s">
        <v>18</v>
      </c>
    </row>
    <row r="444" spans="1:19" s="1" customFormat="1">
      <c r="A444" s="2" t="s">
        <v>644</v>
      </c>
      <c r="B444" s="2" t="s">
        <v>16</v>
      </c>
      <c r="C444" s="3" t="s">
        <v>1018</v>
      </c>
      <c r="D444" s="3" t="s">
        <v>1019</v>
      </c>
      <c r="E444" s="165">
        <v>295</v>
      </c>
      <c r="F444" s="166">
        <v>0.05</v>
      </c>
      <c r="G444" s="165">
        <v>280.25</v>
      </c>
      <c r="H444" s="169">
        <v>0</v>
      </c>
      <c r="I444" s="139">
        <v>0</v>
      </c>
      <c r="J444" s="139">
        <v>0</v>
      </c>
      <c r="K444" s="139">
        <v>0</v>
      </c>
      <c r="L444" s="139">
        <v>0</v>
      </c>
      <c r="M444" s="169" t="s">
        <v>18</v>
      </c>
      <c r="N444" s="139" t="s">
        <v>18</v>
      </c>
      <c r="O444" s="139" t="s">
        <v>18</v>
      </c>
      <c r="P444" s="139" t="s">
        <v>18</v>
      </c>
      <c r="Q444" s="139" t="s">
        <v>18</v>
      </c>
      <c r="R444" s="139" t="s">
        <v>18</v>
      </c>
      <c r="S444" s="139" t="s">
        <v>18</v>
      </c>
    </row>
    <row r="445" spans="1:19" s="1" customFormat="1" ht="30">
      <c r="A445" s="2" t="s">
        <v>644</v>
      </c>
      <c r="B445" s="2" t="s">
        <v>645</v>
      </c>
      <c r="C445" s="3" t="s">
        <v>1020</v>
      </c>
      <c r="D445" s="3" t="s">
        <v>1021</v>
      </c>
      <c r="E445" s="165">
        <v>5590</v>
      </c>
      <c r="F445" s="166">
        <v>0.05</v>
      </c>
      <c r="G445" s="165">
        <v>5310.5</v>
      </c>
      <c r="H445" s="139">
        <v>732</v>
      </c>
      <c r="I445" s="139">
        <v>780</v>
      </c>
      <c r="J445" s="139">
        <v>0</v>
      </c>
      <c r="K445" s="139">
        <v>0</v>
      </c>
      <c r="L445" s="139">
        <v>0</v>
      </c>
      <c r="M445" s="169" t="s">
        <v>18</v>
      </c>
      <c r="N445" s="169" t="s">
        <v>18</v>
      </c>
      <c r="O445" s="169" t="s">
        <v>18</v>
      </c>
      <c r="P445" s="169" t="s">
        <v>18</v>
      </c>
      <c r="Q445" s="139" t="s">
        <v>18</v>
      </c>
      <c r="R445" s="169" t="s">
        <v>18</v>
      </c>
      <c r="S445" s="169" t="s">
        <v>18</v>
      </c>
    </row>
    <row r="446" spans="1:19" s="1" customFormat="1">
      <c r="A446" s="2" t="s">
        <v>644</v>
      </c>
      <c r="B446" s="2" t="s">
        <v>16</v>
      </c>
      <c r="C446" s="3" t="s">
        <v>1022</v>
      </c>
      <c r="D446" s="3" t="s">
        <v>1023</v>
      </c>
      <c r="E446" s="165">
        <v>134</v>
      </c>
      <c r="F446" s="166">
        <v>0.05</v>
      </c>
      <c r="G446" s="165">
        <v>127.3</v>
      </c>
      <c r="H446" s="169">
        <v>0</v>
      </c>
      <c r="I446" s="139">
        <v>0</v>
      </c>
      <c r="J446" s="139">
        <v>0</v>
      </c>
      <c r="K446" s="139">
        <v>0</v>
      </c>
      <c r="L446" s="139">
        <v>0</v>
      </c>
      <c r="M446" s="169" t="s">
        <v>18</v>
      </c>
      <c r="N446" s="139" t="s">
        <v>18</v>
      </c>
      <c r="O446" s="139" t="s">
        <v>18</v>
      </c>
      <c r="P446" s="139" t="s">
        <v>18</v>
      </c>
      <c r="Q446" s="139" t="s">
        <v>18</v>
      </c>
      <c r="R446" s="139" t="s">
        <v>18</v>
      </c>
      <c r="S446" s="139" t="s">
        <v>18</v>
      </c>
    </row>
    <row r="447" spans="1:19" s="1" customFormat="1">
      <c r="A447" s="2" t="s">
        <v>644</v>
      </c>
      <c r="B447" s="2" t="s">
        <v>16</v>
      </c>
      <c r="C447" s="3" t="s">
        <v>1024</v>
      </c>
      <c r="D447" s="3" t="s">
        <v>1025</v>
      </c>
      <c r="E447" s="165">
        <v>539</v>
      </c>
      <c r="F447" s="166">
        <v>0.05</v>
      </c>
      <c r="G447" s="165">
        <v>512.04999999999995</v>
      </c>
      <c r="H447" s="169">
        <v>0</v>
      </c>
      <c r="I447" s="139">
        <v>0</v>
      </c>
      <c r="J447" s="139">
        <v>0</v>
      </c>
      <c r="K447" s="139">
        <v>0</v>
      </c>
      <c r="L447" s="139">
        <v>0</v>
      </c>
      <c r="M447" s="169" t="s">
        <v>18</v>
      </c>
      <c r="N447" s="139" t="s">
        <v>18</v>
      </c>
      <c r="O447" s="139" t="s">
        <v>18</v>
      </c>
      <c r="P447" s="139" t="s">
        <v>18</v>
      </c>
      <c r="Q447" s="139" t="s">
        <v>18</v>
      </c>
      <c r="R447" s="139" t="s">
        <v>18</v>
      </c>
      <c r="S447" s="139" t="s">
        <v>18</v>
      </c>
    </row>
    <row r="448" spans="1:19" s="1" customFormat="1" ht="30">
      <c r="A448" s="2" t="s">
        <v>644</v>
      </c>
      <c r="B448" s="2" t="s">
        <v>645</v>
      </c>
      <c r="C448" s="3" t="s">
        <v>1026</v>
      </c>
      <c r="D448" s="3" t="s">
        <v>1027</v>
      </c>
      <c r="E448" s="165">
        <v>18170</v>
      </c>
      <c r="F448" s="166">
        <v>0.05</v>
      </c>
      <c r="G448" s="165">
        <v>17261.5</v>
      </c>
      <c r="H448" s="208">
        <v>2364</v>
      </c>
      <c r="I448" s="139">
        <v>2520</v>
      </c>
      <c r="J448" s="139">
        <v>0</v>
      </c>
      <c r="K448" s="139">
        <v>0</v>
      </c>
      <c r="L448" s="139">
        <v>0</v>
      </c>
      <c r="M448" s="169" t="s">
        <v>18</v>
      </c>
      <c r="N448" s="169" t="s">
        <v>18</v>
      </c>
      <c r="O448" s="169" t="s">
        <v>18</v>
      </c>
      <c r="P448" s="169" t="s">
        <v>18</v>
      </c>
      <c r="Q448" s="139" t="s">
        <v>18</v>
      </c>
      <c r="R448" s="169" t="s">
        <v>18</v>
      </c>
      <c r="S448" s="169" t="s">
        <v>18</v>
      </c>
    </row>
    <row r="449" spans="1:19" s="1" customFormat="1">
      <c r="A449" s="2" t="s">
        <v>644</v>
      </c>
      <c r="B449" s="2" t="s">
        <v>16</v>
      </c>
      <c r="C449" s="3" t="s">
        <v>1028</v>
      </c>
      <c r="D449" s="3" t="s">
        <v>1029</v>
      </c>
      <c r="E449" s="165">
        <v>181</v>
      </c>
      <c r="F449" s="166">
        <v>0.05</v>
      </c>
      <c r="G449" s="165">
        <v>171.95</v>
      </c>
      <c r="H449" s="169">
        <v>0</v>
      </c>
      <c r="I449" s="139">
        <v>0</v>
      </c>
      <c r="J449" s="139">
        <v>0</v>
      </c>
      <c r="K449" s="139">
        <v>0</v>
      </c>
      <c r="L449" s="139">
        <v>0</v>
      </c>
      <c r="M449" s="169" t="s">
        <v>18</v>
      </c>
      <c r="N449" s="139" t="s">
        <v>18</v>
      </c>
      <c r="O449" s="139" t="s">
        <v>18</v>
      </c>
      <c r="P449" s="139" t="s">
        <v>18</v>
      </c>
      <c r="Q449" s="139" t="s">
        <v>18</v>
      </c>
      <c r="R449" s="139" t="s">
        <v>18</v>
      </c>
      <c r="S449" s="139" t="s">
        <v>18</v>
      </c>
    </row>
    <row r="450" spans="1:19" s="1" customFormat="1">
      <c r="A450" s="2" t="s">
        <v>893</v>
      </c>
      <c r="B450" s="2" t="s">
        <v>890</v>
      </c>
      <c r="C450" s="3" t="s">
        <v>1030</v>
      </c>
      <c r="D450" s="3" t="s">
        <v>1031</v>
      </c>
      <c r="E450" s="165">
        <v>6335</v>
      </c>
      <c r="F450" s="166">
        <v>0.3</v>
      </c>
      <c r="G450" s="165">
        <v>4434.5</v>
      </c>
      <c r="H450" s="208">
        <v>828</v>
      </c>
      <c r="I450" s="139">
        <v>876</v>
      </c>
      <c r="J450" s="139">
        <v>0</v>
      </c>
      <c r="K450" s="139">
        <v>0</v>
      </c>
      <c r="L450" s="139">
        <v>0</v>
      </c>
      <c r="M450" s="169" t="s">
        <v>18</v>
      </c>
      <c r="N450" s="169" t="s">
        <v>18</v>
      </c>
      <c r="O450" s="169" t="s">
        <v>18</v>
      </c>
      <c r="P450" s="169" t="s">
        <v>18</v>
      </c>
      <c r="Q450" s="139" t="s">
        <v>18</v>
      </c>
      <c r="R450" s="169" t="s">
        <v>18</v>
      </c>
      <c r="S450" s="169" t="s">
        <v>18</v>
      </c>
    </row>
    <row r="451" spans="1:19" s="1" customFormat="1">
      <c r="A451" s="2" t="s">
        <v>893</v>
      </c>
      <c r="B451" s="2" t="s">
        <v>890</v>
      </c>
      <c r="C451" s="3" t="s">
        <v>1032</v>
      </c>
      <c r="D451" s="3" t="s">
        <v>1033</v>
      </c>
      <c r="E451" s="165">
        <v>1120</v>
      </c>
      <c r="F451" s="166">
        <v>0.3</v>
      </c>
      <c r="G451" s="165">
        <v>784</v>
      </c>
      <c r="H451" s="208">
        <v>144</v>
      </c>
      <c r="I451" s="139">
        <v>156</v>
      </c>
      <c r="J451" s="139">
        <v>0</v>
      </c>
      <c r="K451" s="139">
        <v>0</v>
      </c>
      <c r="L451" s="139">
        <v>0</v>
      </c>
      <c r="M451" s="169" t="s">
        <v>18</v>
      </c>
      <c r="N451" s="169" t="s">
        <v>18</v>
      </c>
      <c r="O451" s="169" t="s">
        <v>18</v>
      </c>
      <c r="P451" s="169" t="s">
        <v>18</v>
      </c>
      <c r="Q451" s="139" t="s">
        <v>18</v>
      </c>
      <c r="R451" s="169" t="s">
        <v>18</v>
      </c>
      <c r="S451" s="169" t="s">
        <v>18</v>
      </c>
    </row>
    <row r="452" spans="1:19" s="1" customFormat="1">
      <c r="A452" s="2" t="s">
        <v>893</v>
      </c>
      <c r="B452" s="2" t="s">
        <v>890</v>
      </c>
      <c r="C452" s="3" t="s">
        <v>1034</v>
      </c>
      <c r="D452" s="3" t="s">
        <v>1035</v>
      </c>
      <c r="E452" s="165">
        <v>495</v>
      </c>
      <c r="F452" s="166">
        <v>0.3</v>
      </c>
      <c r="G452" s="165">
        <v>346.5</v>
      </c>
      <c r="H452" s="208">
        <v>60</v>
      </c>
      <c r="I452" s="139">
        <v>72</v>
      </c>
      <c r="J452" s="139">
        <v>0</v>
      </c>
      <c r="K452" s="139">
        <v>0</v>
      </c>
      <c r="L452" s="139">
        <v>0</v>
      </c>
      <c r="M452" s="169" t="s">
        <v>18</v>
      </c>
      <c r="N452" s="169" t="s">
        <v>18</v>
      </c>
      <c r="O452" s="169" t="s">
        <v>18</v>
      </c>
      <c r="P452" s="169" t="s">
        <v>18</v>
      </c>
      <c r="Q452" s="139" t="s">
        <v>18</v>
      </c>
      <c r="R452" s="169" t="s">
        <v>18</v>
      </c>
      <c r="S452" s="169" t="s">
        <v>18</v>
      </c>
    </row>
    <row r="453" spans="1:19" s="1" customFormat="1">
      <c r="A453" s="2" t="s">
        <v>893</v>
      </c>
      <c r="B453" s="2" t="s">
        <v>890</v>
      </c>
      <c r="C453" s="3" t="s">
        <v>1036</v>
      </c>
      <c r="D453" s="3" t="s">
        <v>1037</v>
      </c>
      <c r="E453" s="165">
        <v>2385</v>
      </c>
      <c r="F453" s="166">
        <v>0.3</v>
      </c>
      <c r="G453" s="165">
        <v>1669.5</v>
      </c>
      <c r="H453" s="208">
        <v>312</v>
      </c>
      <c r="I453" s="139">
        <v>336</v>
      </c>
      <c r="J453" s="139">
        <v>0</v>
      </c>
      <c r="K453" s="139">
        <v>0</v>
      </c>
      <c r="L453" s="139">
        <v>0</v>
      </c>
      <c r="M453" s="169" t="s">
        <v>18</v>
      </c>
      <c r="N453" s="169" t="s">
        <v>18</v>
      </c>
      <c r="O453" s="169" t="s">
        <v>18</v>
      </c>
      <c r="P453" s="169" t="s">
        <v>18</v>
      </c>
      <c r="Q453" s="139" t="s">
        <v>18</v>
      </c>
      <c r="R453" s="169" t="s">
        <v>18</v>
      </c>
      <c r="S453" s="169" t="s">
        <v>18</v>
      </c>
    </row>
    <row r="454" spans="1:19" s="1" customFormat="1">
      <c r="A454" s="2" t="s">
        <v>893</v>
      </c>
      <c r="B454" s="2" t="s">
        <v>890</v>
      </c>
      <c r="C454" s="3" t="s">
        <v>1038</v>
      </c>
      <c r="D454" s="3" t="s">
        <v>1039</v>
      </c>
      <c r="E454" s="165">
        <v>1230</v>
      </c>
      <c r="F454" s="166">
        <v>0.3</v>
      </c>
      <c r="G454" s="165">
        <v>861</v>
      </c>
      <c r="H454" s="208">
        <v>156</v>
      </c>
      <c r="I454" s="139">
        <v>168</v>
      </c>
      <c r="J454" s="139">
        <v>0</v>
      </c>
      <c r="K454" s="139">
        <v>0</v>
      </c>
      <c r="L454" s="139">
        <v>0</v>
      </c>
      <c r="M454" s="169" t="s">
        <v>18</v>
      </c>
      <c r="N454" s="169" t="s">
        <v>18</v>
      </c>
      <c r="O454" s="169" t="s">
        <v>18</v>
      </c>
      <c r="P454" s="169" t="s">
        <v>18</v>
      </c>
      <c r="Q454" s="139" t="s">
        <v>18</v>
      </c>
      <c r="R454" s="169" t="s">
        <v>18</v>
      </c>
      <c r="S454" s="169" t="s">
        <v>18</v>
      </c>
    </row>
    <row r="455" spans="1:19" s="1" customFormat="1">
      <c r="A455" s="2" t="s">
        <v>893</v>
      </c>
      <c r="B455" s="2" t="s">
        <v>890</v>
      </c>
      <c r="C455" s="3" t="s">
        <v>1040</v>
      </c>
      <c r="D455" s="3" t="s">
        <v>1041</v>
      </c>
      <c r="E455" s="165">
        <v>1075</v>
      </c>
      <c r="F455" s="166">
        <v>0.3</v>
      </c>
      <c r="G455" s="165">
        <v>752.5</v>
      </c>
      <c r="H455" s="208">
        <v>144</v>
      </c>
      <c r="I455" s="139">
        <v>144</v>
      </c>
      <c r="J455" s="139">
        <v>0</v>
      </c>
      <c r="K455" s="139">
        <v>0</v>
      </c>
      <c r="L455" s="139">
        <v>0</v>
      </c>
      <c r="M455" s="169" t="s">
        <v>18</v>
      </c>
      <c r="N455" s="169" t="s">
        <v>18</v>
      </c>
      <c r="O455" s="169" t="s">
        <v>18</v>
      </c>
      <c r="P455" s="169" t="s">
        <v>18</v>
      </c>
      <c r="Q455" s="139" t="s">
        <v>18</v>
      </c>
      <c r="R455" s="169" t="s">
        <v>18</v>
      </c>
      <c r="S455" s="169" t="s">
        <v>18</v>
      </c>
    </row>
    <row r="456" spans="1:19" s="1" customFormat="1">
      <c r="A456" s="2" t="s">
        <v>893</v>
      </c>
      <c r="B456" s="2" t="s">
        <v>890</v>
      </c>
      <c r="C456" s="3" t="s">
        <v>1042</v>
      </c>
      <c r="D456" s="3" t="s">
        <v>1043</v>
      </c>
      <c r="E456" s="165">
        <v>2135</v>
      </c>
      <c r="F456" s="166">
        <v>0.3</v>
      </c>
      <c r="G456" s="165">
        <v>1494.5</v>
      </c>
      <c r="H456" s="208">
        <v>276</v>
      </c>
      <c r="I456" s="139">
        <v>300</v>
      </c>
      <c r="J456" s="139">
        <v>0</v>
      </c>
      <c r="K456" s="139">
        <v>0</v>
      </c>
      <c r="L456" s="139">
        <v>0</v>
      </c>
      <c r="M456" s="169" t="s">
        <v>18</v>
      </c>
      <c r="N456" s="169" t="s">
        <v>18</v>
      </c>
      <c r="O456" s="169" t="s">
        <v>18</v>
      </c>
      <c r="P456" s="169" t="s">
        <v>18</v>
      </c>
      <c r="Q456" s="139" t="s">
        <v>18</v>
      </c>
      <c r="R456" s="169" t="s">
        <v>18</v>
      </c>
      <c r="S456" s="169" t="s">
        <v>18</v>
      </c>
    </row>
    <row r="457" spans="1:19" s="1" customFormat="1">
      <c r="A457" s="2" t="s">
        <v>893</v>
      </c>
      <c r="B457" s="2" t="s">
        <v>890</v>
      </c>
      <c r="C457" s="3" t="s">
        <v>1044</v>
      </c>
      <c r="D457" s="3" t="s">
        <v>1045</v>
      </c>
      <c r="E457" s="165">
        <v>315</v>
      </c>
      <c r="F457" s="166">
        <v>0.3</v>
      </c>
      <c r="G457" s="165">
        <v>220.5</v>
      </c>
      <c r="H457" s="169">
        <v>0</v>
      </c>
      <c r="I457" s="139">
        <v>0</v>
      </c>
      <c r="J457" s="139">
        <v>0</v>
      </c>
      <c r="K457" s="139">
        <v>0</v>
      </c>
      <c r="L457" s="139">
        <v>0</v>
      </c>
      <c r="M457" s="169" t="s">
        <v>18</v>
      </c>
      <c r="N457" s="169" t="s">
        <v>18</v>
      </c>
      <c r="O457" s="169" t="s">
        <v>18</v>
      </c>
      <c r="P457" s="169" t="s">
        <v>18</v>
      </c>
      <c r="Q457" s="139" t="s">
        <v>18</v>
      </c>
      <c r="R457" s="169" t="s">
        <v>18</v>
      </c>
      <c r="S457" s="169" t="s">
        <v>18</v>
      </c>
    </row>
    <row r="458" spans="1:19" s="1" customFormat="1">
      <c r="A458" s="2" t="s">
        <v>893</v>
      </c>
      <c r="B458" s="2" t="s">
        <v>890</v>
      </c>
      <c r="C458" s="3" t="s">
        <v>1046</v>
      </c>
      <c r="D458" s="3" t="s">
        <v>1047</v>
      </c>
      <c r="E458" s="165">
        <v>13775</v>
      </c>
      <c r="F458" s="166">
        <v>0.3</v>
      </c>
      <c r="G458" s="165">
        <v>9642.5</v>
      </c>
      <c r="H458" s="208">
        <v>1788</v>
      </c>
      <c r="I458" s="139">
        <v>1908</v>
      </c>
      <c r="J458" s="139">
        <v>0</v>
      </c>
      <c r="K458" s="139">
        <v>0</v>
      </c>
      <c r="L458" s="139">
        <v>0</v>
      </c>
      <c r="M458" s="169" t="s">
        <v>18</v>
      </c>
      <c r="N458" s="169" t="s">
        <v>18</v>
      </c>
      <c r="O458" s="169" t="s">
        <v>18</v>
      </c>
      <c r="P458" s="169" t="s">
        <v>18</v>
      </c>
      <c r="Q458" s="139" t="s">
        <v>18</v>
      </c>
      <c r="R458" s="169" t="s">
        <v>18</v>
      </c>
      <c r="S458" s="169" t="s">
        <v>18</v>
      </c>
    </row>
    <row r="459" spans="1:19" s="1" customFormat="1">
      <c r="A459" s="2" t="s">
        <v>893</v>
      </c>
      <c r="B459" s="2" t="s">
        <v>890</v>
      </c>
      <c r="C459" s="17" t="s">
        <v>1048</v>
      </c>
      <c r="D459" s="4" t="s">
        <v>1049</v>
      </c>
      <c r="E459" s="165">
        <v>13300</v>
      </c>
      <c r="F459" s="166">
        <v>0.3</v>
      </c>
      <c r="G459" s="165">
        <v>9310</v>
      </c>
      <c r="H459" s="208">
        <v>1728</v>
      </c>
      <c r="I459" s="208">
        <v>1932</v>
      </c>
      <c r="J459" s="139">
        <v>0</v>
      </c>
      <c r="K459" s="139">
        <v>0</v>
      </c>
      <c r="L459" s="139">
        <v>0</v>
      </c>
      <c r="M459" s="169" t="s">
        <v>18</v>
      </c>
      <c r="N459" s="169" t="s">
        <v>18</v>
      </c>
      <c r="O459" s="169" t="s">
        <v>18</v>
      </c>
      <c r="P459" s="169" t="s">
        <v>18</v>
      </c>
      <c r="Q459" s="139" t="s">
        <v>18</v>
      </c>
      <c r="R459" s="169" t="s">
        <v>18</v>
      </c>
      <c r="S459" s="169" t="s">
        <v>18</v>
      </c>
    </row>
    <row r="460" spans="1:19" s="1" customFormat="1">
      <c r="A460" s="2" t="s">
        <v>893</v>
      </c>
      <c r="B460" s="2" t="s">
        <v>890</v>
      </c>
      <c r="C460" s="3" t="s">
        <v>1050</v>
      </c>
      <c r="D460" s="3" t="s">
        <v>1051</v>
      </c>
      <c r="E460" s="165">
        <v>15630</v>
      </c>
      <c r="F460" s="166">
        <v>0.3</v>
      </c>
      <c r="G460" s="165">
        <v>10941</v>
      </c>
      <c r="H460" s="208">
        <v>2028</v>
      </c>
      <c r="I460" s="139">
        <v>2175</v>
      </c>
      <c r="J460" s="139">
        <v>0</v>
      </c>
      <c r="K460" s="139">
        <v>0</v>
      </c>
      <c r="L460" s="139">
        <v>0</v>
      </c>
      <c r="M460" s="169" t="s">
        <v>18</v>
      </c>
      <c r="N460" s="169" t="s">
        <v>18</v>
      </c>
      <c r="O460" s="169" t="s">
        <v>18</v>
      </c>
      <c r="P460" s="169" t="s">
        <v>18</v>
      </c>
      <c r="Q460" s="139" t="s">
        <v>18</v>
      </c>
      <c r="R460" s="169" t="s">
        <v>18</v>
      </c>
      <c r="S460" s="169" t="s">
        <v>18</v>
      </c>
    </row>
    <row r="461" spans="1:19" s="1" customFormat="1">
      <c r="A461" s="2" t="s">
        <v>893</v>
      </c>
      <c r="B461" s="2" t="s">
        <v>890</v>
      </c>
      <c r="C461" s="3" t="s">
        <v>1052</v>
      </c>
      <c r="D461" s="3" t="s">
        <v>1053</v>
      </c>
      <c r="E461" s="165">
        <v>17840</v>
      </c>
      <c r="F461" s="166">
        <v>0.3</v>
      </c>
      <c r="G461" s="165">
        <v>12488</v>
      </c>
      <c r="H461" s="207">
        <v>2316</v>
      </c>
      <c r="I461" s="139">
        <v>2472</v>
      </c>
      <c r="J461" s="139">
        <v>0</v>
      </c>
      <c r="K461" s="139">
        <v>0</v>
      </c>
      <c r="L461" s="139">
        <v>0</v>
      </c>
      <c r="M461" s="169" t="s">
        <v>18</v>
      </c>
      <c r="N461" s="169" t="s">
        <v>18</v>
      </c>
      <c r="O461" s="169" t="s">
        <v>18</v>
      </c>
      <c r="P461" s="169" t="s">
        <v>18</v>
      </c>
      <c r="Q461" s="139" t="s">
        <v>18</v>
      </c>
      <c r="R461" s="169" t="s">
        <v>18</v>
      </c>
      <c r="S461" s="169" t="s">
        <v>18</v>
      </c>
    </row>
    <row r="462" spans="1:19" s="1" customFormat="1">
      <c r="A462" s="2" t="s">
        <v>893</v>
      </c>
      <c r="B462" s="2" t="s">
        <v>890</v>
      </c>
      <c r="C462" s="3" t="s">
        <v>1054</v>
      </c>
      <c r="D462" s="3" t="s">
        <v>1055</v>
      </c>
      <c r="E462" s="165">
        <v>18670</v>
      </c>
      <c r="F462" s="166">
        <v>0.3</v>
      </c>
      <c r="G462" s="165">
        <v>13069</v>
      </c>
      <c r="H462" s="207">
        <v>2424</v>
      </c>
      <c r="I462" s="139">
        <v>2592</v>
      </c>
      <c r="J462" s="139">
        <v>0</v>
      </c>
      <c r="K462" s="139">
        <v>0</v>
      </c>
      <c r="L462" s="139">
        <v>0</v>
      </c>
      <c r="M462" s="169" t="s">
        <v>18</v>
      </c>
      <c r="N462" s="169" t="s">
        <v>18</v>
      </c>
      <c r="O462" s="169" t="s">
        <v>18</v>
      </c>
      <c r="P462" s="169" t="s">
        <v>18</v>
      </c>
      <c r="Q462" s="139" t="s">
        <v>18</v>
      </c>
      <c r="R462" s="169" t="s">
        <v>18</v>
      </c>
      <c r="S462" s="169" t="s">
        <v>18</v>
      </c>
    </row>
    <row r="463" spans="1:19" s="1" customFormat="1">
      <c r="A463" s="2" t="s">
        <v>893</v>
      </c>
      <c r="B463" s="2" t="s">
        <v>890</v>
      </c>
      <c r="C463" s="3" t="s">
        <v>1056</v>
      </c>
      <c r="D463" s="3" t="s">
        <v>1057</v>
      </c>
      <c r="E463" s="165">
        <v>1560</v>
      </c>
      <c r="F463" s="166">
        <v>0.3</v>
      </c>
      <c r="G463" s="165">
        <v>1092</v>
      </c>
      <c r="H463" s="208">
        <v>204</v>
      </c>
      <c r="I463" s="139">
        <v>216</v>
      </c>
      <c r="J463" s="139">
        <v>0</v>
      </c>
      <c r="K463" s="139">
        <v>0</v>
      </c>
      <c r="L463" s="139">
        <v>0</v>
      </c>
      <c r="M463" s="169" t="s">
        <v>18</v>
      </c>
      <c r="N463" s="169" t="s">
        <v>18</v>
      </c>
      <c r="O463" s="169" t="s">
        <v>18</v>
      </c>
      <c r="P463" s="169" t="s">
        <v>18</v>
      </c>
      <c r="Q463" s="139" t="s">
        <v>18</v>
      </c>
      <c r="R463" s="169" t="s">
        <v>18</v>
      </c>
      <c r="S463" s="169" t="s">
        <v>18</v>
      </c>
    </row>
    <row r="464" spans="1:19" s="1" customFormat="1">
      <c r="A464" s="2" t="s">
        <v>893</v>
      </c>
      <c r="B464" s="2" t="s">
        <v>890</v>
      </c>
      <c r="C464" s="3" t="s">
        <v>1058</v>
      </c>
      <c r="D464" s="3" t="s">
        <v>1059</v>
      </c>
      <c r="E464" s="165">
        <v>1390</v>
      </c>
      <c r="F464" s="166">
        <v>0.3</v>
      </c>
      <c r="G464" s="165">
        <v>972.99999999999989</v>
      </c>
      <c r="H464" s="208">
        <v>180</v>
      </c>
      <c r="I464" s="139">
        <v>192</v>
      </c>
      <c r="J464" s="139">
        <v>0</v>
      </c>
      <c r="K464" s="139">
        <v>0</v>
      </c>
      <c r="L464" s="139">
        <v>0</v>
      </c>
      <c r="M464" s="169" t="s">
        <v>18</v>
      </c>
      <c r="N464" s="169" t="s">
        <v>18</v>
      </c>
      <c r="O464" s="169" t="s">
        <v>18</v>
      </c>
      <c r="P464" s="169" t="s">
        <v>18</v>
      </c>
      <c r="Q464" s="139" t="s">
        <v>18</v>
      </c>
      <c r="R464" s="169" t="s">
        <v>18</v>
      </c>
      <c r="S464" s="169" t="s">
        <v>18</v>
      </c>
    </row>
    <row r="465" spans="1:19" s="1" customFormat="1">
      <c r="A465" s="2" t="s">
        <v>893</v>
      </c>
      <c r="B465" s="2" t="s">
        <v>890</v>
      </c>
      <c r="C465" s="3" t="s">
        <v>1060</v>
      </c>
      <c r="D465" s="3" t="s">
        <v>1061</v>
      </c>
      <c r="E465" s="165">
        <v>2740</v>
      </c>
      <c r="F465" s="166">
        <v>0.3</v>
      </c>
      <c r="G465" s="165">
        <v>1917.9999999999998</v>
      </c>
      <c r="H465" s="208">
        <v>360</v>
      </c>
      <c r="I465" s="139">
        <v>384</v>
      </c>
      <c r="J465" s="139">
        <v>0</v>
      </c>
      <c r="K465" s="139">
        <v>0</v>
      </c>
      <c r="L465" s="139">
        <v>0</v>
      </c>
      <c r="M465" s="169" t="s">
        <v>18</v>
      </c>
      <c r="N465" s="169" t="s">
        <v>18</v>
      </c>
      <c r="O465" s="169" t="s">
        <v>18</v>
      </c>
      <c r="P465" s="169" t="s">
        <v>18</v>
      </c>
      <c r="Q465" s="139" t="s">
        <v>18</v>
      </c>
      <c r="R465" s="169" t="s">
        <v>18</v>
      </c>
      <c r="S465" s="169" t="s">
        <v>18</v>
      </c>
    </row>
    <row r="466" spans="1:19" s="1" customFormat="1">
      <c r="A466" s="2" t="s">
        <v>893</v>
      </c>
      <c r="B466" s="2" t="s">
        <v>890</v>
      </c>
      <c r="C466" s="3" t="s">
        <v>1062</v>
      </c>
      <c r="D466" s="3" t="s">
        <v>1063</v>
      </c>
      <c r="E466" s="165">
        <v>460</v>
      </c>
      <c r="F466" s="166">
        <v>0.3</v>
      </c>
      <c r="G466" s="165">
        <v>322</v>
      </c>
      <c r="H466" s="208">
        <v>60</v>
      </c>
      <c r="I466" s="139">
        <v>60</v>
      </c>
      <c r="J466" s="139">
        <v>0</v>
      </c>
      <c r="K466" s="139">
        <v>0</v>
      </c>
      <c r="L466" s="139">
        <v>0</v>
      </c>
      <c r="M466" s="169" t="s">
        <v>18</v>
      </c>
      <c r="N466" s="169" t="s">
        <v>18</v>
      </c>
      <c r="O466" s="169" t="s">
        <v>18</v>
      </c>
      <c r="P466" s="169" t="s">
        <v>18</v>
      </c>
      <c r="Q466" s="139" t="s">
        <v>18</v>
      </c>
      <c r="R466" s="169" t="s">
        <v>18</v>
      </c>
      <c r="S466" s="169" t="s">
        <v>18</v>
      </c>
    </row>
    <row r="467" spans="1:19" s="1" customFormat="1">
      <c r="A467" s="2" t="s">
        <v>893</v>
      </c>
      <c r="B467" s="2" t="s">
        <v>890</v>
      </c>
      <c r="C467" s="3" t="s">
        <v>1064</v>
      </c>
      <c r="D467" s="3" t="s">
        <v>1065</v>
      </c>
      <c r="E467" s="165">
        <v>3035</v>
      </c>
      <c r="F467" s="166">
        <v>0.3</v>
      </c>
      <c r="G467" s="165">
        <v>2124.5</v>
      </c>
      <c r="H467" s="169">
        <v>0</v>
      </c>
      <c r="I467" s="139">
        <v>0</v>
      </c>
      <c r="J467" s="139">
        <v>0</v>
      </c>
      <c r="K467" s="139">
        <v>0</v>
      </c>
      <c r="L467" s="139">
        <v>0</v>
      </c>
      <c r="M467" s="169" t="s">
        <v>18</v>
      </c>
      <c r="N467" s="169" t="s">
        <v>18</v>
      </c>
      <c r="O467" s="169" t="s">
        <v>18</v>
      </c>
      <c r="P467" s="169" t="s">
        <v>18</v>
      </c>
      <c r="Q467" s="139" t="s">
        <v>18</v>
      </c>
      <c r="R467" s="169" t="s">
        <v>18</v>
      </c>
      <c r="S467" s="169" t="s">
        <v>18</v>
      </c>
    </row>
    <row r="468" spans="1:19" s="1" customFormat="1">
      <c r="A468" s="2" t="s">
        <v>893</v>
      </c>
      <c r="B468" s="2" t="s">
        <v>890</v>
      </c>
      <c r="C468" s="3" t="s">
        <v>1066</v>
      </c>
      <c r="D468" s="3" t="s">
        <v>1067</v>
      </c>
      <c r="E468" s="165">
        <v>740</v>
      </c>
      <c r="F468" s="166">
        <v>0.3</v>
      </c>
      <c r="G468" s="165">
        <v>518</v>
      </c>
      <c r="H468" s="208">
        <v>96</v>
      </c>
      <c r="I468" s="139">
        <v>108</v>
      </c>
      <c r="J468" s="139">
        <v>0</v>
      </c>
      <c r="K468" s="139">
        <v>0</v>
      </c>
      <c r="L468" s="139">
        <v>0</v>
      </c>
      <c r="M468" s="169" t="s">
        <v>18</v>
      </c>
      <c r="N468" s="169" t="s">
        <v>18</v>
      </c>
      <c r="O468" s="169" t="s">
        <v>18</v>
      </c>
      <c r="P468" s="169" t="s">
        <v>18</v>
      </c>
      <c r="Q468" s="139" t="s">
        <v>18</v>
      </c>
      <c r="R468" s="169" t="s">
        <v>18</v>
      </c>
      <c r="S468" s="169" t="s">
        <v>18</v>
      </c>
    </row>
    <row r="469" spans="1:19" s="1" customFormat="1">
      <c r="A469" s="2" t="s">
        <v>893</v>
      </c>
      <c r="B469" s="2" t="s">
        <v>890</v>
      </c>
      <c r="C469" s="3" t="s">
        <v>1068</v>
      </c>
      <c r="D469" s="3" t="s">
        <v>1069</v>
      </c>
      <c r="E469" s="165">
        <v>740</v>
      </c>
      <c r="F469" s="166">
        <v>0.3</v>
      </c>
      <c r="G469" s="165">
        <v>518</v>
      </c>
      <c r="H469" s="208">
        <v>96</v>
      </c>
      <c r="I469" s="139">
        <v>108</v>
      </c>
      <c r="J469" s="139">
        <v>0</v>
      </c>
      <c r="K469" s="139">
        <v>0</v>
      </c>
      <c r="L469" s="139">
        <v>0</v>
      </c>
      <c r="M469" s="169" t="s">
        <v>18</v>
      </c>
      <c r="N469" s="169" t="s">
        <v>18</v>
      </c>
      <c r="O469" s="169" t="s">
        <v>18</v>
      </c>
      <c r="P469" s="169" t="s">
        <v>18</v>
      </c>
      <c r="Q469" s="139" t="s">
        <v>18</v>
      </c>
      <c r="R469" s="169" t="s">
        <v>18</v>
      </c>
      <c r="S469" s="169" t="s">
        <v>18</v>
      </c>
    </row>
    <row r="470" spans="1:19" s="1" customFormat="1">
      <c r="A470" s="2" t="s">
        <v>893</v>
      </c>
      <c r="B470" s="2" t="s">
        <v>890</v>
      </c>
      <c r="C470" s="3" t="s">
        <v>1070</v>
      </c>
      <c r="D470" s="3" t="s">
        <v>1071</v>
      </c>
      <c r="E470" s="165">
        <v>360</v>
      </c>
      <c r="F470" s="166">
        <v>0.3</v>
      </c>
      <c r="G470" s="165">
        <v>251.99999999999997</v>
      </c>
      <c r="H470" s="208">
        <v>48</v>
      </c>
      <c r="I470" s="139">
        <v>48</v>
      </c>
      <c r="J470" s="139">
        <v>0</v>
      </c>
      <c r="K470" s="139">
        <v>0</v>
      </c>
      <c r="L470" s="139">
        <v>0</v>
      </c>
      <c r="M470" s="169" t="s">
        <v>18</v>
      </c>
      <c r="N470" s="169" t="s">
        <v>18</v>
      </c>
      <c r="O470" s="169" t="s">
        <v>18</v>
      </c>
      <c r="P470" s="169" t="s">
        <v>18</v>
      </c>
      <c r="Q470" s="139" t="s">
        <v>18</v>
      </c>
      <c r="R470" s="169" t="s">
        <v>18</v>
      </c>
      <c r="S470" s="169" t="s">
        <v>18</v>
      </c>
    </row>
    <row r="471" spans="1:19" s="1" customFormat="1">
      <c r="A471" s="2" t="s">
        <v>893</v>
      </c>
      <c r="B471" s="2" t="s">
        <v>890</v>
      </c>
      <c r="C471" s="3" t="s">
        <v>1072</v>
      </c>
      <c r="D471" s="3" t="s">
        <v>1073</v>
      </c>
      <c r="E471" s="165">
        <v>515</v>
      </c>
      <c r="F471" s="166">
        <v>0.3</v>
      </c>
      <c r="G471" s="165">
        <v>360.5</v>
      </c>
      <c r="H471" s="208">
        <v>72</v>
      </c>
      <c r="I471" s="139">
        <v>72</v>
      </c>
      <c r="J471" s="139">
        <v>0</v>
      </c>
      <c r="K471" s="139">
        <v>0</v>
      </c>
      <c r="L471" s="139">
        <v>0</v>
      </c>
      <c r="M471" s="169" t="s">
        <v>18</v>
      </c>
      <c r="N471" s="169" t="s">
        <v>18</v>
      </c>
      <c r="O471" s="169" t="s">
        <v>18</v>
      </c>
      <c r="P471" s="169" t="s">
        <v>18</v>
      </c>
      <c r="Q471" s="139" t="s">
        <v>18</v>
      </c>
      <c r="R471" s="169" t="s">
        <v>18</v>
      </c>
      <c r="S471" s="169" t="s">
        <v>18</v>
      </c>
    </row>
    <row r="472" spans="1:19" s="1" customFormat="1">
      <c r="A472" s="2" t="s">
        <v>893</v>
      </c>
      <c r="B472" s="2" t="s">
        <v>890</v>
      </c>
      <c r="C472" s="17" t="s">
        <v>1074</v>
      </c>
      <c r="D472" s="225" t="s">
        <v>1075</v>
      </c>
      <c r="E472" s="165">
        <v>11200</v>
      </c>
      <c r="F472" s="166">
        <v>0.3</v>
      </c>
      <c r="G472" s="165">
        <v>7839.9999999999991</v>
      </c>
      <c r="H472" s="208">
        <v>1452</v>
      </c>
      <c r="I472" s="139">
        <v>1788</v>
      </c>
      <c r="J472" s="139">
        <v>0</v>
      </c>
      <c r="K472" s="139">
        <v>0</v>
      </c>
      <c r="L472" s="139">
        <v>0</v>
      </c>
      <c r="M472" s="169" t="s">
        <v>18</v>
      </c>
      <c r="N472" s="169" t="s">
        <v>18</v>
      </c>
      <c r="O472" s="169" t="s">
        <v>18</v>
      </c>
      <c r="P472" s="169" t="s">
        <v>18</v>
      </c>
      <c r="Q472" s="139" t="s">
        <v>18</v>
      </c>
      <c r="R472" s="169" t="s">
        <v>18</v>
      </c>
      <c r="S472" s="169" t="s">
        <v>18</v>
      </c>
    </row>
    <row r="473" spans="1:19" s="1" customFormat="1">
      <c r="A473" s="2" t="s">
        <v>893</v>
      </c>
      <c r="B473" s="2" t="s">
        <v>890</v>
      </c>
      <c r="C473" s="17" t="s">
        <v>1076</v>
      </c>
      <c r="D473" s="225" t="s">
        <v>1077</v>
      </c>
      <c r="E473" s="165">
        <v>10725</v>
      </c>
      <c r="F473" s="166">
        <v>0.3</v>
      </c>
      <c r="G473" s="165">
        <v>7507.4999999999991</v>
      </c>
      <c r="H473" s="208">
        <v>1392</v>
      </c>
      <c r="I473" s="139">
        <v>1716</v>
      </c>
      <c r="J473" s="139">
        <v>0</v>
      </c>
      <c r="K473" s="139">
        <v>0</v>
      </c>
      <c r="L473" s="139">
        <v>0</v>
      </c>
      <c r="M473" s="169" t="s">
        <v>18</v>
      </c>
      <c r="N473" s="169" t="s">
        <v>18</v>
      </c>
      <c r="O473" s="169" t="s">
        <v>18</v>
      </c>
      <c r="P473" s="169" t="s">
        <v>18</v>
      </c>
      <c r="Q473" s="139" t="s">
        <v>18</v>
      </c>
      <c r="R473" s="169" t="s">
        <v>18</v>
      </c>
      <c r="S473" s="169" t="s">
        <v>18</v>
      </c>
    </row>
    <row r="474" spans="1:19" s="1" customFormat="1">
      <c r="A474" s="2" t="s">
        <v>893</v>
      </c>
      <c r="B474" s="2" t="s">
        <v>890</v>
      </c>
      <c r="C474" s="17" t="s">
        <v>1078</v>
      </c>
      <c r="D474" s="225" t="s">
        <v>1079</v>
      </c>
      <c r="E474" s="165">
        <v>13055</v>
      </c>
      <c r="F474" s="166">
        <v>0.3</v>
      </c>
      <c r="G474" s="165">
        <v>9138.5</v>
      </c>
      <c r="H474" s="208">
        <v>1692</v>
      </c>
      <c r="I474" s="139">
        <v>2088</v>
      </c>
      <c r="J474" s="139">
        <v>0</v>
      </c>
      <c r="K474" s="139">
        <v>0</v>
      </c>
      <c r="L474" s="139">
        <v>0</v>
      </c>
      <c r="M474" s="169" t="s">
        <v>18</v>
      </c>
      <c r="N474" s="169" t="s">
        <v>18</v>
      </c>
      <c r="O474" s="169" t="s">
        <v>18</v>
      </c>
      <c r="P474" s="169" t="s">
        <v>18</v>
      </c>
      <c r="Q474" s="139" t="s">
        <v>18</v>
      </c>
      <c r="R474" s="169" t="s">
        <v>18</v>
      </c>
      <c r="S474" s="169" t="s">
        <v>18</v>
      </c>
    </row>
    <row r="475" spans="1:19" s="1" customFormat="1">
      <c r="A475" s="2" t="s">
        <v>893</v>
      </c>
      <c r="B475" s="2" t="s">
        <v>890</v>
      </c>
      <c r="C475" s="17" t="s">
        <v>1080</v>
      </c>
      <c r="D475" s="225" t="s">
        <v>1081</v>
      </c>
      <c r="E475" s="165">
        <v>15265</v>
      </c>
      <c r="F475" s="166">
        <v>0.3</v>
      </c>
      <c r="G475" s="165">
        <v>10685.5</v>
      </c>
      <c r="H475" s="207">
        <v>1980</v>
      </c>
      <c r="I475" s="139">
        <v>2448</v>
      </c>
      <c r="J475" s="139">
        <v>0</v>
      </c>
      <c r="K475" s="139">
        <v>0</v>
      </c>
      <c r="L475" s="139">
        <v>0</v>
      </c>
      <c r="M475" s="169" t="s">
        <v>18</v>
      </c>
      <c r="N475" s="169" t="s">
        <v>18</v>
      </c>
      <c r="O475" s="169" t="s">
        <v>18</v>
      </c>
      <c r="P475" s="169" t="s">
        <v>18</v>
      </c>
      <c r="Q475" s="139" t="s">
        <v>18</v>
      </c>
      <c r="R475" s="169" t="s">
        <v>18</v>
      </c>
      <c r="S475" s="169" t="s">
        <v>18</v>
      </c>
    </row>
    <row r="476" spans="1:19" s="1" customFormat="1">
      <c r="A476" s="2" t="s">
        <v>893</v>
      </c>
      <c r="B476" s="2" t="s">
        <v>890</v>
      </c>
      <c r="C476" s="17" t="s">
        <v>1082</v>
      </c>
      <c r="D476" s="225" t="s">
        <v>1083</v>
      </c>
      <c r="E476" s="165">
        <v>16095</v>
      </c>
      <c r="F476" s="166">
        <v>0.3</v>
      </c>
      <c r="G476" s="165">
        <v>11266.5</v>
      </c>
      <c r="H476" s="207">
        <v>2088</v>
      </c>
      <c r="I476" s="139">
        <v>2580</v>
      </c>
      <c r="J476" s="139">
        <v>0</v>
      </c>
      <c r="K476" s="139">
        <v>0</v>
      </c>
      <c r="L476" s="139">
        <v>0</v>
      </c>
      <c r="M476" s="169" t="s">
        <v>18</v>
      </c>
      <c r="N476" s="169" t="s">
        <v>18</v>
      </c>
      <c r="O476" s="169" t="s">
        <v>18</v>
      </c>
      <c r="P476" s="169" t="s">
        <v>18</v>
      </c>
      <c r="Q476" s="139" t="s">
        <v>18</v>
      </c>
      <c r="R476" s="169" t="s">
        <v>18</v>
      </c>
      <c r="S476" s="169" t="s">
        <v>18</v>
      </c>
    </row>
    <row r="477" spans="1:19" s="1" customFormat="1" ht="30">
      <c r="A477" s="2" t="s">
        <v>644</v>
      </c>
      <c r="B477" s="2" t="s">
        <v>645</v>
      </c>
      <c r="C477" s="3" t="s">
        <v>1084</v>
      </c>
      <c r="D477" s="3" t="s">
        <v>1085</v>
      </c>
      <c r="E477" s="165">
        <v>6115</v>
      </c>
      <c r="F477" s="166">
        <v>0.05</v>
      </c>
      <c r="G477" s="165">
        <v>5809.25</v>
      </c>
      <c r="H477" s="208">
        <v>792</v>
      </c>
      <c r="I477" s="139">
        <v>852</v>
      </c>
      <c r="J477" s="139">
        <v>0</v>
      </c>
      <c r="K477" s="139">
        <v>0</v>
      </c>
      <c r="L477" s="139">
        <v>0</v>
      </c>
      <c r="M477" s="169" t="s">
        <v>18</v>
      </c>
      <c r="N477" s="169" t="s">
        <v>18</v>
      </c>
      <c r="O477" s="169" t="s">
        <v>18</v>
      </c>
      <c r="P477" s="169" t="s">
        <v>18</v>
      </c>
      <c r="Q477" s="139" t="s">
        <v>18</v>
      </c>
      <c r="R477" s="169" t="s">
        <v>18</v>
      </c>
      <c r="S477" s="169" t="s">
        <v>18</v>
      </c>
    </row>
    <row r="478" spans="1:19" s="1" customFormat="1">
      <c r="A478" s="2" t="s">
        <v>893</v>
      </c>
      <c r="B478" s="2" t="s">
        <v>890</v>
      </c>
      <c r="C478" s="18" t="s">
        <v>1086</v>
      </c>
      <c r="D478" s="17" t="s">
        <v>1087</v>
      </c>
      <c r="E478" s="165">
        <v>46925</v>
      </c>
      <c r="F478" s="166">
        <v>0.3</v>
      </c>
      <c r="G478" s="165">
        <v>32847.5</v>
      </c>
      <c r="H478" s="208">
        <v>6096</v>
      </c>
      <c r="I478" s="208">
        <v>6840</v>
      </c>
      <c r="J478" s="139">
        <v>0</v>
      </c>
      <c r="K478" s="139">
        <v>0</v>
      </c>
      <c r="L478" s="139">
        <v>0</v>
      </c>
      <c r="M478" s="169" t="s">
        <v>18</v>
      </c>
      <c r="N478" s="169" t="s">
        <v>18</v>
      </c>
      <c r="O478" s="169" t="s">
        <v>18</v>
      </c>
      <c r="P478" s="169" t="s">
        <v>18</v>
      </c>
      <c r="Q478" s="139" t="s">
        <v>18</v>
      </c>
      <c r="R478" s="169" t="s">
        <v>18</v>
      </c>
      <c r="S478" s="169" t="s">
        <v>18</v>
      </c>
    </row>
    <row r="479" spans="1:19" s="1" customFormat="1">
      <c r="A479" s="2" t="s">
        <v>893</v>
      </c>
      <c r="B479" s="2" t="s">
        <v>890</v>
      </c>
      <c r="C479" s="17" t="s">
        <v>1088</v>
      </c>
      <c r="D479" s="17" t="s">
        <v>1089</v>
      </c>
      <c r="E479" s="165">
        <v>39000</v>
      </c>
      <c r="F479" s="166">
        <v>0.3</v>
      </c>
      <c r="G479" s="165">
        <v>27300</v>
      </c>
      <c r="H479" s="208">
        <v>5076</v>
      </c>
      <c r="I479" s="208">
        <v>5676</v>
      </c>
      <c r="J479" s="139">
        <v>0</v>
      </c>
      <c r="K479" s="139">
        <v>0</v>
      </c>
      <c r="L479" s="139">
        <v>0</v>
      </c>
      <c r="M479" s="169" t="s">
        <v>18</v>
      </c>
      <c r="N479" s="169" t="s">
        <v>18</v>
      </c>
      <c r="O479" s="169" t="s">
        <v>18</v>
      </c>
      <c r="P479" s="169" t="s">
        <v>18</v>
      </c>
      <c r="Q479" s="139" t="s">
        <v>18</v>
      </c>
      <c r="R479" s="169" t="s">
        <v>18</v>
      </c>
      <c r="S479" s="169" t="s">
        <v>18</v>
      </c>
    </row>
    <row r="480" spans="1:19" s="1" customFormat="1">
      <c r="A480" s="2" t="s">
        <v>893</v>
      </c>
      <c r="B480" s="2" t="s">
        <v>890</v>
      </c>
      <c r="C480" s="18" t="s">
        <v>1090</v>
      </c>
      <c r="D480" s="17" t="s">
        <v>1091</v>
      </c>
      <c r="E480" s="165">
        <v>54470</v>
      </c>
      <c r="F480" s="166">
        <v>0.3</v>
      </c>
      <c r="G480" s="165">
        <v>38129</v>
      </c>
      <c r="H480" s="208">
        <v>7080</v>
      </c>
      <c r="I480" s="208">
        <v>7932</v>
      </c>
      <c r="J480" s="139">
        <v>0</v>
      </c>
      <c r="K480" s="139">
        <v>0</v>
      </c>
      <c r="L480" s="139">
        <v>0</v>
      </c>
      <c r="M480" s="169" t="s">
        <v>18</v>
      </c>
      <c r="N480" s="169" t="s">
        <v>18</v>
      </c>
      <c r="O480" s="169" t="s">
        <v>18</v>
      </c>
      <c r="P480" s="169" t="s">
        <v>18</v>
      </c>
      <c r="Q480" s="139" t="s">
        <v>18</v>
      </c>
      <c r="R480" s="169" t="s">
        <v>18</v>
      </c>
      <c r="S480" s="169" t="s">
        <v>18</v>
      </c>
    </row>
    <row r="481" spans="1:19" s="1" customFormat="1">
      <c r="A481" s="2" t="s">
        <v>893</v>
      </c>
      <c r="B481" s="2" t="s">
        <v>890</v>
      </c>
      <c r="C481" s="18" t="s">
        <v>1092</v>
      </c>
      <c r="D481" s="17" t="s">
        <v>1093</v>
      </c>
      <c r="E481" s="165">
        <v>46545</v>
      </c>
      <c r="F481" s="166">
        <v>0.3</v>
      </c>
      <c r="G481" s="165">
        <v>32581.499999999996</v>
      </c>
      <c r="H481" s="208">
        <v>6048</v>
      </c>
      <c r="I481" s="208">
        <v>6780</v>
      </c>
      <c r="J481" s="139">
        <v>0</v>
      </c>
      <c r="K481" s="139">
        <v>0</v>
      </c>
      <c r="L481" s="139">
        <v>0</v>
      </c>
      <c r="M481" s="169" t="s">
        <v>18</v>
      </c>
      <c r="N481" s="169" t="s">
        <v>18</v>
      </c>
      <c r="O481" s="169" t="s">
        <v>18</v>
      </c>
      <c r="P481" s="169" t="s">
        <v>18</v>
      </c>
      <c r="Q481" s="139" t="s">
        <v>18</v>
      </c>
      <c r="R481" s="169" t="s">
        <v>18</v>
      </c>
      <c r="S481" s="169" t="s">
        <v>18</v>
      </c>
    </row>
    <row r="482" spans="1:19" s="1" customFormat="1">
      <c r="A482" s="2" t="s">
        <v>893</v>
      </c>
      <c r="B482" s="2" t="s">
        <v>890</v>
      </c>
      <c r="C482" s="14" t="s">
        <v>1094</v>
      </c>
      <c r="D482" s="19" t="s">
        <v>1095</v>
      </c>
      <c r="E482" s="165">
        <v>2420</v>
      </c>
      <c r="F482" s="166">
        <v>0.3</v>
      </c>
      <c r="G482" s="165">
        <v>1694</v>
      </c>
      <c r="H482" s="208">
        <v>312</v>
      </c>
      <c r="I482" s="208">
        <v>348</v>
      </c>
      <c r="J482" s="139">
        <v>0</v>
      </c>
      <c r="K482" s="139">
        <v>0</v>
      </c>
      <c r="L482" s="139">
        <v>0</v>
      </c>
      <c r="M482" s="169" t="s">
        <v>18</v>
      </c>
      <c r="N482" s="169" t="s">
        <v>18</v>
      </c>
      <c r="O482" s="169" t="s">
        <v>18</v>
      </c>
      <c r="P482" s="169" t="s">
        <v>18</v>
      </c>
      <c r="Q482" s="139" t="s">
        <v>18</v>
      </c>
      <c r="R482" s="169" t="s">
        <v>18</v>
      </c>
      <c r="S482" s="169" t="s">
        <v>18</v>
      </c>
    </row>
    <row r="483" spans="1:19" s="1" customFormat="1">
      <c r="A483" s="2" t="s">
        <v>893</v>
      </c>
      <c r="B483" s="2" t="s">
        <v>890</v>
      </c>
      <c r="C483" s="4" t="s">
        <v>1096</v>
      </c>
      <c r="D483" s="198" t="s">
        <v>1097</v>
      </c>
      <c r="E483" s="165">
        <v>325</v>
      </c>
      <c r="F483" s="166">
        <v>0.3</v>
      </c>
      <c r="G483" s="165">
        <v>227.49999999999997</v>
      </c>
      <c r="H483" s="169">
        <v>0</v>
      </c>
      <c r="I483" s="139">
        <v>0</v>
      </c>
      <c r="J483" s="139">
        <v>0</v>
      </c>
      <c r="K483" s="139">
        <v>0</v>
      </c>
      <c r="L483" s="139">
        <v>0</v>
      </c>
      <c r="M483" s="169" t="s">
        <v>18</v>
      </c>
      <c r="N483" s="169" t="s">
        <v>18</v>
      </c>
      <c r="O483" s="169" t="s">
        <v>18</v>
      </c>
      <c r="P483" s="169" t="s">
        <v>18</v>
      </c>
      <c r="Q483" s="139" t="s">
        <v>18</v>
      </c>
      <c r="R483" s="169" t="s">
        <v>18</v>
      </c>
      <c r="S483" s="169" t="s">
        <v>18</v>
      </c>
    </row>
    <row r="484" spans="1:19" s="1" customFormat="1">
      <c r="A484" s="2" t="s">
        <v>893</v>
      </c>
      <c r="B484" s="2" t="s">
        <v>890</v>
      </c>
      <c r="C484" s="4" t="s">
        <v>1098</v>
      </c>
      <c r="D484" s="199" t="s">
        <v>1099</v>
      </c>
      <c r="E484" s="165">
        <v>370</v>
      </c>
      <c r="F484" s="166">
        <v>0.3</v>
      </c>
      <c r="G484" s="165">
        <v>259</v>
      </c>
      <c r="H484" s="169">
        <v>0</v>
      </c>
      <c r="I484" s="139">
        <v>0</v>
      </c>
      <c r="J484" s="139">
        <v>0</v>
      </c>
      <c r="K484" s="139">
        <v>0</v>
      </c>
      <c r="L484" s="139">
        <v>0</v>
      </c>
      <c r="M484" s="169" t="s">
        <v>18</v>
      </c>
      <c r="N484" s="169" t="s">
        <v>18</v>
      </c>
      <c r="O484" s="169" t="s">
        <v>18</v>
      </c>
      <c r="P484" s="169" t="s">
        <v>18</v>
      </c>
      <c r="Q484" s="139" t="s">
        <v>18</v>
      </c>
      <c r="R484" s="169" t="s">
        <v>18</v>
      </c>
      <c r="S484" s="169" t="s">
        <v>18</v>
      </c>
    </row>
    <row r="485" spans="1:19" s="1" customFormat="1">
      <c r="A485" s="2" t="s">
        <v>893</v>
      </c>
      <c r="B485" s="2" t="s">
        <v>890</v>
      </c>
      <c r="C485" s="17" t="s">
        <v>1100</v>
      </c>
      <c r="D485" s="4" t="s">
        <v>1101</v>
      </c>
      <c r="E485" s="165">
        <v>24700</v>
      </c>
      <c r="F485" s="166">
        <v>0.3</v>
      </c>
      <c r="G485" s="165">
        <v>17290</v>
      </c>
      <c r="H485" s="208">
        <v>3216</v>
      </c>
      <c r="I485" s="208">
        <v>3600</v>
      </c>
      <c r="J485" s="139">
        <v>0</v>
      </c>
      <c r="K485" s="139">
        <v>0</v>
      </c>
      <c r="L485" s="139">
        <v>0</v>
      </c>
      <c r="M485" s="169" t="s">
        <v>18</v>
      </c>
      <c r="N485" s="169" t="s">
        <v>18</v>
      </c>
      <c r="O485" s="169" t="s">
        <v>18</v>
      </c>
      <c r="P485" s="169" t="s">
        <v>18</v>
      </c>
      <c r="Q485" s="139" t="s">
        <v>18</v>
      </c>
      <c r="R485" s="169" t="s">
        <v>18</v>
      </c>
      <c r="S485" s="169" t="s">
        <v>18</v>
      </c>
    </row>
    <row r="486" spans="1:19" s="1" customFormat="1">
      <c r="A486" s="2" t="s">
        <v>893</v>
      </c>
      <c r="B486" s="2" t="s">
        <v>890</v>
      </c>
      <c r="C486" s="17" t="s">
        <v>1102</v>
      </c>
      <c r="D486" s="4" t="s">
        <v>1103</v>
      </c>
      <c r="E486" s="165">
        <v>23170</v>
      </c>
      <c r="F486" s="166">
        <v>0.3</v>
      </c>
      <c r="G486" s="165">
        <v>16218.999999999998</v>
      </c>
      <c r="H486" s="208">
        <v>3012</v>
      </c>
      <c r="I486" s="208">
        <v>3372</v>
      </c>
      <c r="J486" s="139">
        <v>0</v>
      </c>
      <c r="K486" s="139">
        <v>0</v>
      </c>
      <c r="L486" s="139">
        <v>0</v>
      </c>
      <c r="M486" s="169" t="s">
        <v>18</v>
      </c>
      <c r="N486" s="169" t="s">
        <v>18</v>
      </c>
      <c r="O486" s="169" t="s">
        <v>18</v>
      </c>
      <c r="P486" s="169" t="s">
        <v>18</v>
      </c>
      <c r="Q486" s="139" t="s">
        <v>18</v>
      </c>
      <c r="R486" s="169" t="s">
        <v>18</v>
      </c>
      <c r="S486" s="169" t="s">
        <v>18</v>
      </c>
    </row>
    <row r="487" spans="1:19" s="1" customFormat="1">
      <c r="A487" s="2" t="s">
        <v>893</v>
      </c>
      <c r="B487" s="2" t="s">
        <v>890</v>
      </c>
      <c r="C487" s="17" t="s">
        <v>1104</v>
      </c>
      <c r="D487" s="4" t="s">
        <v>1105</v>
      </c>
      <c r="E487" s="165">
        <v>26060</v>
      </c>
      <c r="F487" s="166">
        <v>0.3</v>
      </c>
      <c r="G487" s="165">
        <v>18242</v>
      </c>
      <c r="H487" s="208">
        <v>3384</v>
      </c>
      <c r="I487" s="208">
        <v>3792</v>
      </c>
      <c r="J487" s="139">
        <v>0</v>
      </c>
      <c r="K487" s="139">
        <v>0</v>
      </c>
      <c r="L487" s="139">
        <v>0</v>
      </c>
      <c r="M487" s="169" t="s">
        <v>18</v>
      </c>
      <c r="N487" s="169" t="s">
        <v>18</v>
      </c>
      <c r="O487" s="169" t="s">
        <v>18</v>
      </c>
      <c r="P487" s="169" t="s">
        <v>18</v>
      </c>
      <c r="Q487" s="139" t="s">
        <v>18</v>
      </c>
      <c r="R487" s="169" t="s">
        <v>18</v>
      </c>
      <c r="S487" s="169" t="s">
        <v>18</v>
      </c>
    </row>
    <row r="488" spans="1:19" s="1" customFormat="1">
      <c r="A488" s="2" t="s">
        <v>893</v>
      </c>
      <c r="B488" s="2" t="s">
        <v>890</v>
      </c>
      <c r="C488" s="17" t="s">
        <v>1106</v>
      </c>
      <c r="D488" s="4" t="s">
        <v>1107</v>
      </c>
      <c r="E488" s="165">
        <v>24540</v>
      </c>
      <c r="F488" s="166">
        <v>0.3</v>
      </c>
      <c r="G488" s="165">
        <v>17178</v>
      </c>
      <c r="H488" s="208">
        <v>3192</v>
      </c>
      <c r="I488" s="208">
        <v>3576</v>
      </c>
      <c r="J488" s="139">
        <v>0</v>
      </c>
      <c r="K488" s="139">
        <v>0</v>
      </c>
      <c r="L488" s="139">
        <v>0</v>
      </c>
      <c r="M488" s="169" t="s">
        <v>18</v>
      </c>
      <c r="N488" s="169" t="s">
        <v>18</v>
      </c>
      <c r="O488" s="169" t="s">
        <v>18</v>
      </c>
      <c r="P488" s="169" t="s">
        <v>18</v>
      </c>
      <c r="Q488" s="139" t="s">
        <v>18</v>
      </c>
      <c r="R488" s="169" t="s">
        <v>18</v>
      </c>
      <c r="S488" s="169" t="s">
        <v>18</v>
      </c>
    </row>
    <row r="489" spans="1:19" s="1" customFormat="1">
      <c r="A489" s="2" t="s">
        <v>893</v>
      </c>
      <c r="B489" s="2" t="s">
        <v>890</v>
      </c>
      <c r="C489" s="4" t="s">
        <v>1108</v>
      </c>
      <c r="D489" s="199" t="s">
        <v>1109</v>
      </c>
      <c r="E489" s="165">
        <v>645</v>
      </c>
      <c r="F489" s="166">
        <v>0.3</v>
      </c>
      <c r="G489" s="165">
        <v>451.49999999999994</v>
      </c>
      <c r="H489" s="169">
        <v>0</v>
      </c>
      <c r="I489" s="139">
        <v>0</v>
      </c>
      <c r="J489" s="139">
        <v>0</v>
      </c>
      <c r="K489" s="139">
        <v>0</v>
      </c>
      <c r="L489" s="139">
        <v>0</v>
      </c>
      <c r="M489" s="169" t="s">
        <v>18</v>
      </c>
      <c r="N489" s="169" t="s">
        <v>18</v>
      </c>
      <c r="O489" s="169" t="s">
        <v>18</v>
      </c>
      <c r="P489" s="169" t="s">
        <v>18</v>
      </c>
      <c r="Q489" s="139" t="s">
        <v>18</v>
      </c>
      <c r="R489" s="169" t="s">
        <v>18</v>
      </c>
      <c r="S489" s="169" t="s">
        <v>18</v>
      </c>
    </row>
    <row r="490" spans="1:19" s="1" customFormat="1">
      <c r="A490" s="2" t="s">
        <v>893</v>
      </c>
      <c r="B490" s="2" t="s">
        <v>890</v>
      </c>
      <c r="C490" s="4" t="s">
        <v>1110</v>
      </c>
      <c r="D490" s="200" t="s">
        <v>1111</v>
      </c>
      <c r="E490" s="165">
        <v>1650</v>
      </c>
      <c r="F490" s="166">
        <v>0.3</v>
      </c>
      <c r="G490" s="165">
        <v>1155</v>
      </c>
      <c r="H490" s="208">
        <v>216</v>
      </c>
      <c r="I490" s="208">
        <v>240</v>
      </c>
      <c r="J490" s="139">
        <v>0</v>
      </c>
      <c r="K490" s="139">
        <v>0</v>
      </c>
      <c r="L490" s="139">
        <v>0</v>
      </c>
      <c r="M490" s="169" t="s">
        <v>18</v>
      </c>
      <c r="N490" s="169" t="s">
        <v>18</v>
      </c>
      <c r="O490" s="169" t="s">
        <v>18</v>
      </c>
      <c r="P490" s="169" t="s">
        <v>18</v>
      </c>
      <c r="Q490" s="139" t="s">
        <v>18</v>
      </c>
      <c r="R490" s="169" t="s">
        <v>18</v>
      </c>
      <c r="S490" s="169" t="s">
        <v>18</v>
      </c>
    </row>
    <row r="491" spans="1:19" s="1" customFormat="1">
      <c r="A491" s="2" t="s">
        <v>893</v>
      </c>
      <c r="B491" s="2" t="s">
        <v>890</v>
      </c>
      <c r="C491" s="4" t="s">
        <v>1112</v>
      </c>
      <c r="D491" s="198" t="s">
        <v>1113</v>
      </c>
      <c r="E491" s="165">
        <v>1600</v>
      </c>
      <c r="F491" s="166">
        <v>0.3</v>
      </c>
      <c r="G491" s="165">
        <v>1120</v>
      </c>
      <c r="H491" s="208">
        <v>204</v>
      </c>
      <c r="I491" s="208">
        <v>228</v>
      </c>
      <c r="J491" s="139">
        <v>0</v>
      </c>
      <c r="K491" s="139">
        <v>0</v>
      </c>
      <c r="L491" s="139">
        <v>0</v>
      </c>
      <c r="M491" s="169" t="s">
        <v>18</v>
      </c>
      <c r="N491" s="169" t="s">
        <v>18</v>
      </c>
      <c r="O491" s="169" t="s">
        <v>18</v>
      </c>
      <c r="P491" s="169" t="s">
        <v>18</v>
      </c>
      <c r="Q491" s="139" t="s">
        <v>18</v>
      </c>
      <c r="R491" s="169" t="s">
        <v>18</v>
      </c>
      <c r="S491" s="169" t="s">
        <v>18</v>
      </c>
    </row>
    <row r="492" spans="1:19" s="1" customFormat="1">
      <c r="A492" s="2" t="s">
        <v>893</v>
      </c>
      <c r="B492" s="2" t="s">
        <v>890</v>
      </c>
      <c r="C492" s="14" t="s">
        <v>1114</v>
      </c>
      <c r="D492" s="19" t="s">
        <v>1115</v>
      </c>
      <c r="E492" s="165">
        <v>2825</v>
      </c>
      <c r="F492" s="166">
        <v>0.3</v>
      </c>
      <c r="G492" s="165">
        <v>1977.4999999999998</v>
      </c>
      <c r="H492" s="208">
        <v>372</v>
      </c>
      <c r="I492" s="208">
        <v>408</v>
      </c>
      <c r="J492" s="139">
        <v>0</v>
      </c>
      <c r="K492" s="139">
        <v>0</v>
      </c>
      <c r="L492" s="139">
        <v>0</v>
      </c>
      <c r="M492" s="169" t="s">
        <v>18</v>
      </c>
      <c r="N492" s="169" t="s">
        <v>18</v>
      </c>
      <c r="O492" s="169" t="s">
        <v>18</v>
      </c>
      <c r="P492" s="169" t="s">
        <v>18</v>
      </c>
      <c r="Q492" s="139" t="s">
        <v>18</v>
      </c>
      <c r="R492" s="169" t="s">
        <v>18</v>
      </c>
      <c r="S492" s="169" t="s">
        <v>18</v>
      </c>
    </row>
    <row r="493" spans="1:19" s="1" customFormat="1">
      <c r="A493" s="2" t="s">
        <v>893</v>
      </c>
      <c r="B493" s="2" t="s">
        <v>890</v>
      </c>
      <c r="C493" s="4" t="s">
        <v>1116</v>
      </c>
      <c r="D493" s="199" t="s">
        <v>1117</v>
      </c>
      <c r="E493" s="165">
        <v>645</v>
      </c>
      <c r="F493" s="166">
        <v>0.3</v>
      </c>
      <c r="G493" s="165">
        <v>451.49999999999994</v>
      </c>
      <c r="H493" s="169">
        <v>0</v>
      </c>
      <c r="I493" s="139">
        <v>0</v>
      </c>
      <c r="J493" s="139">
        <v>0</v>
      </c>
      <c r="K493" s="139">
        <v>0</v>
      </c>
      <c r="L493" s="139">
        <v>0</v>
      </c>
      <c r="M493" s="169" t="s">
        <v>18</v>
      </c>
      <c r="N493" s="169" t="s">
        <v>18</v>
      </c>
      <c r="O493" s="169" t="s">
        <v>18</v>
      </c>
      <c r="P493" s="169" t="s">
        <v>18</v>
      </c>
      <c r="Q493" s="139" t="s">
        <v>18</v>
      </c>
      <c r="R493" s="169" t="s">
        <v>18</v>
      </c>
      <c r="S493" s="169" t="s">
        <v>18</v>
      </c>
    </row>
    <row r="494" spans="1:19" s="1" customFormat="1">
      <c r="A494" s="2" t="s">
        <v>893</v>
      </c>
      <c r="B494" s="2" t="s">
        <v>890</v>
      </c>
      <c r="C494" s="4" t="s">
        <v>1118</v>
      </c>
      <c r="D494" s="199" t="s">
        <v>1119</v>
      </c>
      <c r="E494" s="165">
        <v>535</v>
      </c>
      <c r="F494" s="166">
        <v>0.3</v>
      </c>
      <c r="G494" s="165">
        <v>374.5</v>
      </c>
      <c r="H494" s="169">
        <v>0</v>
      </c>
      <c r="I494" s="139">
        <v>0</v>
      </c>
      <c r="J494" s="139">
        <v>0</v>
      </c>
      <c r="K494" s="139">
        <v>0</v>
      </c>
      <c r="L494" s="139">
        <v>0</v>
      </c>
      <c r="M494" s="169" t="s">
        <v>18</v>
      </c>
      <c r="N494" s="169" t="s">
        <v>18</v>
      </c>
      <c r="O494" s="169" t="s">
        <v>18</v>
      </c>
      <c r="P494" s="169" t="s">
        <v>18</v>
      </c>
      <c r="Q494" s="139" t="s">
        <v>18</v>
      </c>
      <c r="R494" s="169" t="s">
        <v>18</v>
      </c>
      <c r="S494" s="169" t="s">
        <v>18</v>
      </c>
    </row>
    <row r="495" spans="1:19" s="1" customFormat="1">
      <c r="A495" s="2" t="s">
        <v>893</v>
      </c>
      <c r="B495" s="2" t="s">
        <v>890</v>
      </c>
      <c r="C495" s="18" t="s">
        <v>1120</v>
      </c>
      <c r="D495" s="17" t="s">
        <v>1121</v>
      </c>
      <c r="E495" s="165">
        <v>8235</v>
      </c>
      <c r="F495" s="166">
        <v>0.3</v>
      </c>
      <c r="G495" s="165">
        <v>5764.5</v>
      </c>
      <c r="H495" s="208">
        <v>1068</v>
      </c>
      <c r="I495" s="208">
        <v>1200</v>
      </c>
      <c r="J495" s="139">
        <v>0</v>
      </c>
      <c r="K495" s="139">
        <v>0</v>
      </c>
      <c r="L495" s="139">
        <v>0</v>
      </c>
      <c r="M495" s="169" t="s">
        <v>18</v>
      </c>
      <c r="N495" s="169" t="s">
        <v>18</v>
      </c>
      <c r="O495" s="169" t="s">
        <v>18</v>
      </c>
      <c r="P495" s="169" t="s">
        <v>18</v>
      </c>
      <c r="Q495" s="139" t="s">
        <v>18</v>
      </c>
      <c r="R495" s="169" t="s">
        <v>18</v>
      </c>
      <c r="S495" s="169" t="s">
        <v>18</v>
      </c>
    </row>
    <row r="496" spans="1:19" s="1" customFormat="1">
      <c r="A496" s="2" t="s">
        <v>893</v>
      </c>
      <c r="B496" s="2" t="s">
        <v>890</v>
      </c>
      <c r="C496" s="18" t="s">
        <v>1122</v>
      </c>
      <c r="D496" s="17" t="s">
        <v>1123</v>
      </c>
      <c r="E496" s="165">
        <v>3395</v>
      </c>
      <c r="F496" s="166">
        <v>0.3</v>
      </c>
      <c r="G496" s="165">
        <v>2376.5</v>
      </c>
      <c r="H496" s="208">
        <v>444</v>
      </c>
      <c r="I496" s="208">
        <v>492</v>
      </c>
      <c r="J496" s="139">
        <v>0</v>
      </c>
      <c r="K496" s="139">
        <v>0</v>
      </c>
      <c r="L496" s="139">
        <v>0</v>
      </c>
      <c r="M496" s="169" t="s">
        <v>18</v>
      </c>
      <c r="N496" s="169" t="s">
        <v>18</v>
      </c>
      <c r="O496" s="169" t="s">
        <v>18</v>
      </c>
      <c r="P496" s="169" t="s">
        <v>18</v>
      </c>
      <c r="Q496" s="139" t="s">
        <v>18</v>
      </c>
      <c r="R496" s="169" t="s">
        <v>18</v>
      </c>
      <c r="S496" s="169" t="s">
        <v>18</v>
      </c>
    </row>
    <row r="497" spans="1:19" s="1" customFormat="1">
      <c r="A497" s="2" t="s">
        <v>893</v>
      </c>
      <c r="B497" s="2" t="s">
        <v>890</v>
      </c>
      <c r="C497" s="18" t="s">
        <v>1124</v>
      </c>
      <c r="D497" s="17" t="s">
        <v>1125</v>
      </c>
      <c r="E497" s="165">
        <v>3395</v>
      </c>
      <c r="F497" s="166">
        <v>0.3</v>
      </c>
      <c r="G497" s="165">
        <v>2376.5</v>
      </c>
      <c r="H497" s="208">
        <v>444</v>
      </c>
      <c r="I497" s="208">
        <v>492</v>
      </c>
      <c r="J497" s="139">
        <v>0</v>
      </c>
      <c r="K497" s="139">
        <v>0</v>
      </c>
      <c r="L497" s="139">
        <v>0</v>
      </c>
      <c r="M497" s="169" t="s">
        <v>18</v>
      </c>
      <c r="N497" s="169" t="s">
        <v>18</v>
      </c>
      <c r="O497" s="169" t="s">
        <v>18</v>
      </c>
      <c r="P497" s="169" t="s">
        <v>18</v>
      </c>
      <c r="Q497" s="139" t="s">
        <v>18</v>
      </c>
      <c r="R497" s="169" t="s">
        <v>18</v>
      </c>
      <c r="S497" s="169" t="s">
        <v>18</v>
      </c>
    </row>
    <row r="498" spans="1:19" s="1" customFormat="1">
      <c r="A498" s="2" t="s">
        <v>893</v>
      </c>
      <c r="B498" s="2" t="s">
        <v>890</v>
      </c>
      <c r="C498" s="18" t="s">
        <v>1126</v>
      </c>
      <c r="D498" s="17" t="s">
        <v>1127</v>
      </c>
      <c r="E498" s="165">
        <v>25130</v>
      </c>
      <c r="F498" s="166">
        <v>0.3</v>
      </c>
      <c r="G498" s="165">
        <v>17591</v>
      </c>
      <c r="H498" s="208">
        <v>3264</v>
      </c>
      <c r="I498" s="208">
        <v>3660</v>
      </c>
      <c r="J498" s="139">
        <v>0</v>
      </c>
      <c r="K498" s="139">
        <v>0</v>
      </c>
      <c r="L498" s="139">
        <v>0</v>
      </c>
      <c r="M498" s="169" t="s">
        <v>18</v>
      </c>
      <c r="N498" s="169" t="s">
        <v>18</v>
      </c>
      <c r="O498" s="169" t="s">
        <v>18</v>
      </c>
      <c r="P498" s="169" t="s">
        <v>18</v>
      </c>
      <c r="Q498" s="139" t="s">
        <v>18</v>
      </c>
      <c r="R498" s="169" t="s">
        <v>18</v>
      </c>
      <c r="S498" s="169" t="s">
        <v>18</v>
      </c>
    </row>
    <row r="499" spans="1:19" s="1" customFormat="1">
      <c r="A499" s="2" t="s">
        <v>893</v>
      </c>
      <c r="B499" s="2" t="s">
        <v>890</v>
      </c>
      <c r="C499" s="18" t="s">
        <v>1128</v>
      </c>
      <c r="D499" s="17" t="s">
        <v>1129</v>
      </c>
      <c r="E499" s="165">
        <v>25130</v>
      </c>
      <c r="F499" s="166">
        <v>0.3</v>
      </c>
      <c r="G499" s="165">
        <v>17591</v>
      </c>
      <c r="H499" s="208">
        <v>3264</v>
      </c>
      <c r="I499" s="208">
        <v>3660</v>
      </c>
      <c r="J499" s="139">
        <v>0</v>
      </c>
      <c r="K499" s="139">
        <v>0</v>
      </c>
      <c r="L499" s="139">
        <v>0</v>
      </c>
      <c r="M499" s="169" t="s">
        <v>18</v>
      </c>
      <c r="N499" s="169" t="s">
        <v>18</v>
      </c>
      <c r="O499" s="169" t="s">
        <v>18</v>
      </c>
      <c r="P499" s="169" t="s">
        <v>18</v>
      </c>
      <c r="Q499" s="139" t="s">
        <v>18</v>
      </c>
      <c r="R499" s="169" t="s">
        <v>18</v>
      </c>
      <c r="S499" s="169" t="s">
        <v>18</v>
      </c>
    </row>
    <row r="500" spans="1:19" s="1" customFormat="1">
      <c r="A500" s="2" t="s">
        <v>893</v>
      </c>
      <c r="B500" s="2" t="s">
        <v>890</v>
      </c>
      <c r="C500" s="17" t="s">
        <v>1130</v>
      </c>
      <c r="D500" s="17" t="s">
        <v>1131</v>
      </c>
      <c r="E500" s="165">
        <v>22250</v>
      </c>
      <c r="F500" s="166">
        <v>0.3</v>
      </c>
      <c r="G500" s="165">
        <v>15574.999999999998</v>
      </c>
      <c r="H500" s="208">
        <v>2892</v>
      </c>
      <c r="I500" s="208">
        <v>3240</v>
      </c>
      <c r="J500" s="139">
        <v>0</v>
      </c>
      <c r="K500" s="139">
        <v>0</v>
      </c>
      <c r="L500" s="139">
        <v>0</v>
      </c>
      <c r="M500" s="169" t="s">
        <v>18</v>
      </c>
      <c r="N500" s="169" t="s">
        <v>18</v>
      </c>
      <c r="O500" s="169" t="s">
        <v>18</v>
      </c>
      <c r="P500" s="169" t="s">
        <v>18</v>
      </c>
      <c r="Q500" s="139" t="s">
        <v>18</v>
      </c>
      <c r="R500" s="169" t="s">
        <v>18</v>
      </c>
      <c r="S500" s="169" t="s">
        <v>18</v>
      </c>
    </row>
    <row r="501" spans="1:19" s="1" customFormat="1">
      <c r="A501" s="2" t="s">
        <v>893</v>
      </c>
      <c r="B501" s="2" t="s">
        <v>890</v>
      </c>
      <c r="C501" s="18" t="s">
        <v>1132</v>
      </c>
      <c r="D501" s="17" t="s">
        <v>1133</v>
      </c>
      <c r="E501" s="165">
        <v>3395</v>
      </c>
      <c r="F501" s="166">
        <v>0.3</v>
      </c>
      <c r="G501" s="165">
        <v>2376.5</v>
      </c>
      <c r="H501" s="208">
        <v>444</v>
      </c>
      <c r="I501" s="208">
        <v>492</v>
      </c>
      <c r="J501" s="139">
        <v>0</v>
      </c>
      <c r="K501" s="139">
        <v>0</v>
      </c>
      <c r="L501" s="139">
        <v>0</v>
      </c>
      <c r="M501" s="169" t="s">
        <v>18</v>
      </c>
      <c r="N501" s="169" t="s">
        <v>18</v>
      </c>
      <c r="O501" s="169" t="s">
        <v>18</v>
      </c>
      <c r="P501" s="169" t="s">
        <v>18</v>
      </c>
      <c r="Q501" s="139" t="s">
        <v>18</v>
      </c>
      <c r="R501" s="169" t="s">
        <v>18</v>
      </c>
      <c r="S501" s="169" t="s">
        <v>18</v>
      </c>
    </row>
    <row r="502" spans="1:19" s="1" customFormat="1">
      <c r="A502" s="2" t="s">
        <v>893</v>
      </c>
      <c r="B502" s="2" t="s">
        <v>890</v>
      </c>
      <c r="C502" s="18" t="s">
        <v>1134</v>
      </c>
      <c r="D502" s="17" t="s">
        <v>1135</v>
      </c>
      <c r="E502" s="165">
        <v>3395</v>
      </c>
      <c r="F502" s="166">
        <v>0.3</v>
      </c>
      <c r="G502" s="165">
        <v>2376.5</v>
      </c>
      <c r="H502" s="208">
        <v>444</v>
      </c>
      <c r="I502" s="208">
        <v>492</v>
      </c>
      <c r="J502" s="139">
        <v>0</v>
      </c>
      <c r="K502" s="139">
        <v>0</v>
      </c>
      <c r="L502" s="139">
        <v>0</v>
      </c>
      <c r="M502" s="169" t="s">
        <v>18</v>
      </c>
      <c r="N502" s="169" t="s">
        <v>18</v>
      </c>
      <c r="O502" s="169" t="s">
        <v>18</v>
      </c>
      <c r="P502" s="169" t="s">
        <v>18</v>
      </c>
      <c r="Q502" s="139" t="s">
        <v>18</v>
      </c>
      <c r="R502" s="169" t="s">
        <v>18</v>
      </c>
      <c r="S502" s="169" t="s">
        <v>18</v>
      </c>
    </row>
    <row r="503" spans="1:19" s="1" customFormat="1">
      <c r="A503" s="2" t="s">
        <v>893</v>
      </c>
      <c r="B503" s="2" t="s">
        <v>890</v>
      </c>
      <c r="C503" s="18" t="s">
        <v>1136</v>
      </c>
      <c r="D503" s="17" t="s">
        <v>1137</v>
      </c>
      <c r="E503" s="165">
        <v>24625</v>
      </c>
      <c r="F503" s="166">
        <v>0.3</v>
      </c>
      <c r="G503" s="165">
        <v>17237.5</v>
      </c>
      <c r="H503" s="208">
        <v>3204</v>
      </c>
      <c r="I503" s="208">
        <v>3588</v>
      </c>
      <c r="J503" s="139">
        <v>0</v>
      </c>
      <c r="K503" s="139">
        <v>0</v>
      </c>
      <c r="L503" s="139">
        <v>0</v>
      </c>
      <c r="M503" s="169" t="s">
        <v>18</v>
      </c>
      <c r="N503" s="169" t="s">
        <v>18</v>
      </c>
      <c r="O503" s="169" t="s">
        <v>18</v>
      </c>
      <c r="P503" s="169" t="s">
        <v>18</v>
      </c>
      <c r="Q503" s="139" t="s">
        <v>18</v>
      </c>
      <c r="R503" s="169" t="s">
        <v>18</v>
      </c>
      <c r="S503" s="169" t="s">
        <v>18</v>
      </c>
    </row>
    <row r="504" spans="1:19" s="1" customFormat="1">
      <c r="A504" s="2" t="s">
        <v>893</v>
      </c>
      <c r="B504" s="2" t="s">
        <v>890</v>
      </c>
      <c r="C504" s="18" t="s">
        <v>1138</v>
      </c>
      <c r="D504" s="17" t="s">
        <v>1139</v>
      </c>
      <c r="E504" s="165">
        <v>24625</v>
      </c>
      <c r="F504" s="166">
        <v>0.3</v>
      </c>
      <c r="G504" s="165">
        <v>17237.5</v>
      </c>
      <c r="H504" s="208">
        <v>3204</v>
      </c>
      <c r="I504" s="208">
        <v>3588</v>
      </c>
      <c r="J504" s="139">
        <v>0</v>
      </c>
      <c r="K504" s="139">
        <v>0</v>
      </c>
      <c r="L504" s="139">
        <v>0</v>
      </c>
      <c r="M504" s="169" t="s">
        <v>18</v>
      </c>
      <c r="N504" s="169" t="s">
        <v>18</v>
      </c>
      <c r="O504" s="169" t="s">
        <v>18</v>
      </c>
      <c r="P504" s="169" t="s">
        <v>18</v>
      </c>
      <c r="Q504" s="139" t="s">
        <v>18</v>
      </c>
      <c r="R504" s="169" t="s">
        <v>18</v>
      </c>
      <c r="S504" s="169" t="s">
        <v>18</v>
      </c>
    </row>
    <row r="505" spans="1:19" s="1" customFormat="1">
      <c r="A505" s="2" t="s">
        <v>893</v>
      </c>
      <c r="B505" s="2" t="s">
        <v>890</v>
      </c>
      <c r="C505" s="18" t="s">
        <v>1140</v>
      </c>
      <c r="D505" s="17" t="s">
        <v>1141</v>
      </c>
      <c r="E505" s="165">
        <v>21745</v>
      </c>
      <c r="F505" s="166">
        <v>0.3</v>
      </c>
      <c r="G505" s="165">
        <v>15221.499999999998</v>
      </c>
      <c r="H505" s="208">
        <v>2832</v>
      </c>
      <c r="I505" s="208">
        <v>3168</v>
      </c>
      <c r="J505" s="139">
        <v>0</v>
      </c>
      <c r="K505" s="139">
        <v>0</v>
      </c>
      <c r="L505" s="139">
        <v>0</v>
      </c>
      <c r="M505" s="169" t="s">
        <v>18</v>
      </c>
      <c r="N505" s="169" t="s">
        <v>18</v>
      </c>
      <c r="O505" s="169" t="s">
        <v>18</v>
      </c>
      <c r="P505" s="169" t="s">
        <v>18</v>
      </c>
      <c r="Q505" s="139" t="s">
        <v>18</v>
      </c>
      <c r="R505" s="169" t="s">
        <v>18</v>
      </c>
      <c r="S505" s="169" t="s">
        <v>18</v>
      </c>
    </row>
    <row r="506" spans="1:19" s="1" customFormat="1">
      <c r="A506" s="2" t="s">
        <v>893</v>
      </c>
      <c r="B506" s="2" t="s">
        <v>890</v>
      </c>
      <c r="C506" s="18" t="s">
        <v>1142</v>
      </c>
      <c r="D506" s="17" t="s">
        <v>1143</v>
      </c>
      <c r="E506" s="165">
        <v>41160</v>
      </c>
      <c r="F506" s="166">
        <v>0.3</v>
      </c>
      <c r="G506" s="165">
        <v>28811.999999999996</v>
      </c>
      <c r="H506" s="208">
        <v>5352</v>
      </c>
      <c r="I506" s="208">
        <v>6000</v>
      </c>
      <c r="J506" s="139">
        <v>0</v>
      </c>
      <c r="K506" s="139">
        <v>0</v>
      </c>
      <c r="L506" s="139">
        <v>0</v>
      </c>
      <c r="M506" s="169" t="s">
        <v>18</v>
      </c>
      <c r="N506" s="169" t="s">
        <v>18</v>
      </c>
      <c r="O506" s="169" t="s">
        <v>18</v>
      </c>
      <c r="P506" s="169" t="s">
        <v>18</v>
      </c>
      <c r="Q506" s="139" t="s">
        <v>18</v>
      </c>
      <c r="R506" s="169" t="s">
        <v>18</v>
      </c>
      <c r="S506" s="169" t="s">
        <v>18</v>
      </c>
    </row>
    <row r="507" spans="1:19" s="1" customFormat="1">
      <c r="A507" s="2" t="s">
        <v>893</v>
      </c>
      <c r="B507" s="2" t="s">
        <v>890</v>
      </c>
      <c r="C507" s="18" t="s">
        <v>1144</v>
      </c>
      <c r="D507" s="17" t="s">
        <v>1145</v>
      </c>
      <c r="E507" s="165">
        <v>44500</v>
      </c>
      <c r="F507" s="166">
        <v>0.3</v>
      </c>
      <c r="G507" s="165">
        <v>31149.999999999996</v>
      </c>
      <c r="H507" s="208">
        <v>5784</v>
      </c>
      <c r="I507" s="208">
        <v>6480</v>
      </c>
      <c r="J507" s="139">
        <v>0</v>
      </c>
      <c r="K507" s="139">
        <v>0</v>
      </c>
      <c r="L507" s="139">
        <v>0</v>
      </c>
      <c r="M507" s="169" t="s">
        <v>18</v>
      </c>
      <c r="N507" s="169" t="s">
        <v>18</v>
      </c>
      <c r="O507" s="169" t="s">
        <v>18</v>
      </c>
      <c r="P507" s="169" t="s">
        <v>18</v>
      </c>
      <c r="Q507" s="139" t="s">
        <v>18</v>
      </c>
      <c r="R507" s="169" t="s">
        <v>18</v>
      </c>
      <c r="S507" s="169" t="s">
        <v>18</v>
      </c>
    </row>
    <row r="508" spans="1:19" s="1" customFormat="1">
      <c r="A508" s="2" t="s">
        <v>893</v>
      </c>
      <c r="B508" s="2" t="s">
        <v>890</v>
      </c>
      <c r="C508" s="18" t="s">
        <v>1146</v>
      </c>
      <c r="D508" s="17" t="s">
        <v>1147</v>
      </c>
      <c r="E508" s="165">
        <v>41160</v>
      </c>
      <c r="F508" s="166">
        <v>0.3</v>
      </c>
      <c r="G508" s="165">
        <v>28811.999999999996</v>
      </c>
      <c r="H508" s="208">
        <v>5352</v>
      </c>
      <c r="I508" s="208">
        <v>6000</v>
      </c>
      <c r="J508" s="139">
        <v>0</v>
      </c>
      <c r="K508" s="139">
        <v>0</v>
      </c>
      <c r="L508" s="139">
        <v>0</v>
      </c>
      <c r="M508" s="169" t="s">
        <v>18</v>
      </c>
      <c r="N508" s="169" t="s">
        <v>18</v>
      </c>
      <c r="O508" s="169" t="s">
        <v>18</v>
      </c>
      <c r="P508" s="169" t="s">
        <v>18</v>
      </c>
      <c r="Q508" s="139" t="s">
        <v>18</v>
      </c>
      <c r="R508" s="169" t="s">
        <v>18</v>
      </c>
      <c r="S508" s="169" t="s">
        <v>18</v>
      </c>
    </row>
    <row r="509" spans="1:19" s="1" customFormat="1">
      <c r="A509" s="2" t="s">
        <v>893</v>
      </c>
      <c r="B509" s="2" t="s">
        <v>890</v>
      </c>
      <c r="C509" s="18" t="s">
        <v>1148</v>
      </c>
      <c r="D509" s="17" t="s">
        <v>1149</v>
      </c>
      <c r="E509" s="165">
        <v>44500</v>
      </c>
      <c r="F509" s="166">
        <v>0.3</v>
      </c>
      <c r="G509" s="165">
        <v>31149.999999999996</v>
      </c>
      <c r="H509" s="208">
        <v>5784</v>
      </c>
      <c r="I509" s="208">
        <v>6480</v>
      </c>
      <c r="J509" s="139">
        <v>0</v>
      </c>
      <c r="K509" s="139">
        <v>0</v>
      </c>
      <c r="L509" s="139">
        <v>0</v>
      </c>
      <c r="M509" s="169" t="s">
        <v>18</v>
      </c>
      <c r="N509" s="169" t="s">
        <v>18</v>
      </c>
      <c r="O509" s="169" t="s">
        <v>18</v>
      </c>
      <c r="P509" s="169" t="s">
        <v>18</v>
      </c>
      <c r="Q509" s="139" t="s">
        <v>18</v>
      </c>
      <c r="R509" s="169" t="s">
        <v>18</v>
      </c>
      <c r="S509" s="169" t="s">
        <v>18</v>
      </c>
    </row>
    <row r="510" spans="1:19" s="1" customFormat="1">
      <c r="A510" s="2" t="s">
        <v>893</v>
      </c>
      <c r="B510" s="2" t="s">
        <v>890</v>
      </c>
      <c r="C510" s="17" t="s">
        <v>1150</v>
      </c>
      <c r="D510" s="17" t="s">
        <v>1151</v>
      </c>
      <c r="E510" s="165">
        <v>38350</v>
      </c>
      <c r="F510" s="166">
        <v>0.3</v>
      </c>
      <c r="G510" s="165">
        <v>26845</v>
      </c>
      <c r="H510" s="208">
        <v>4980</v>
      </c>
      <c r="I510" s="208">
        <v>5580</v>
      </c>
      <c r="J510" s="139">
        <v>0</v>
      </c>
      <c r="K510" s="139">
        <v>0</v>
      </c>
      <c r="L510" s="139">
        <v>0</v>
      </c>
      <c r="M510" s="169" t="s">
        <v>18</v>
      </c>
      <c r="N510" s="169" t="s">
        <v>18</v>
      </c>
      <c r="O510" s="169" t="s">
        <v>18</v>
      </c>
      <c r="P510" s="169" t="s">
        <v>18</v>
      </c>
      <c r="Q510" s="139" t="s">
        <v>18</v>
      </c>
      <c r="R510" s="169" t="s">
        <v>18</v>
      </c>
      <c r="S510" s="169" t="s">
        <v>18</v>
      </c>
    </row>
    <row r="511" spans="1:19" s="1" customFormat="1">
      <c r="A511" s="2" t="s">
        <v>893</v>
      </c>
      <c r="B511" s="2" t="s">
        <v>890</v>
      </c>
      <c r="C511" s="18" t="s">
        <v>1152</v>
      </c>
      <c r="D511" s="17" t="s">
        <v>1153</v>
      </c>
      <c r="E511" s="165">
        <v>37250</v>
      </c>
      <c r="F511" s="166">
        <v>0.3</v>
      </c>
      <c r="G511" s="165">
        <v>26075</v>
      </c>
      <c r="H511" s="208">
        <v>4848</v>
      </c>
      <c r="I511" s="208">
        <v>5424</v>
      </c>
      <c r="J511" s="139">
        <v>0</v>
      </c>
      <c r="K511" s="139">
        <v>0</v>
      </c>
      <c r="L511" s="139">
        <v>0</v>
      </c>
      <c r="M511" s="169" t="s">
        <v>18</v>
      </c>
      <c r="N511" s="169" t="s">
        <v>18</v>
      </c>
      <c r="O511" s="169" t="s">
        <v>18</v>
      </c>
      <c r="P511" s="169" t="s">
        <v>18</v>
      </c>
      <c r="Q511" s="139" t="s">
        <v>18</v>
      </c>
      <c r="R511" s="169" t="s">
        <v>18</v>
      </c>
      <c r="S511" s="169" t="s">
        <v>18</v>
      </c>
    </row>
    <row r="512" spans="1:19" s="1" customFormat="1">
      <c r="A512" s="2" t="s">
        <v>893</v>
      </c>
      <c r="B512" s="2" t="s">
        <v>890</v>
      </c>
      <c r="C512" s="18" t="s">
        <v>1154</v>
      </c>
      <c r="D512" s="17" t="s">
        <v>1155</v>
      </c>
      <c r="E512" s="165">
        <v>40595</v>
      </c>
      <c r="F512" s="166">
        <v>0.3</v>
      </c>
      <c r="G512" s="165">
        <v>28416.5</v>
      </c>
      <c r="H512" s="208">
        <v>5280</v>
      </c>
      <c r="I512" s="208">
        <v>5916</v>
      </c>
      <c r="J512" s="139">
        <v>0</v>
      </c>
      <c r="K512" s="139">
        <v>0</v>
      </c>
      <c r="L512" s="139">
        <v>0</v>
      </c>
      <c r="M512" s="169" t="s">
        <v>18</v>
      </c>
      <c r="N512" s="169" t="s">
        <v>18</v>
      </c>
      <c r="O512" s="169" t="s">
        <v>18</v>
      </c>
      <c r="P512" s="169" t="s">
        <v>18</v>
      </c>
      <c r="Q512" s="139" t="s">
        <v>18</v>
      </c>
      <c r="R512" s="169" t="s">
        <v>18</v>
      </c>
      <c r="S512" s="169" t="s">
        <v>18</v>
      </c>
    </row>
    <row r="513" spans="1:19" s="1" customFormat="1">
      <c r="A513" s="2" t="s">
        <v>893</v>
      </c>
      <c r="B513" s="2" t="s">
        <v>890</v>
      </c>
      <c r="C513" s="18" t="s">
        <v>1156</v>
      </c>
      <c r="D513" s="17" t="s">
        <v>1157</v>
      </c>
      <c r="E513" s="165">
        <v>37250</v>
      </c>
      <c r="F513" s="166">
        <v>0.3</v>
      </c>
      <c r="G513" s="165">
        <v>26075</v>
      </c>
      <c r="H513" s="208">
        <v>4848</v>
      </c>
      <c r="I513" s="208">
        <v>5424</v>
      </c>
      <c r="J513" s="139">
        <v>0</v>
      </c>
      <c r="K513" s="139">
        <v>0</v>
      </c>
      <c r="L513" s="139">
        <v>0</v>
      </c>
      <c r="M513" s="169" t="s">
        <v>18</v>
      </c>
      <c r="N513" s="169" t="s">
        <v>18</v>
      </c>
      <c r="O513" s="169" t="s">
        <v>18</v>
      </c>
      <c r="P513" s="169" t="s">
        <v>18</v>
      </c>
      <c r="Q513" s="139" t="s">
        <v>18</v>
      </c>
      <c r="R513" s="169" t="s">
        <v>18</v>
      </c>
      <c r="S513" s="169" t="s">
        <v>18</v>
      </c>
    </row>
    <row r="514" spans="1:19" s="1" customFormat="1">
      <c r="A514" s="2" t="s">
        <v>893</v>
      </c>
      <c r="B514" s="2" t="s">
        <v>890</v>
      </c>
      <c r="C514" s="18" t="s">
        <v>1158</v>
      </c>
      <c r="D514" s="17" t="s">
        <v>1159</v>
      </c>
      <c r="E514" s="165">
        <v>40595</v>
      </c>
      <c r="F514" s="166">
        <v>0.3</v>
      </c>
      <c r="G514" s="165">
        <v>28416.5</v>
      </c>
      <c r="H514" s="208">
        <v>5280</v>
      </c>
      <c r="I514" s="208">
        <v>5916</v>
      </c>
      <c r="J514" s="139">
        <v>0</v>
      </c>
      <c r="K514" s="139">
        <v>0</v>
      </c>
      <c r="L514" s="139">
        <v>0</v>
      </c>
      <c r="M514" s="169" t="s">
        <v>18</v>
      </c>
      <c r="N514" s="169" t="s">
        <v>18</v>
      </c>
      <c r="O514" s="169" t="s">
        <v>18</v>
      </c>
      <c r="P514" s="169" t="s">
        <v>18</v>
      </c>
      <c r="Q514" s="139" t="s">
        <v>18</v>
      </c>
      <c r="R514" s="169" t="s">
        <v>18</v>
      </c>
      <c r="S514" s="169" t="s">
        <v>18</v>
      </c>
    </row>
    <row r="515" spans="1:19" s="1" customFormat="1">
      <c r="A515" s="2" t="s">
        <v>893</v>
      </c>
      <c r="B515" s="2" t="s">
        <v>890</v>
      </c>
      <c r="C515" s="17" t="s">
        <v>1160</v>
      </c>
      <c r="D515" s="17" t="s">
        <v>1161</v>
      </c>
      <c r="E515" s="165">
        <v>34445</v>
      </c>
      <c r="F515" s="166">
        <v>0.3</v>
      </c>
      <c r="G515" s="165">
        <v>24111.5</v>
      </c>
      <c r="H515" s="208">
        <v>4476</v>
      </c>
      <c r="I515" s="208">
        <v>5016</v>
      </c>
      <c r="J515" s="139">
        <v>0</v>
      </c>
      <c r="K515" s="139">
        <v>0</v>
      </c>
      <c r="L515" s="139">
        <v>0</v>
      </c>
      <c r="M515" s="169" t="s">
        <v>18</v>
      </c>
      <c r="N515" s="169" t="s">
        <v>18</v>
      </c>
      <c r="O515" s="169" t="s">
        <v>18</v>
      </c>
      <c r="P515" s="169" t="s">
        <v>18</v>
      </c>
      <c r="Q515" s="139" t="s">
        <v>18</v>
      </c>
      <c r="R515" s="169" t="s">
        <v>18</v>
      </c>
      <c r="S515" s="169" t="s">
        <v>18</v>
      </c>
    </row>
    <row r="516" spans="1:19" s="1" customFormat="1">
      <c r="A516" s="2" t="s">
        <v>893</v>
      </c>
      <c r="B516" s="2" t="s">
        <v>890</v>
      </c>
      <c r="C516" s="18" t="s">
        <v>1162</v>
      </c>
      <c r="D516" s="17" t="s">
        <v>1163</v>
      </c>
      <c r="E516" s="165">
        <v>33335</v>
      </c>
      <c r="F516" s="166">
        <v>0.3</v>
      </c>
      <c r="G516" s="165">
        <v>23334.5</v>
      </c>
      <c r="H516" s="208">
        <v>4332</v>
      </c>
      <c r="I516" s="208">
        <v>4860</v>
      </c>
      <c r="J516" s="139">
        <v>0</v>
      </c>
      <c r="K516" s="139">
        <v>0</v>
      </c>
      <c r="L516" s="139">
        <v>0</v>
      </c>
      <c r="M516" s="169" t="s">
        <v>18</v>
      </c>
      <c r="N516" s="169" t="s">
        <v>18</v>
      </c>
      <c r="O516" s="169" t="s">
        <v>18</v>
      </c>
      <c r="P516" s="169" t="s">
        <v>18</v>
      </c>
      <c r="Q516" s="139" t="s">
        <v>18</v>
      </c>
      <c r="R516" s="169" t="s">
        <v>18</v>
      </c>
      <c r="S516" s="169" t="s">
        <v>18</v>
      </c>
    </row>
    <row r="517" spans="1:19" s="1" customFormat="1">
      <c r="A517" s="2" t="s">
        <v>893</v>
      </c>
      <c r="B517" s="2" t="s">
        <v>890</v>
      </c>
      <c r="C517" s="18" t="s">
        <v>1164</v>
      </c>
      <c r="D517" s="17" t="s">
        <v>1165</v>
      </c>
      <c r="E517" s="165">
        <v>36680</v>
      </c>
      <c r="F517" s="166">
        <v>0.3</v>
      </c>
      <c r="G517" s="165">
        <v>25676</v>
      </c>
      <c r="H517" s="208">
        <v>4764</v>
      </c>
      <c r="I517" s="208">
        <v>5340</v>
      </c>
      <c r="J517" s="139">
        <v>0</v>
      </c>
      <c r="K517" s="139">
        <v>0</v>
      </c>
      <c r="L517" s="139">
        <v>0</v>
      </c>
      <c r="M517" s="169" t="s">
        <v>18</v>
      </c>
      <c r="N517" s="169" t="s">
        <v>18</v>
      </c>
      <c r="O517" s="169" t="s">
        <v>18</v>
      </c>
      <c r="P517" s="169" t="s">
        <v>18</v>
      </c>
      <c r="Q517" s="139" t="s">
        <v>18</v>
      </c>
      <c r="R517" s="169" t="s">
        <v>18</v>
      </c>
      <c r="S517" s="169" t="s">
        <v>18</v>
      </c>
    </row>
    <row r="518" spans="1:19" s="1" customFormat="1">
      <c r="A518" s="2" t="s">
        <v>893</v>
      </c>
      <c r="B518" s="2" t="s">
        <v>890</v>
      </c>
      <c r="C518" s="18" t="s">
        <v>1166</v>
      </c>
      <c r="D518" s="17" t="s">
        <v>1167</v>
      </c>
      <c r="E518" s="165">
        <v>33335</v>
      </c>
      <c r="F518" s="166">
        <v>0.3</v>
      </c>
      <c r="G518" s="165">
        <v>23334.5</v>
      </c>
      <c r="H518" s="208">
        <v>4332</v>
      </c>
      <c r="I518" s="208">
        <v>4860</v>
      </c>
      <c r="J518" s="139">
        <v>0</v>
      </c>
      <c r="K518" s="139">
        <v>0</v>
      </c>
      <c r="L518" s="139">
        <v>0</v>
      </c>
      <c r="M518" s="169" t="s">
        <v>18</v>
      </c>
      <c r="N518" s="169" t="s">
        <v>18</v>
      </c>
      <c r="O518" s="169" t="s">
        <v>18</v>
      </c>
      <c r="P518" s="169" t="s">
        <v>18</v>
      </c>
      <c r="Q518" s="139" t="s">
        <v>18</v>
      </c>
      <c r="R518" s="169" t="s">
        <v>18</v>
      </c>
      <c r="S518" s="169" t="s">
        <v>18</v>
      </c>
    </row>
    <row r="519" spans="1:19" s="1" customFormat="1">
      <c r="A519" s="2" t="s">
        <v>893</v>
      </c>
      <c r="B519" s="2" t="s">
        <v>890</v>
      </c>
      <c r="C519" s="18" t="s">
        <v>1168</v>
      </c>
      <c r="D519" s="17" t="s">
        <v>1169</v>
      </c>
      <c r="E519" s="165">
        <v>36680</v>
      </c>
      <c r="F519" s="166">
        <v>0.3</v>
      </c>
      <c r="G519" s="165">
        <v>25676</v>
      </c>
      <c r="H519" s="208">
        <v>4764</v>
      </c>
      <c r="I519" s="208">
        <v>5340</v>
      </c>
      <c r="J519" s="139">
        <v>0</v>
      </c>
      <c r="K519" s="139">
        <v>0</v>
      </c>
      <c r="L519" s="139">
        <v>0</v>
      </c>
      <c r="M519" s="169" t="s">
        <v>18</v>
      </c>
      <c r="N519" s="169" t="s">
        <v>18</v>
      </c>
      <c r="O519" s="169" t="s">
        <v>18</v>
      </c>
      <c r="P519" s="169" t="s">
        <v>18</v>
      </c>
      <c r="Q519" s="139" t="s">
        <v>18</v>
      </c>
      <c r="R519" s="169" t="s">
        <v>18</v>
      </c>
      <c r="S519" s="169" t="s">
        <v>18</v>
      </c>
    </row>
    <row r="520" spans="1:19" s="1" customFormat="1">
      <c r="A520" s="2" t="s">
        <v>893</v>
      </c>
      <c r="B520" s="2" t="s">
        <v>890</v>
      </c>
      <c r="C520" s="17" t="s">
        <v>1170</v>
      </c>
      <c r="D520" s="17" t="s">
        <v>1171</v>
      </c>
      <c r="E520" s="165">
        <v>30530</v>
      </c>
      <c r="F520" s="166">
        <v>0.3</v>
      </c>
      <c r="G520" s="165">
        <v>21371</v>
      </c>
      <c r="H520" s="208">
        <v>3972</v>
      </c>
      <c r="I520" s="208">
        <v>4452</v>
      </c>
      <c r="J520" s="139">
        <v>0</v>
      </c>
      <c r="K520" s="139">
        <v>0</v>
      </c>
      <c r="L520" s="139">
        <v>0</v>
      </c>
      <c r="M520" s="169" t="s">
        <v>18</v>
      </c>
      <c r="N520" s="169" t="s">
        <v>18</v>
      </c>
      <c r="O520" s="169" t="s">
        <v>18</v>
      </c>
      <c r="P520" s="169" t="s">
        <v>18</v>
      </c>
      <c r="Q520" s="139" t="s">
        <v>18</v>
      </c>
      <c r="R520" s="169" t="s">
        <v>18</v>
      </c>
      <c r="S520" s="169" t="s">
        <v>18</v>
      </c>
    </row>
    <row r="521" spans="1:19" s="1" customFormat="1">
      <c r="A521" s="2" t="s">
        <v>893</v>
      </c>
      <c r="B521" s="2" t="s">
        <v>890</v>
      </c>
      <c r="C521" s="18" t="s">
        <v>1172</v>
      </c>
      <c r="D521" s="17" t="s">
        <v>1173</v>
      </c>
      <c r="E521" s="165">
        <v>8315</v>
      </c>
      <c r="F521" s="166">
        <v>0.3</v>
      </c>
      <c r="G521" s="165">
        <v>5820.5</v>
      </c>
      <c r="H521" s="208">
        <v>1080</v>
      </c>
      <c r="I521" s="208">
        <v>1212</v>
      </c>
      <c r="J521" s="139">
        <v>0</v>
      </c>
      <c r="K521" s="139">
        <v>0</v>
      </c>
      <c r="L521" s="139">
        <v>0</v>
      </c>
      <c r="M521" s="169" t="s">
        <v>18</v>
      </c>
      <c r="N521" s="169" t="s">
        <v>18</v>
      </c>
      <c r="O521" s="169" t="s">
        <v>18</v>
      </c>
      <c r="P521" s="169" t="s">
        <v>18</v>
      </c>
      <c r="Q521" s="139" t="s">
        <v>18</v>
      </c>
      <c r="R521" s="169" t="s">
        <v>18</v>
      </c>
      <c r="S521" s="169" t="s">
        <v>18</v>
      </c>
    </row>
    <row r="522" spans="1:19" s="1" customFormat="1">
      <c r="A522" s="2" t="s">
        <v>893</v>
      </c>
      <c r="B522" s="2" t="s">
        <v>890</v>
      </c>
      <c r="C522" s="18" t="s">
        <v>1174</v>
      </c>
      <c r="D522" s="17" t="s">
        <v>1175</v>
      </c>
      <c r="E522" s="165">
        <v>280</v>
      </c>
      <c r="F522" s="166">
        <v>0.3</v>
      </c>
      <c r="G522" s="165">
        <v>196</v>
      </c>
      <c r="H522" s="208">
        <v>36</v>
      </c>
      <c r="I522" s="208">
        <v>48</v>
      </c>
      <c r="J522" s="139">
        <v>0</v>
      </c>
      <c r="K522" s="139">
        <v>0</v>
      </c>
      <c r="L522" s="139">
        <v>0</v>
      </c>
      <c r="M522" s="169" t="s">
        <v>18</v>
      </c>
      <c r="N522" s="169" t="s">
        <v>18</v>
      </c>
      <c r="O522" s="169" t="s">
        <v>18</v>
      </c>
      <c r="P522" s="169" t="s">
        <v>18</v>
      </c>
      <c r="Q522" s="139" t="s">
        <v>18</v>
      </c>
      <c r="R522" s="169" t="s">
        <v>18</v>
      </c>
      <c r="S522" s="169" t="s">
        <v>18</v>
      </c>
    </row>
    <row r="523" spans="1:19" s="1" customFormat="1">
      <c r="A523" s="2" t="s">
        <v>893</v>
      </c>
      <c r="B523" s="2" t="s">
        <v>890</v>
      </c>
      <c r="C523" s="18" t="s">
        <v>1176</v>
      </c>
      <c r="D523" s="16" t="s">
        <v>1177</v>
      </c>
      <c r="E523" s="165">
        <v>3350</v>
      </c>
      <c r="F523" s="166">
        <v>0.3</v>
      </c>
      <c r="G523" s="165">
        <v>2345</v>
      </c>
      <c r="H523" s="208">
        <v>432</v>
      </c>
      <c r="I523" s="208">
        <v>492</v>
      </c>
      <c r="J523" s="139">
        <v>0</v>
      </c>
      <c r="K523" s="139">
        <v>0</v>
      </c>
      <c r="L523" s="139">
        <v>0</v>
      </c>
      <c r="M523" s="169" t="s">
        <v>18</v>
      </c>
      <c r="N523" s="169" t="s">
        <v>18</v>
      </c>
      <c r="O523" s="169" t="s">
        <v>18</v>
      </c>
      <c r="P523" s="169" t="s">
        <v>18</v>
      </c>
      <c r="Q523" s="139" t="s">
        <v>18</v>
      </c>
      <c r="R523" s="169" t="s">
        <v>18</v>
      </c>
      <c r="S523" s="169" t="s">
        <v>18</v>
      </c>
    </row>
    <row r="524" spans="1:19" s="1" customFormat="1">
      <c r="A524" s="2" t="s">
        <v>893</v>
      </c>
      <c r="B524" s="2" t="s">
        <v>890</v>
      </c>
      <c r="C524" s="18" t="s">
        <v>1178</v>
      </c>
      <c r="D524" s="17" t="s">
        <v>1179</v>
      </c>
      <c r="E524" s="165">
        <v>3350</v>
      </c>
      <c r="F524" s="166">
        <v>0.3</v>
      </c>
      <c r="G524" s="165">
        <v>2345</v>
      </c>
      <c r="H524" s="208">
        <v>432</v>
      </c>
      <c r="I524" s="208">
        <v>492</v>
      </c>
      <c r="J524" s="139">
        <v>0</v>
      </c>
      <c r="K524" s="139">
        <v>0</v>
      </c>
      <c r="L524" s="139">
        <v>0</v>
      </c>
      <c r="M524" s="169" t="s">
        <v>18</v>
      </c>
      <c r="N524" s="169" t="s">
        <v>18</v>
      </c>
      <c r="O524" s="169" t="s">
        <v>18</v>
      </c>
      <c r="P524" s="169" t="s">
        <v>18</v>
      </c>
      <c r="Q524" s="139" t="s">
        <v>18</v>
      </c>
      <c r="R524" s="169" t="s">
        <v>18</v>
      </c>
      <c r="S524" s="169" t="s">
        <v>18</v>
      </c>
    </row>
    <row r="525" spans="1:19" s="1" customFormat="1">
      <c r="A525" s="2" t="s">
        <v>893</v>
      </c>
      <c r="B525" s="2" t="s">
        <v>890</v>
      </c>
      <c r="C525" s="18" t="s">
        <v>1180</v>
      </c>
      <c r="D525" s="17" t="s">
        <v>1181</v>
      </c>
      <c r="E525" s="165">
        <v>3350</v>
      </c>
      <c r="F525" s="166">
        <v>0.3</v>
      </c>
      <c r="G525" s="165">
        <v>2345</v>
      </c>
      <c r="H525" s="208">
        <v>432</v>
      </c>
      <c r="I525" s="208">
        <v>492</v>
      </c>
      <c r="J525" s="139">
        <v>0</v>
      </c>
      <c r="K525" s="139">
        <v>0</v>
      </c>
      <c r="L525" s="139">
        <v>0</v>
      </c>
      <c r="M525" s="169" t="s">
        <v>18</v>
      </c>
      <c r="N525" s="169" t="s">
        <v>18</v>
      </c>
      <c r="O525" s="169" t="s">
        <v>18</v>
      </c>
      <c r="P525" s="169" t="s">
        <v>18</v>
      </c>
      <c r="Q525" s="139" t="s">
        <v>18</v>
      </c>
      <c r="R525" s="169" t="s">
        <v>18</v>
      </c>
      <c r="S525" s="169" t="s">
        <v>18</v>
      </c>
    </row>
    <row r="526" spans="1:19" s="1" customFormat="1">
      <c r="A526" s="2" t="s">
        <v>893</v>
      </c>
      <c r="B526" s="2" t="s">
        <v>890</v>
      </c>
      <c r="C526" s="18" t="s">
        <v>1182</v>
      </c>
      <c r="D526" s="17" t="s">
        <v>1183</v>
      </c>
      <c r="E526" s="165">
        <v>3350</v>
      </c>
      <c r="F526" s="166">
        <v>0.3</v>
      </c>
      <c r="G526" s="165">
        <v>2345</v>
      </c>
      <c r="H526" s="208">
        <v>432</v>
      </c>
      <c r="I526" s="208">
        <v>492</v>
      </c>
      <c r="J526" s="139">
        <v>0</v>
      </c>
      <c r="K526" s="139">
        <v>0</v>
      </c>
      <c r="L526" s="139">
        <v>0</v>
      </c>
      <c r="M526" s="169" t="s">
        <v>18</v>
      </c>
      <c r="N526" s="169" t="s">
        <v>18</v>
      </c>
      <c r="O526" s="169" t="s">
        <v>18</v>
      </c>
      <c r="P526" s="169" t="s">
        <v>18</v>
      </c>
      <c r="Q526" s="139" t="s">
        <v>18</v>
      </c>
      <c r="R526" s="169" t="s">
        <v>18</v>
      </c>
      <c r="S526" s="169" t="s">
        <v>18</v>
      </c>
    </row>
    <row r="527" spans="1:19" s="1" customFormat="1">
      <c r="A527" s="2" t="s">
        <v>893</v>
      </c>
      <c r="B527" s="2" t="s">
        <v>890</v>
      </c>
      <c r="C527" s="18" t="s">
        <v>1184</v>
      </c>
      <c r="D527" s="4" t="s">
        <v>1185</v>
      </c>
      <c r="E527" s="165">
        <v>430</v>
      </c>
      <c r="F527" s="166">
        <v>0.3</v>
      </c>
      <c r="G527" s="165">
        <v>301</v>
      </c>
      <c r="H527" s="208">
        <v>60</v>
      </c>
      <c r="I527" s="208">
        <v>72</v>
      </c>
      <c r="J527" s="139">
        <v>0</v>
      </c>
      <c r="K527" s="139">
        <v>0</v>
      </c>
      <c r="L527" s="139">
        <v>0</v>
      </c>
      <c r="M527" s="169" t="s">
        <v>18</v>
      </c>
      <c r="N527" s="169" t="s">
        <v>18</v>
      </c>
      <c r="O527" s="169" t="s">
        <v>18</v>
      </c>
      <c r="P527" s="169" t="s">
        <v>18</v>
      </c>
      <c r="Q527" s="139" t="s">
        <v>18</v>
      </c>
      <c r="R527" s="169" t="s">
        <v>18</v>
      </c>
      <c r="S527" s="169" t="s">
        <v>18</v>
      </c>
    </row>
    <row r="528" spans="1:19" s="1" customFormat="1">
      <c r="A528" s="2" t="s">
        <v>893</v>
      </c>
      <c r="B528" s="2" t="s">
        <v>890</v>
      </c>
      <c r="C528" s="18" t="s">
        <v>1186</v>
      </c>
      <c r="D528" s="17" t="s">
        <v>1187</v>
      </c>
      <c r="E528" s="165">
        <v>895</v>
      </c>
      <c r="F528" s="166">
        <v>0.3</v>
      </c>
      <c r="G528" s="165">
        <v>626.5</v>
      </c>
      <c r="H528" s="208">
        <v>120</v>
      </c>
      <c r="I528" s="208">
        <v>132</v>
      </c>
      <c r="J528" s="139">
        <v>0</v>
      </c>
      <c r="K528" s="139">
        <v>0</v>
      </c>
      <c r="L528" s="139">
        <v>0</v>
      </c>
      <c r="M528" s="169" t="s">
        <v>18</v>
      </c>
      <c r="N528" s="169" t="s">
        <v>18</v>
      </c>
      <c r="O528" s="169" t="s">
        <v>18</v>
      </c>
      <c r="P528" s="169" t="s">
        <v>18</v>
      </c>
      <c r="Q528" s="139" t="s">
        <v>18</v>
      </c>
      <c r="R528" s="169" t="s">
        <v>18</v>
      </c>
      <c r="S528" s="169" t="s">
        <v>18</v>
      </c>
    </row>
    <row r="529" spans="1:19" s="1" customFormat="1">
      <c r="A529" s="2" t="s">
        <v>893</v>
      </c>
      <c r="B529" s="2" t="s">
        <v>890</v>
      </c>
      <c r="C529" s="3" t="s">
        <v>1188</v>
      </c>
      <c r="D529" s="4" t="s">
        <v>1189</v>
      </c>
      <c r="E529" s="165">
        <v>41330</v>
      </c>
      <c r="F529" s="166">
        <v>0.3</v>
      </c>
      <c r="G529" s="165">
        <v>28930.999999999996</v>
      </c>
      <c r="H529" s="208">
        <v>5376</v>
      </c>
      <c r="I529" s="208">
        <v>6024</v>
      </c>
      <c r="J529" s="139">
        <v>0</v>
      </c>
      <c r="K529" s="139">
        <v>0</v>
      </c>
      <c r="L529" s="139">
        <v>0</v>
      </c>
      <c r="M529" s="169" t="s">
        <v>18</v>
      </c>
      <c r="N529" s="169" t="s">
        <v>18</v>
      </c>
      <c r="O529" s="169" t="s">
        <v>18</v>
      </c>
      <c r="P529" s="169" t="s">
        <v>18</v>
      </c>
      <c r="Q529" s="139" t="s">
        <v>18</v>
      </c>
      <c r="R529" s="169" t="s">
        <v>18</v>
      </c>
      <c r="S529" s="169" t="s">
        <v>18</v>
      </c>
    </row>
    <row r="530" spans="1:19" s="1" customFormat="1">
      <c r="A530" s="2" t="s">
        <v>893</v>
      </c>
      <c r="B530" s="2" t="s">
        <v>890</v>
      </c>
      <c r="C530" s="3" t="s">
        <v>1190</v>
      </c>
      <c r="D530" s="4" t="s">
        <v>1191</v>
      </c>
      <c r="E530" s="165">
        <v>1185</v>
      </c>
      <c r="F530" s="166">
        <v>0.3</v>
      </c>
      <c r="G530" s="165">
        <v>829.5</v>
      </c>
      <c r="H530" s="169">
        <v>0</v>
      </c>
      <c r="I530" s="139">
        <v>0</v>
      </c>
      <c r="J530" s="139">
        <v>0</v>
      </c>
      <c r="K530" s="139">
        <v>0</v>
      </c>
      <c r="L530" s="139">
        <v>0</v>
      </c>
      <c r="M530" s="169" t="s">
        <v>18</v>
      </c>
      <c r="N530" s="169" t="s">
        <v>18</v>
      </c>
      <c r="O530" s="169" t="s">
        <v>18</v>
      </c>
      <c r="P530" s="169" t="s">
        <v>18</v>
      </c>
      <c r="Q530" s="139" t="s">
        <v>18</v>
      </c>
      <c r="R530" s="169" t="s">
        <v>18</v>
      </c>
      <c r="S530" s="169" t="s">
        <v>18</v>
      </c>
    </row>
    <row r="531" spans="1:19" s="1" customFormat="1">
      <c r="A531" s="2" t="s">
        <v>893</v>
      </c>
      <c r="B531" s="2" t="s">
        <v>890</v>
      </c>
      <c r="C531" s="18" t="s">
        <v>1192</v>
      </c>
      <c r="D531" s="4" t="s">
        <v>3271</v>
      </c>
      <c r="E531" s="165">
        <v>3350</v>
      </c>
      <c r="F531" s="166">
        <v>0.3</v>
      </c>
      <c r="G531" s="165">
        <v>2345</v>
      </c>
      <c r="H531" s="208">
        <v>432</v>
      </c>
      <c r="I531" s="208">
        <v>492</v>
      </c>
      <c r="J531" s="139">
        <v>0</v>
      </c>
      <c r="K531" s="139">
        <v>0</v>
      </c>
      <c r="L531" s="139">
        <v>0</v>
      </c>
      <c r="M531" s="169" t="s">
        <v>18</v>
      </c>
      <c r="N531" s="169" t="s">
        <v>18</v>
      </c>
      <c r="O531" s="169" t="s">
        <v>18</v>
      </c>
      <c r="P531" s="169" t="s">
        <v>18</v>
      </c>
      <c r="Q531" s="139" t="s">
        <v>18</v>
      </c>
      <c r="R531" s="169" t="s">
        <v>18</v>
      </c>
      <c r="S531" s="169" t="s">
        <v>18</v>
      </c>
    </row>
    <row r="532" spans="1:19" s="1" customFormat="1">
      <c r="A532" s="2" t="s">
        <v>893</v>
      </c>
      <c r="B532" s="2" t="s">
        <v>890</v>
      </c>
      <c r="C532" s="18" t="s">
        <v>1193</v>
      </c>
      <c r="D532" s="17" t="s">
        <v>1194</v>
      </c>
      <c r="E532" s="165">
        <v>2925</v>
      </c>
      <c r="F532" s="166">
        <v>0.3</v>
      </c>
      <c r="G532" s="165">
        <v>2047.4999999999998</v>
      </c>
      <c r="H532" s="208">
        <v>384</v>
      </c>
      <c r="I532" s="208">
        <v>432</v>
      </c>
      <c r="J532" s="139">
        <v>0</v>
      </c>
      <c r="K532" s="139">
        <v>0</v>
      </c>
      <c r="L532" s="139">
        <v>0</v>
      </c>
      <c r="M532" s="169" t="s">
        <v>18</v>
      </c>
      <c r="N532" s="169" t="s">
        <v>18</v>
      </c>
      <c r="O532" s="169" t="s">
        <v>18</v>
      </c>
      <c r="P532" s="169" t="s">
        <v>18</v>
      </c>
      <c r="Q532" s="139" t="s">
        <v>18</v>
      </c>
      <c r="R532" s="169" t="s">
        <v>18</v>
      </c>
      <c r="S532" s="169" t="s">
        <v>18</v>
      </c>
    </row>
    <row r="533" spans="1:19" s="1" customFormat="1">
      <c r="A533" s="2" t="s">
        <v>893</v>
      </c>
      <c r="B533" s="2" t="s">
        <v>890</v>
      </c>
      <c r="C533" s="18" t="s">
        <v>1195</v>
      </c>
      <c r="D533" s="17" t="s">
        <v>1196</v>
      </c>
      <c r="E533" s="165">
        <v>655</v>
      </c>
      <c r="F533" s="166">
        <v>0.3</v>
      </c>
      <c r="G533" s="165">
        <v>458.49999999999994</v>
      </c>
      <c r="H533" s="208">
        <v>84</v>
      </c>
      <c r="I533" s="208">
        <v>96</v>
      </c>
      <c r="J533" s="139">
        <v>0</v>
      </c>
      <c r="K533" s="139">
        <v>0</v>
      </c>
      <c r="L533" s="139">
        <v>0</v>
      </c>
      <c r="M533" s="169" t="s">
        <v>18</v>
      </c>
      <c r="N533" s="169" t="s">
        <v>18</v>
      </c>
      <c r="O533" s="169" t="s">
        <v>18</v>
      </c>
      <c r="P533" s="169" t="s">
        <v>18</v>
      </c>
      <c r="Q533" s="139" t="s">
        <v>18</v>
      </c>
      <c r="R533" s="169" t="s">
        <v>18</v>
      </c>
      <c r="S533" s="169" t="s">
        <v>18</v>
      </c>
    </row>
    <row r="534" spans="1:19" s="1" customFormat="1">
      <c r="A534" s="2" t="s">
        <v>893</v>
      </c>
      <c r="B534" s="2" t="s">
        <v>890</v>
      </c>
      <c r="C534" s="18" t="s">
        <v>1197</v>
      </c>
      <c r="D534" s="17" t="s">
        <v>1198</v>
      </c>
      <c r="E534" s="165">
        <v>6105</v>
      </c>
      <c r="F534" s="166">
        <v>0.3</v>
      </c>
      <c r="G534" s="165">
        <v>4273.5</v>
      </c>
      <c r="H534" s="208">
        <v>792</v>
      </c>
      <c r="I534" s="208">
        <v>888</v>
      </c>
      <c r="J534" s="139">
        <v>0</v>
      </c>
      <c r="K534" s="139">
        <v>0</v>
      </c>
      <c r="L534" s="139">
        <v>0</v>
      </c>
      <c r="M534" s="169" t="s">
        <v>18</v>
      </c>
      <c r="N534" s="169" t="s">
        <v>18</v>
      </c>
      <c r="O534" s="169" t="s">
        <v>18</v>
      </c>
      <c r="P534" s="169" t="s">
        <v>18</v>
      </c>
      <c r="Q534" s="139" t="s">
        <v>18</v>
      </c>
      <c r="R534" s="169" t="s">
        <v>18</v>
      </c>
      <c r="S534" s="169" t="s">
        <v>18</v>
      </c>
    </row>
    <row r="535" spans="1:19" s="1" customFormat="1">
      <c r="A535" s="2" t="s">
        <v>893</v>
      </c>
      <c r="B535" s="2" t="s">
        <v>890</v>
      </c>
      <c r="C535" s="18" t="s">
        <v>1199</v>
      </c>
      <c r="D535" s="17" t="s">
        <v>1200</v>
      </c>
      <c r="E535" s="165">
        <v>3395</v>
      </c>
      <c r="F535" s="166">
        <v>0.3</v>
      </c>
      <c r="G535" s="165">
        <v>2376.5</v>
      </c>
      <c r="H535" s="208">
        <v>444</v>
      </c>
      <c r="I535" s="208">
        <v>492</v>
      </c>
      <c r="J535" s="139">
        <v>0</v>
      </c>
      <c r="K535" s="139">
        <v>0</v>
      </c>
      <c r="L535" s="139">
        <v>0</v>
      </c>
      <c r="M535" s="169" t="s">
        <v>18</v>
      </c>
      <c r="N535" s="169" t="s">
        <v>18</v>
      </c>
      <c r="O535" s="169" t="s">
        <v>18</v>
      </c>
      <c r="P535" s="169" t="s">
        <v>18</v>
      </c>
      <c r="Q535" s="139" t="s">
        <v>18</v>
      </c>
      <c r="R535" s="169" t="s">
        <v>18</v>
      </c>
      <c r="S535" s="169" t="s">
        <v>18</v>
      </c>
    </row>
    <row r="536" spans="1:19" s="1" customFormat="1">
      <c r="A536" s="2" t="s">
        <v>893</v>
      </c>
      <c r="B536" s="2" t="s">
        <v>890</v>
      </c>
      <c r="C536" s="18" t="s">
        <v>1201</v>
      </c>
      <c r="D536" s="17" t="s">
        <v>1202</v>
      </c>
      <c r="E536" s="165">
        <v>14700</v>
      </c>
      <c r="F536" s="166">
        <v>0.3</v>
      </c>
      <c r="G536" s="165">
        <v>10290</v>
      </c>
      <c r="H536" s="208">
        <v>1908</v>
      </c>
      <c r="I536" s="208">
        <v>2136</v>
      </c>
      <c r="J536" s="139">
        <v>0</v>
      </c>
      <c r="K536" s="139">
        <v>0</v>
      </c>
      <c r="L536" s="139">
        <v>0</v>
      </c>
      <c r="M536" s="169" t="s">
        <v>18</v>
      </c>
      <c r="N536" s="169" t="s">
        <v>18</v>
      </c>
      <c r="O536" s="169" t="s">
        <v>18</v>
      </c>
      <c r="P536" s="169" t="s">
        <v>18</v>
      </c>
      <c r="Q536" s="139" t="s">
        <v>18</v>
      </c>
      <c r="R536" s="169" t="s">
        <v>18</v>
      </c>
      <c r="S536" s="169" t="s">
        <v>18</v>
      </c>
    </row>
    <row r="537" spans="1:19" s="1" customFormat="1">
      <c r="A537" s="2" t="s">
        <v>893</v>
      </c>
      <c r="B537" s="2" t="s">
        <v>890</v>
      </c>
      <c r="C537" s="18" t="s">
        <v>1203</v>
      </c>
      <c r="D537" s="17" t="s">
        <v>1204</v>
      </c>
      <c r="E537" s="165">
        <v>14700</v>
      </c>
      <c r="F537" s="166">
        <v>0.3</v>
      </c>
      <c r="G537" s="165">
        <v>10290</v>
      </c>
      <c r="H537" s="208">
        <v>1908</v>
      </c>
      <c r="I537" s="208">
        <v>2136</v>
      </c>
      <c r="J537" s="139">
        <v>0</v>
      </c>
      <c r="K537" s="139">
        <v>0</v>
      </c>
      <c r="L537" s="139">
        <v>0</v>
      </c>
      <c r="M537" s="169" t="s">
        <v>18</v>
      </c>
      <c r="N537" s="169" t="s">
        <v>18</v>
      </c>
      <c r="O537" s="169" t="s">
        <v>18</v>
      </c>
      <c r="P537" s="169" t="s">
        <v>18</v>
      </c>
      <c r="Q537" s="139" t="s">
        <v>18</v>
      </c>
      <c r="R537" s="169" t="s">
        <v>18</v>
      </c>
      <c r="S537" s="169" t="s">
        <v>18</v>
      </c>
    </row>
    <row r="538" spans="1:19" s="1" customFormat="1">
      <c r="A538" s="2" t="s">
        <v>893</v>
      </c>
      <c r="B538" s="2" t="s">
        <v>890</v>
      </c>
      <c r="C538" s="18" t="s">
        <v>1205</v>
      </c>
      <c r="D538" s="17" t="s">
        <v>1206</v>
      </c>
      <c r="E538" s="165">
        <v>13310</v>
      </c>
      <c r="F538" s="166">
        <v>0.3</v>
      </c>
      <c r="G538" s="165">
        <v>9317</v>
      </c>
      <c r="H538" s="208">
        <v>1728</v>
      </c>
      <c r="I538" s="208">
        <v>1944</v>
      </c>
      <c r="J538" s="139">
        <v>0</v>
      </c>
      <c r="K538" s="139">
        <v>0</v>
      </c>
      <c r="L538" s="139">
        <v>0</v>
      </c>
      <c r="M538" s="169" t="s">
        <v>18</v>
      </c>
      <c r="N538" s="169" t="s">
        <v>18</v>
      </c>
      <c r="O538" s="169" t="s">
        <v>18</v>
      </c>
      <c r="P538" s="169" t="s">
        <v>18</v>
      </c>
      <c r="Q538" s="139" t="s">
        <v>18</v>
      </c>
      <c r="R538" s="169" t="s">
        <v>18</v>
      </c>
      <c r="S538" s="169" t="s">
        <v>18</v>
      </c>
    </row>
    <row r="539" spans="1:19" s="1" customFormat="1">
      <c r="A539" s="2" t="s">
        <v>893</v>
      </c>
      <c r="B539" s="2" t="s">
        <v>890</v>
      </c>
      <c r="C539" s="18" t="s">
        <v>1207</v>
      </c>
      <c r="D539" s="17" t="s">
        <v>1208</v>
      </c>
      <c r="E539" s="165">
        <v>2035</v>
      </c>
      <c r="F539" s="166">
        <v>0.3</v>
      </c>
      <c r="G539" s="165">
        <v>1424.5</v>
      </c>
      <c r="H539" s="208">
        <v>264</v>
      </c>
      <c r="I539" s="208">
        <v>300</v>
      </c>
      <c r="J539" s="139">
        <v>0</v>
      </c>
      <c r="K539" s="139">
        <v>0</v>
      </c>
      <c r="L539" s="139">
        <v>0</v>
      </c>
      <c r="M539" s="169" t="s">
        <v>18</v>
      </c>
      <c r="N539" s="169" t="s">
        <v>18</v>
      </c>
      <c r="O539" s="169" t="s">
        <v>18</v>
      </c>
      <c r="P539" s="169" t="s">
        <v>18</v>
      </c>
      <c r="Q539" s="139" t="s">
        <v>18</v>
      </c>
      <c r="R539" s="169" t="s">
        <v>18</v>
      </c>
      <c r="S539" s="169" t="s">
        <v>18</v>
      </c>
    </row>
    <row r="540" spans="1:19" s="1" customFormat="1">
      <c r="A540" s="2" t="s">
        <v>893</v>
      </c>
      <c r="B540" s="2" t="s">
        <v>890</v>
      </c>
      <c r="C540" s="18" t="s">
        <v>1209</v>
      </c>
      <c r="D540" s="17" t="s">
        <v>1210</v>
      </c>
      <c r="E540" s="165">
        <v>2845</v>
      </c>
      <c r="F540" s="166">
        <v>0.3</v>
      </c>
      <c r="G540" s="165">
        <v>1991.4999999999998</v>
      </c>
      <c r="H540" s="208">
        <v>372</v>
      </c>
      <c r="I540" s="208">
        <v>420</v>
      </c>
      <c r="J540" s="139">
        <v>0</v>
      </c>
      <c r="K540" s="139">
        <v>0</v>
      </c>
      <c r="L540" s="139">
        <v>0</v>
      </c>
      <c r="M540" s="169" t="s">
        <v>18</v>
      </c>
      <c r="N540" s="169" t="s">
        <v>18</v>
      </c>
      <c r="O540" s="169" t="s">
        <v>18</v>
      </c>
      <c r="P540" s="169" t="s">
        <v>18</v>
      </c>
      <c r="Q540" s="139" t="s">
        <v>18</v>
      </c>
      <c r="R540" s="169" t="s">
        <v>18</v>
      </c>
      <c r="S540" s="169" t="s">
        <v>18</v>
      </c>
    </row>
    <row r="541" spans="1:19" s="1" customFormat="1">
      <c r="A541" s="2" t="s">
        <v>893</v>
      </c>
      <c r="B541" s="2" t="s">
        <v>890</v>
      </c>
      <c r="C541" s="18" t="s">
        <v>1211</v>
      </c>
      <c r="D541" s="17" t="s">
        <v>1212</v>
      </c>
      <c r="E541" s="165">
        <v>2815</v>
      </c>
      <c r="F541" s="166">
        <v>0.3</v>
      </c>
      <c r="G541" s="165">
        <v>1970.4999999999998</v>
      </c>
      <c r="H541" s="208">
        <v>360</v>
      </c>
      <c r="I541" s="208">
        <v>408</v>
      </c>
      <c r="J541" s="139">
        <v>0</v>
      </c>
      <c r="K541" s="139">
        <v>0</v>
      </c>
      <c r="L541" s="139">
        <v>0</v>
      </c>
      <c r="M541" s="169" t="s">
        <v>18</v>
      </c>
      <c r="N541" s="169" t="s">
        <v>18</v>
      </c>
      <c r="O541" s="169" t="s">
        <v>18</v>
      </c>
      <c r="P541" s="169" t="s">
        <v>18</v>
      </c>
      <c r="Q541" s="139" t="s">
        <v>18</v>
      </c>
      <c r="R541" s="169" t="s">
        <v>18</v>
      </c>
      <c r="S541" s="169" t="s">
        <v>18</v>
      </c>
    </row>
    <row r="542" spans="1:19" s="1" customFormat="1">
      <c r="A542" s="2" t="s">
        <v>893</v>
      </c>
      <c r="B542" s="2" t="s">
        <v>890</v>
      </c>
      <c r="C542" s="3" t="s">
        <v>1213</v>
      </c>
      <c r="D542" s="4" t="s">
        <v>1214</v>
      </c>
      <c r="E542" s="165">
        <v>1120</v>
      </c>
      <c r="F542" s="166">
        <v>0.3</v>
      </c>
      <c r="G542" s="165">
        <v>784</v>
      </c>
      <c r="H542" s="169">
        <v>0</v>
      </c>
      <c r="I542" s="139">
        <v>0</v>
      </c>
      <c r="J542" s="139">
        <v>0</v>
      </c>
      <c r="K542" s="139">
        <v>0</v>
      </c>
      <c r="L542" s="139">
        <v>0</v>
      </c>
      <c r="M542" s="169" t="s">
        <v>18</v>
      </c>
      <c r="N542" s="169" t="s">
        <v>18</v>
      </c>
      <c r="O542" s="169" t="s">
        <v>18</v>
      </c>
      <c r="P542" s="169" t="s">
        <v>18</v>
      </c>
      <c r="Q542" s="139" t="s">
        <v>18</v>
      </c>
      <c r="R542" s="169" t="s">
        <v>18</v>
      </c>
      <c r="S542" s="169" t="s">
        <v>18</v>
      </c>
    </row>
    <row r="543" spans="1:19" s="1" customFormat="1">
      <c r="A543" s="2" t="s">
        <v>893</v>
      </c>
      <c r="B543" s="2" t="s">
        <v>890</v>
      </c>
      <c r="C543" s="3" t="s">
        <v>1215</v>
      </c>
      <c r="D543" s="201" t="s">
        <v>1216</v>
      </c>
      <c r="E543" s="165">
        <v>950</v>
      </c>
      <c r="F543" s="166">
        <v>0.3</v>
      </c>
      <c r="G543" s="165">
        <v>665</v>
      </c>
      <c r="H543" s="169">
        <v>0</v>
      </c>
      <c r="I543" s="139">
        <v>0</v>
      </c>
      <c r="J543" s="139">
        <v>0</v>
      </c>
      <c r="K543" s="139">
        <v>0</v>
      </c>
      <c r="L543" s="139">
        <v>0</v>
      </c>
      <c r="M543" s="169" t="s">
        <v>18</v>
      </c>
      <c r="N543" s="169" t="s">
        <v>18</v>
      </c>
      <c r="O543" s="169" t="s">
        <v>18</v>
      </c>
      <c r="P543" s="169" t="s">
        <v>18</v>
      </c>
      <c r="Q543" s="139" t="s">
        <v>18</v>
      </c>
      <c r="R543" s="169" t="s">
        <v>18</v>
      </c>
      <c r="S543" s="169" t="s">
        <v>18</v>
      </c>
    </row>
    <row r="544" spans="1:19" s="1" customFormat="1">
      <c r="A544" s="2" t="s">
        <v>893</v>
      </c>
      <c r="B544" s="2" t="s">
        <v>890</v>
      </c>
      <c r="C544" s="18" t="s">
        <v>1217</v>
      </c>
      <c r="D544" s="17" t="s">
        <v>1218</v>
      </c>
      <c r="E544" s="165">
        <v>2770</v>
      </c>
      <c r="F544" s="166">
        <v>0.3</v>
      </c>
      <c r="G544" s="165">
        <v>1938.9999999999998</v>
      </c>
      <c r="H544" s="208">
        <v>360</v>
      </c>
      <c r="I544" s="208">
        <v>408</v>
      </c>
      <c r="J544" s="139">
        <v>0</v>
      </c>
      <c r="K544" s="139">
        <v>0</v>
      </c>
      <c r="L544" s="139">
        <v>0</v>
      </c>
      <c r="M544" s="169" t="s">
        <v>18</v>
      </c>
      <c r="N544" s="169" t="s">
        <v>18</v>
      </c>
      <c r="O544" s="169" t="s">
        <v>18</v>
      </c>
      <c r="P544" s="169" t="s">
        <v>18</v>
      </c>
      <c r="Q544" s="139" t="s">
        <v>18</v>
      </c>
      <c r="R544" s="169" t="s">
        <v>18</v>
      </c>
      <c r="S544" s="169" t="s">
        <v>18</v>
      </c>
    </row>
    <row r="545" spans="1:19" s="1" customFormat="1">
      <c r="A545" s="2" t="s">
        <v>893</v>
      </c>
      <c r="B545" s="2" t="s">
        <v>890</v>
      </c>
      <c r="C545" s="3" t="s">
        <v>1219</v>
      </c>
      <c r="D545" s="4" t="s">
        <v>1220</v>
      </c>
      <c r="E545" s="165">
        <v>9670</v>
      </c>
      <c r="F545" s="166">
        <v>0.3</v>
      </c>
      <c r="G545" s="165">
        <v>6769</v>
      </c>
      <c r="H545" s="208">
        <v>1260</v>
      </c>
      <c r="I545" s="208">
        <v>1404</v>
      </c>
      <c r="J545" s="139">
        <v>0</v>
      </c>
      <c r="K545" s="139">
        <v>0</v>
      </c>
      <c r="L545" s="139">
        <v>0</v>
      </c>
      <c r="M545" s="169" t="s">
        <v>18</v>
      </c>
      <c r="N545" s="169" t="s">
        <v>18</v>
      </c>
      <c r="O545" s="169" t="s">
        <v>18</v>
      </c>
      <c r="P545" s="169" t="s">
        <v>18</v>
      </c>
      <c r="Q545" s="139" t="s">
        <v>18</v>
      </c>
      <c r="R545" s="169" t="s">
        <v>18</v>
      </c>
      <c r="S545" s="169" t="s">
        <v>18</v>
      </c>
    </row>
    <row r="546" spans="1:19" s="1" customFormat="1">
      <c r="A546" s="2" t="s">
        <v>893</v>
      </c>
      <c r="B546" s="2" t="s">
        <v>890</v>
      </c>
      <c r="C546" s="18" t="s">
        <v>1221</v>
      </c>
      <c r="D546" s="17" t="s">
        <v>1222</v>
      </c>
      <c r="E546" s="165">
        <v>11240</v>
      </c>
      <c r="F546" s="166">
        <v>0.3</v>
      </c>
      <c r="G546" s="165">
        <v>7867.9999999999991</v>
      </c>
      <c r="H546" s="208">
        <v>1464</v>
      </c>
      <c r="I546" s="208">
        <v>1632</v>
      </c>
      <c r="J546" s="139">
        <v>0</v>
      </c>
      <c r="K546" s="139">
        <v>0</v>
      </c>
      <c r="L546" s="139">
        <v>0</v>
      </c>
      <c r="M546" s="169" t="s">
        <v>18</v>
      </c>
      <c r="N546" s="169" t="s">
        <v>18</v>
      </c>
      <c r="O546" s="169" t="s">
        <v>18</v>
      </c>
      <c r="P546" s="169" t="s">
        <v>18</v>
      </c>
      <c r="Q546" s="139" t="s">
        <v>18</v>
      </c>
      <c r="R546" s="169" t="s">
        <v>18</v>
      </c>
      <c r="S546" s="169" t="s">
        <v>18</v>
      </c>
    </row>
    <row r="547" spans="1:19" s="1" customFormat="1">
      <c r="A547" s="2" t="s">
        <v>893</v>
      </c>
      <c r="B547" s="2" t="s">
        <v>890</v>
      </c>
      <c r="C547" s="3" t="s">
        <v>1225</v>
      </c>
      <c r="D547" s="4" t="s">
        <v>1226</v>
      </c>
      <c r="E547" s="165">
        <v>8350</v>
      </c>
      <c r="F547" s="166">
        <v>0.3</v>
      </c>
      <c r="G547" s="165">
        <v>5845</v>
      </c>
      <c r="H547" s="208">
        <v>1080</v>
      </c>
      <c r="I547" s="208">
        <v>1212</v>
      </c>
      <c r="J547" s="139">
        <v>0</v>
      </c>
      <c r="K547" s="139">
        <v>0</v>
      </c>
      <c r="L547" s="139">
        <v>0</v>
      </c>
      <c r="M547" s="169" t="s">
        <v>18</v>
      </c>
      <c r="N547" s="169" t="s">
        <v>18</v>
      </c>
      <c r="O547" s="169" t="s">
        <v>18</v>
      </c>
      <c r="P547" s="169" t="s">
        <v>18</v>
      </c>
      <c r="Q547" s="139" t="s">
        <v>18</v>
      </c>
      <c r="R547" s="169" t="s">
        <v>18</v>
      </c>
      <c r="S547" s="169" t="s">
        <v>18</v>
      </c>
    </row>
    <row r="548" spans="1:19" s="1" customFormat="1" ht="30">
      <c r="A548" s="2" t="s">
        <v>893</v>
      </c>
      <c r="B548" s="2" t="s">
        <v>890</v>
      </c>
      <c r="C548" s="232" t="s">
        <v>3240</v>
      </c>
      <c r="D548" s="4" t="s">
        <v>3253</v>
      </c>
      <c r="E548" s="169">
        <v>9995</v>
      </c>
      <c r="F548" s="170">
        <v>0.3</v>
      </c>
      <c r="G548" s="169">
        <v>6996.5</v>
      </c>
      <c r="H548" s="233">
        <v>1296</v>
      </c>
      <c r="I548" s="233">
        <v>1596</v>
      </c>
      <c r="J548" s="139">
        <v>0</v>
      </c>
      <c r="K548" s="206">
        <v>0</v>
      </c>
      <c r="L548" s="206">
        <v>0</v>
      </c>
      <c r="M548" s="171" t="s">
        <v>18</v>
      </c>
      <c r="N548" s="169" t="s">
        <v>18</v>
      </c>
      <c r="O548" s="139" t="s">
        <v>18</v>
      </c>
      <c r="P548" s="171" t="s">
        <v>18</v>
      </c>
      <c r="Q548" s="169" t="s">
        <v>18</v>
      </c>
      <c r="R548" s="171" t="s">
        <v>18</v>
      </c>
      <c r="S548" s="171" t="s">
        <v>18</v>
      </c>
    </row>
    <row r="549" spans="1:19" s="1" customFormat="1">
      <c r="A549" s="2" t="s">
        <v>893</v>
      </c>
      <c r="B549" s="2" t="s">
        <v>890</v>
      </c>
      <c r="C549" s="18" t="s">
        <v>1227</v>
      </c>
      <c r="D549" s="17" t="s">
        <v>1228</v>
      </c>
      <c r="E549" s="165">
        <v>1620</v>
      </c>
      <c r="F549" s="166">
        <v>0.3</v>
      </c>
      <c r="G549" s="165">
        <v>1134</v>
      </c>
      <c r="H549" s="208">
        <v>216</v>
      </c>
      <c r="I549" s="208">
        <v>240</v>
      </c>
      <c r="J549" s="139">
        <v>0</v>
      </c>
      <c r="K549" s="139">
        <v>0</v>
      </c>
      <c r="L549" s="139">
        <v>0</v>
      </c>
      <c r="M549" s="169" t="s">
        <v>18</v>
      </c>
      <c r="N549" s="169" t="s">
        <v>18</v>
      </c>
      <c r="O549" s="169" t="s">
        <v>18</v>
      </c>
      <c r="P549" s="169" t="s">
        <v>18</v>
      </c>
      <c r="Q549" s="139" t="s">
        <v>18</v>
      </c>
      <c r="R549" s="169" t="s">
        <v>18</v>
      </c>
      <c r="S549" s="169" t="s">
        <v>18</v>
      </c>
    </row>
    <row r="550" spans="1:19" s="1" customFormat="1">
      <c r="A550" s="2" t="s">
        <v>893</v>
      </c>
      <c r="B550" s="2" t="s">
        <v>890</v>
      </c>
      <c r="C550" s="18" t="s">
        <v>1229</v>
      </c>
      <c r="D550" s="17" t="s">
        <v>1230</v>
      </c>
      <c r="E550" s="165">
        <v>2035</v>
      </c>
      <c r="F550" s="166">
        <v>0.3</v>
      </c>
      <c r="G550" s="165">
        <v>1424.5</v>
      </c>
      <c r="H550" s="208">
        <v>264</v>
      </c>
      <c r="I550" s="208">
        <v>300</v>
      </c>
      <c r="J550" s="139">
        <v>0</v>
      </c>
      <c r="K550" s="139">
        <v>0</v>
      </c>
      <c r="L550" s="139">
        <v>0</v>
      </c>
      <c r="M550" s="169" t="s">
        <v>18</v>
      </c>
      <c r="N550" s="169" t="s">
        <v>18</v>
      </c>
      <c r="O550" s="169" t="s">
        <v>18</v>
      </c>
      <c r="P550" s="169" t="s">
        <v>18</v>
      </c>
      <c r="Q550" s="139" t="s">
        <v>18</v>
      </c>
      <c r="R550" s="169" t="s">
        <v>18</v>
      </c>
      <c r="S550" s="169" t="s">
        <v>18</v>
      </c>
    </row>
    <row r="551" spans="1:19" s="1" customFormat="1">
      <c r="A551" s="2" t="s">
        <v>893</v>
      </c>
      <c r="B551" s="2" t="s">
        <v>890</v>
      </c>
      <c r="C551" s="18" t="s">
        <v>1231</v>
      </c>
      <c r="D551" s="4" t="s">
        <v>3272</v>
      </c>
      <c r="E551" s="165">
        <v>4885</v>
      </c>
      <c r="F551" s="166">
        <v>0.3</v>
      </c>
      <c r="G551" s="165">
        <v>3419.5</v>
      </c>
      <c r="H551" s="208">
        <v>636</v>
      </c>
      <c r="I551" s="208">
        <v>708</v>
      </c>
      <c r="J551" s="139">
        <v>0</v>
      </c>
      <c r="K551" s="139">
        <v>0</v>
      </c>
      <c r="L551" s="139">
        <v>0</v>
      </c>
      <c r="M551" s="169" t="s">
        <v>18</v>
      </c>
      <c r="N551" s="169" t="s">
        <v>18</v>
      </c>
      <c r="O551" s="169" t="s">
        <v>18</v>
      </c>
      <c r="P551" s="169" t="s">
        <v>18</v>
      </c>
      <c r="Q551" s="139" t="s">
        <v>18</v>
      </c>
      <c r="R551" s="169" t="s">
        <v>18</v>
      </c>
      <c r="S551" s="169" t="s">
        <v>18</v>
      </c>
    </row>
    <row r="552" spans="1:19" s="1" customFormat="1">
      <c r="A552" s="2" t="s">
        <v>893</v>
      </c>
      <c r="B552" s="2" t="s">
        <v>890</v>
      </c>
      <c r="C552" s="3" t="s">
        <v>1232</v>
      </c>
      <c r="D552" s="4" t="s">
        <v>1233</v>
      </c>
      <c r="E552" s="165">
        <v>53165</v>
      </c>
      <c r="F552" s="166">
        <v>0.3</v>
      </c>
      <c r="G552" s="165">
        <v>37215.5</v>
      </c>
      <c r="H552" s="208">
        <v>6912</v>
      </c>
      <c r="I552" s="208">
        <v>7740</v>
      </c>
      <c r="J552" s="139">
        <v>0</v>
      </c>
      <c r="K552" s="139">
        <v>0</v>
      </c>
      <c r="L552" s="139">
        <v>0</v>
      </c>
      <c r="M552" s="169" t="s">
        <v>18</v>
      </c>
      <c r="N552" s="169" t="s">
        <v>18</v>
      </c>
      <c r="O552" s="169" t="s">
        <v>18</v>
      </c>
      <c r="P552" s="169" t="s">
        <v>18</v>
      </c>
      <c r="Q552" s="139" t="s">
        <v>18</v>
      </c>
      <c r="R552" s="169" t="s">
        <v>18</v>
      </c>
      <c r="S552" s="169" t="s">
        <v>18</v>
      </c>
    </row>
    <row r="553" spans="1:19" s="1" customFormat="1">
      <c r="A553" s="2" t="s">
        <v>893</v>
      </c>
      <c r="B553" s="2" t="s">
        <v>890</v>
      </c>
      <c r="C553" s="3" t="s">
        <v>1234</v>
      </c>
      <c r="D553" s="4" t="s">
        <v>1235</v>
      </c>
      <c r="E553" s="165">
        <v>6680</v>
      </c>
      <c r="F553" s="166">
        <v>0.3</v>
      </c>
      <c r="G553" s="165">
        <v>4676</v>
      </c>
      <c r="H553" s="208">
        <v>864</v>
      </c>
      <c r="I553" s="208">
        <v>972</v>
      </c>
      <c r="J553" s="139">
        <v>0</v>
      </c>
      <c r="K553" s="139">
        <v>0</v>
      </c>
      <c r="L553" s="139">
        <v>0</v>
      </c>
      <c r="M553" s="169" t="s">
        <v>18</v>
      </c>
      <c r="N553" s="169" t="s">
        <v>18</v>
      </c>
      <c r="O553" s="169" t="s">
        <v>18</v>
      </c>
      <c r="P553" s="169" t="s">
        <v>18</v>
      </c>
      <c r="Q553" s="139" t="s">
        <v>18</v>
      </c>
      <c r="R553" s="169" t="s">
        <v>18</v>
      </c>
      <c r="S553" s="169" t="s">
        <v>18</v>
      </c>
    </row>
    <row r="554" spans="1:19" s="1" customFormat="1">
      <c r="A554" s="2" t="s">
        <v>893</v>
      </c>
      <c r="B554" s="2" t="s">
        <v>890</v>
      </c>
      <c r="C554" s="18" t="s">
        <v>1236</v>
      </c>
      <c r="D554" s="17" t="s">
        <v>1237</v>
      </c>
      <c r="E554" s="165">
        <v>14890</v>
      </c>
      <c r="F554" s="166">
        <v>0.3</v>
      </c>
      <c r="G554" s="165">
        <v>10423</v>
      </c>
      <c r="H554" s="208">
        <v>1932</v>
      </c>
      <c r="I554" s="208">
        <v>2172</v>
      </c>
      <c r="J554" s="139">
        <v>0</v>
      </c>
      <c r="K554" s="139">
        <v>0</v>
      </c>
      <c r="L554" s="139">
        <v>0</v>
      </c>
      <c r="M554" s="169" t="s">
        <v>18</v>
      </c>
      <c r="N554" s="169" t="s">
        <v>18</v>
      </c>
      <c r="O554" s="169" t="s">
        <v>18</v>
      </c>
      <c r="P554" s="169" t="s">
        <v>18</v>
      </c>
      <c r="Q554" s="139" t="s">
        <v>18</v>
      </c>
      <c r="R554" s="169" t="s">
        <v>18</v>
      </c>
      <c r="S554" s="169" t="s">
        <v>18</v>
      </c>
    </row>
    <row r="555" spans="1:19" s="1" customFormat="1">
      <c r="A555" s="2" t="s">
        <v>893</v>
      </c>
      <c r="B555" s="2" t="s">
        <v>890</v>
      </c>
      <c r="C555" s="3" t="s">
        <v>1238</v>
      </c>
      <c r="D555" s="4" t="s">
        <v>1239</v>
      </c>
      <c r="E555" s="165">
        <v>820</v>
      </c>
      <c r="F555" s="166">
        <v>0.3</v>
      </c>
      <c r="G555" s="165">
        <v>574</v>
      </c>
      <c r="H555" s="169">
        <v>0</v>
      </c>
      <c r="I555" s="139">
        <v>0</v>
      </c>
      <c r="J555" s="139">
        <v>0</v>
      </c>
      <c r="K555" s="139">
        <v>0</v>
      </c>
      <c r="L555" s="139">
        <v>0</v>
      </c>
      <c r="M555" s="169" t="s">
        <v>18</v>
      </c>
      <c r="N555" s="169" t="s">
        <v>18</v>
      </c>
      <c r="O555" s="169" t="s">
        <v>18</v>
      </c>
      <c r="P555" s="169" t="s">
        <v>18</v>
      </c>
      <c r="Q555" s="139" t="s">
        <v>18</v>
      </c>
      <c r="R555" s="169" t="s">
        <v>18</v>
      </c>
      <c r="S555" s="169" t="s">
        <v>18</v>
      </c>
    </row>
    <row r="556" spans="1:19" s="1" customFormat="1">
      <c r="A556" s="2" t="s">
        <v>893</v>
      </c>
      <c r="B556" s="2" t="s">
        <v>890</v>
      </c>
      <c r="C556" s="18" t="s">
        <v>1240</v>
      </c>
      <c r="D556" s="17" t="s">
        <v>1241</v>
      </c>
      <c r="E556" s="165">
        <v>245</v>
      </c>
      <c r="F556" s="166">
        <v>0.3</v>
      </c>
      <c r="G556" s="165">
        <v>171.5</v>
      </c>
      <c r="H556" s="208">
        <v>36</v>
      </c>
      <c r="I556" s="208">
        <v>48</v>
      </c>
      <c r="J556" s="139">
        <v>0</v>
      </c>
      <c r="K556" s="139">
        <v>0</v>
      </c>
      <c r="L556" s="139">
        <v>0</v>
      </c>
      <c r="M556" s="169" t="s">
        <v>18</v>
      </c>
      <c r="N556" s="169" t="s">
        <v>18</v>
      </c>
      <c r="O556" s="169" t="s">
        <v>18</v>
      </c>
      <c r="P556" s="169" t="s">
        <v>18</v>
      </c>
      <c r="Q556" s="139" t="s">
        <v>18</v>
      </c>
      <c r="R556" s="169" t="s">
        <v>18</v>
      </c>
      <c r="S556" s="169" t="s">
        <v>18</v>
      </c>
    </row>
    <row r="557" spans="1:19" s="1" customFormat="1">
      <c r="A557" s="2" t="s">
        <v>893</v>
      </c>
      <c r="B557" s="2" t="s">
        <v>890</v>
      </c>
      <c r="C557" s="3" t="s">
        <v>1242</v>
      </c>
      <c r="D557" s="4" t="s">
        <v>1243</v>
      </c>
      <c r="E557" s="165">
        <v>1380</v>
      </c>
      <c r="F557" s="166">
        <v>0.3</v>
      </c>
      <c r="G557" s="165">
        <v>965.99999999999989</v>
      </c>
      <c r="H557" s="169">
        <v>0</v>
      </c>
      <c r="I557" s="139">
        <v>0</v>
      </c>
      <c r="J557" s="139">
        <v>0</v>
      </c>
      <c r="K557" s="139">
        <v>0</v>
      </c>
      <c r="L557" s="139">
        <v>0</v>
      </c>
      <c r="M557" s="169" t="s">
        <v>18</v>
      </c>
      <c r="N557" s="169" t="s">
        <v>18</v>
      </c>
      <c r="O557" s="169" t="s">
        <v>18</v>
      </c>
      <c r="P557" s="169" t="s">
        <v>18</v>
      </c>
      <c r="Q557" s="139" t="s">
        <v>18</v>
      </c>
      <c r="R557" s="169" t="s">
        <v>18</v>
      </c>
      <c r="S557" s="169" t="s">
        <v>18</v>
      </c>
    </row>
    <row r="558" spans="1:19" s="1" customFormat="1">
      <c r="A558" s="2" t="s">
        <v>893</v>
      </c>
      <c r="B558" s="2" t="s">
        <v>890</v>
      </c>
      <c r="C558" s="18" t="s">
        <v>1244</v>
      </c>
      <c r="D558" s="17" t="s">
        <v>1245</v>
      </c>
      <c r="E558" s="165">
        <v>3395</v>
      </c>
      <c r="F558" s="166">
        <v>0.3</v>
      </c>
      <c r="G558" s="165">
        <v>2376.5</v>
      </c>
      <c r="H558" s="208">
        <v>444</v>
      </c>
      <c r="I558" s="208">
        <v>492</v>
      </c>
      <c r="J558" s="139">
        <v>0</v>
      </c>
      <c r="K558" s="139">
        <v>0</v>
      </c>
      <c r="L558" s="139">
        <v>0</v>
      </c>
      <c r="M558" s="169" t="s">
        <v>18</v>
      </c>
      <c r="N558" s="169" t="s">
        <v>18</v>
      </c>
      <c r="O558" s="169" t="s">
        <v>18</v>
      </c>
      <c r="P558" s="169" t="s">
        <v>18</v>
      </c>
      <c r="Q558" s="139" t="s">
        <v>18</v>
      </c>
      <c r="R558" s="169" t="s">
        <v>18</v>
      </c>
      <c r="S558" s="169" t="s">
        <v>18</v>
      </c>
    </row>
    <row r="559" spans="1:19" s="1" customFormat="1">
      <c r="A559" s="2" t="s">
        <v>893</v>
      </c>
      <c r="B559" s="2" t="s">
        <v>890</v>
      </c>
      <c r="C559" s="18" t="s">
        <v>1246</v>
      </c>
      <c r="D559" s="17" t="s">
        <v>1247</v>
      </c>
      <c r="E559" s="165">
        <v>6110</v>
      </c>
      <c r="F559" s="166">
        <v>0.3</v>
      </c>
      <c r="G559" s="165">
        <v>4277</v>
      </c>
      <c r="H559" s="208">
        <v>792</v>
      </c>
      <c r="I559" s="208">
        <v>888</v>
      </c>
      <c r="J559" s="139">
        <v>0</v>
      </c>
      <c r="K559" s="139">
        <v>0</v>
      </c>
      <c r="L559" s="139">
        <v>0</v>
      </c>
      <c r="M559" s="169" t="s">
        <v>18</v>
      </c>
      <c r="N559" s="169" t="s">
        <v>18</v>
      </c>
      <c r="O559" s="169" t="s">
        <v>18</v>
      </c>
      <c r="P559" s="169" t="s">
        <v>18</v>
      </c>
      <c r="Q559" s="139" t="s">
        <v>18</v>
      </c>
      <c r="R559" s="169" t="s">
        <v>18</v>
      </c>
      <c r="S559" s="169" t="s">
        <v>18</v>
      </c>
    </row>
    <row r="560" spans="1:19" s="1" customFormat="1">
      <c r="A560" s="2" t="s">
        <v>893</v>
      </c>
      <c r="B560" s="2" t="s">
        <v>890</v>
      </c>
      <c r="C560" s="18" t="s">
        <v>1248</v>
      </c>
      <c r="D560" s="17" t="s">
        <v>1249</v>
      </c>
      <c r="E560" s="165">
        <v>2035</v>
      </c>
      <c r="F560" s="166">
        <v>0.3</v>
      </c>
      <c r="G560" s="165">
        <v>1424.5</v>
      </c>
      <c r="H560" s="208">
        <v>264</v>
      </c>
      <c r="I560" s="208">
        <v>300</v>
      </c>
      <c r="J560" s="139">
        <v>0</v>
      </c>
      <c r="K560" s="139">
        <v>0</v>
      </c>
      <c r="L560" s="139">
        <v>0</v>
      </c>
      <c r="M560" s="169" t="s">
        <v>18</v>
      </c>
      <c r="N560" s="169" t="s">
        <v>18</v>
      </c>
      <c r="O560" s="169" t="s">
        <v>18</v>
      </c>
      <c r="P560" s="169" t="s">
        <v>18</v>
      </c>
      <c r="Q560" s="139" t="s">
        <v>18</v>
      </c>
      <c r="R560" s="169" t="s">
        <v>18</v>
      </c>
      <c r="S560" s="169" t="s">
        <v>18</v>
      </c>
    </row>
    <row r="561" spans="1:19" s="1" customFormat="1">
      <c r="A561" s="2" t="s">
        <v>893</v>
      </c>
      <c r="B561" s="2" t="s">
        <v>890</v>
      </c>
      <c r="C561" s="18" t="s">
        <v>1250</v>
      </c>
      <c r="D561" s="17" t="s">
        <v>1251</v>
      </c>
      <c r="E561" s="165">
        <v>6105</v>
      </c>
      <c r="F561" s="166">
        <v>0.3</v>
      </c>
      <c r="G561" s="165">
        <v>4273.5</v>
      </c>
      <c r="H561" s="208">
        <v>792</v>
      </c>
      <c r="I561" s="208">
        <v>888</v>
      </c>
      <c r="J561" s="139">
        <v>0</v>
      </c>
      <c r="K561" s="139">
        <v>0</v>
      </c>
      <c r="L561" s="139">
        <v>0</v>
      </c>
      <c r="M561" s="169" t="s">
        <v>18</v>
      </c>
      <c r="N561" s="169" t="s">
        <v>18</v>
      </c>
      <c r="O561" s="169" t="s">
        <v>18</v>
      </c>
      <c r="P561" s="169" t="s">
        <v>18</v>
      </c>
      <c r="Q561" s="139" t="s">
        <v>18</v>
      </c>
      <c r="R561" s="169" t="s">
        <v>18</v>
      </c>
      <c r="S561" s="169" t="s">
        <v>18</v>
      </c>
    </row>
    <row r="562" spans="1:19" s="1" customFormat="1">
      <c r="A562" s="2" t="s">
        <v>893</v>
      </c>
      <c r="B562" s="2" t="s">
        <v>890</v>
      </c>
      <c r="C562" s="3" t="s">
        <v>1252</v>
      </c>
      <c r="D562" s="3" t="s">
        <v>1253</v>
      </c>
      <c r="E562" s="165">
        <v>2760</v>
      </c>
      <c r="F562" s="166">
        <v>0.3</v>
      </c>
      <c r="G562" s="165">
        <v>1931.9999999999998</v>
      </c>
      <c r="H562" s="207">
        <v>360</v>
      </c>
      <c r="I562" s="139">
        <v>384</v>
      </c>
      <c r="J562" s="139">
        <v>0</v>
      </c>
      <c r="K562" s="139">
        <v>0</v>
      </c>
      <c r="L562" s="139">
        <v>0</v>
      </c>
      <c r="M562" s="169" t="s">
        <v>18</v>
      </c>
      <c r="N562" s="169" t="s">
        <v>18</v>
      </c>
      <c r="O562" s="169" t="s">
        <v>18</v>
      </c>
      <c r="P562" s="169" t="s">
        <v>18</v>
      </c>
      <c r="Q562" s="139" t="s">
        <v>18</v>
      </c>
      <c r="R562" s="169" t="s">
        <v>18</v>
      </c>
      <c r="S562" s="169" t="s">
        <v>18</v>
      </c>
    </row>
    <row r="563" spans="1:19" s="1" customFormat="1">
      <c r="A563" s="2" t="s">
        <v>893</v>
      </c>
      <c r="B563" s="2" t="s">
        <v>890</v>
      </c>
      <c r="C563" s="3" t="s">
        <v>1254</v>
      </c>
      <c r="D563" s="3" t="s">
        <v>1255</v>
      </c>
      <c r="E563" s="165">
        <v>2440</v>
      </c>
      <c r="F563" s="166">
        <v>0.3</v>
      </c>
      <c r="G563" s="165">
        <v>1708</v>
      </c>
      <c r="H563" s="207">
        <v>312</v>
      </c>
      <c r="I563" s="139">
        <v>336</v>
      </c>
      <c r="J563" s="139">
        <v>0</v>
      </c>
      <c r="K563" s="139">
        <v>0</v>
      </c>
      <c r="L563" s="139">
        <v>0</v>
      </c>
      <c r="M563" s="169" t="s">
        <v>18</v>
      </c>
      <c r="N563" s="169" t="s">
        <v>18</v>
      </c>
      <c r="O563" s="169" t="s">
        <v>18</v>
      </c>
      <c r="P563" s="169" t="s">
        <v>18</v>
      </c>
      <c r="Q563" s="139" t="s">
        <v>18</v>
      </c>
      <c r="R563" s="169" t="s">
        <v>18</v>
      </c>
      <c r="S563" s="169" t="s">
        <v>18</v>
      </c>
    </row>
    <row r="564" spans="1:19" s="1" customFormat="1">
      <c r="A564" s="2" t="s">
        <v>893</v>
      </c>
      <c r="B564" s="2" t="s">
        <v>890</v>
      </c>
      <c r="C564" s="3" t="s">
        <v>1256</v>
      </c>
      <c r="D564" s="3" t="s">
        <v>1257</v>
      </c>
      <c r="E564" s="165">
        <v>2440</v>
      </c>
      <c r="F564" s="166">
        <v>0.3</v>
      </c>
      <c r="G564" s="165">
        <v>1708</v>
      </c>
      <c r="H564" s="207">
        <v>312</v>
      </c>
      <c r="I564" s="139">
        <v>336</v>
      </c>
      <c r="J564" s="139">
        <v>0</v>
      </c>
      <c r="K564" s="139">
        <v>0</v>
      </c>
      <c r="L564" s="139">
        <v>0</v>
      </c>
      <c r="M564" s="169" t="s">
        <v>18</v>
      </c>
      <c r="N564" s="169" t="s">
        <v>18</v>
      </c>
      <c r="O564" s="169" t="s">
        <v>18</v>
      </c>
      <c r="P564" s="169" t="s">
        <v>18</v>
      </c>
      <c r="Q564" s="139" t="s">
        <v>18</v>
      </c>
      <c r="R564" s="169" t="s">
        <v>18</v>
      </c>
      <c r="S564" s="169" t="s">
        <v>18</v>
      </c>
    </row>
    <row r="565" spans="1:19" s="1" customFormat="1">
      <c r="A565" s="2" t="s">
        <v>893</v>
      </c>
      <c r="B565" s="2" t="s">
        <v>890</v>
      </c>
      <c r="C565" s="3" t="s">
        <v>1258</v>
      </c>
      <c r="D565" s="3" t="s">
        <v>1259</v>
      </c>
      <c r="E565" s="165">
        <v>7685</v>
      </c>
      <c r="F565" s="166">
        <v>0.3</v>
      </c>
      <c r="G565" s="165">
        <v>5379.5</v>
      </c>
      <c r="H565" s="207">
        <v>996</v>
      </c>
      <c r="I565" s="139">
        <v>1068</v>
      </c>
      <c r="J565" s="139">
        <v>0</v>
      </c>
      <c r="K565" s="139">
        <v>0</v>
      </c>
      <c r="L565" s="139">
        <v>0</v>
      </c>
      <c r="M565" s="169" t="s">
        <v>18</v>
      </c>
      <c r="N565" s="169" t="s">
        <v>18</v>
      </c>
      <c r="O565" s="169" t="s">
        <v>18</v>
      </c>
      <c r="P565" s="169" t="s">
        <v>18</v>
      </c>
      <c r="Q565" s="139" t="s">
        <v>18</v>
      </c>
      <c r="R565" s="169" t="s">
        <v>18</v>
      </c>
      <c r="S565" s="169" t="s">
        <v>18</v>
      </c>
    </row>
    <row r="566" spans="1:19" s="1" customFormat="1">
      <c r="A566" s="2" t="s">
        <v>893</v>
      </c>
      <c r="B566" s="2" t="s">
        <v>890</v>
      </c>
      <c r="C566" s="3" t="s">
        <v>1260</v>
      </c>
      <c r="D566" s="3" t="s">
        <v>1261</v>
      </c>
      <c r="E566" s="165">
        <v>9615</v>
      </c>
      <c r="F566" s="166">
        <v>0.3</v>
      </c>
      <c r="G566" s="165">
        <v>6730.5</v>
      </c>
      <c r="H566" s="207">
        <v>1248</v>
      </c>
      <c r="I566" s="139">
        <v>1332</v>
      </c>
      <c r="J566" s="139">
        <v>0</v>
      </c>
      <c r="K566" s="139">
        <v>0</v>
      </c>
      <c r="L566" s="139">
        <v>0</v>
      </c>
      <c r="M566" s="169" t="s">
        <v>18</v>
      </c>
      <c r="N566" s="169" t="s">
        <v>18</v>
      </c>
      <c r="O566" s="169" t="s">
        <v>18</v>
      </c>
      <c r="P566" s="169" t="s">
        <v>18</v>
      </c>
      <c r="Q566" s="139" t="s">
        <v>18</v>
      </c>
      <c r="R566" s="169" t="s">
        <v>18</v>
      </c>
      <c r="S566" s="169" t="s">
        <v>18</v>
      </c>
    </row>
    <row r="567" spans="1:19" s="1" customFormat="1">
      <c r="A567" s="2" t="s">
        <v>893</v>
      </c>
      <c r="B567" s="2" t="s">
        <v>890</v>
      </c>
      <c r="C567" s="3" t="s">
        <v>1262</v>
      </c>
      <c r="D567" s="3" t="s">
        <v>1263</v>
      </c>
      <c r="E567" s="165">
        <v>2745</v>
      </c>
      <c r="F567" s="166">
        <v>0.3</v>
      </c>
      <c r="G567" s="165">
        <v>1921.4999999999998</v>
      </c>
      <c r="H567" s="207">
        <v>360</v>
      </c>
      <c r="I567" s="139">
        <v>384</v>
      </c>
      <c r="J567" s="139">
        <v>0</v>
      </c>
      <c r="K567" s="139">
        <v>0</v>
      </c>
      <c r="L567" s="139">
        <v>0</v>
      </c>
      <c r="M567" s="169" t="s">
        <v>18</v>
      </c>
      <c r="N567" s="169" t="s">
        <v>18</v>
      </c>
      <c r="O567" s="169" t="s">
        <v>18</v>
      </c>
      <c r="P567" s="169" t="s">
        <v>18</v>
      </c>
      <c r="Q567" s="139" t="s">
        <v>18</v>
      </c>
      <c r="R567" s="169" t="s">
        <v>18</v>
      </c>
      <c r="S567" s="169" t="s">
        <v>18</v>
      </c>
    </row>
    <row r="568" spans="1:19" s="1" customFormat="1">
      <c r="A568" s="2" t="s">
        <v>893</v>
      </c>
      <c r="B568" s="2" t="s">
        <v>890</v>
      </c>
      <c r="C568" s="3" t="s">
        <v>1264</v>
      </c>
      <c r="D568" s="3" t="s">
        <v>1265</v>
      </c>
      <c r="E568" s="165">
        <v>1375</v>
      </c>
      <c r="F568" s="166">
        <v>0.3</v>
      </c>
      <c r="G568" s="165">
        <v>962.49999999999989</v>
      </c>
      <c r="H568" s="207">
        <v>180</v>
      </c>
      <c r="I568" s="139">
        <v>192</v>
      </c>
      <c r="J568" s="139">
        <v>0</v>
      </c>
      <c r="K568" s="139">
        <v>0</v>
      </c>
      <c r="L568" s="139">
        <v>0</v>
      </c>
      <c r="M568" s="169" t="s">
        <v>18</v>
      </c>
      <c r="N568" s="169" t="s">
        <v>18</v>
      </c>
      <c r="O568" s="169" t="s">
        <v>18</v>
      </c>
      <c r="P568" s="169" t="s">
        <v>18</v>
      </c>
      <c r="Q568" s="139" t="s">
        <v>18</v>
      </c>
      <c r="R568" s="169" t="s">
        <v>18</v>
      </c>
      <c r="S568" s="169" t="s">
        <v>18</v>
      </c>
    </row>
    <row r="569" spans="1:19" s="1" customFormat="1">
      <c r="A569" s="2" t="s">
        <v>893</v>
      </c>
      <c r="B569" s="2" t="s">
        <v>890</v>
      </c>
      <c r="C569" s="3" t="s">
        <v>1266</v>
      </c>
      <c r="D569" s="3" t="s">
        <v>1267</v>
      </c>
      <c r="E569" s="165">
        <v>1530</v>
      </c>
      <c r="F569" s="166">
        <v>0.3</v>
      </c>
      <c r="G569" s="165">
        <v>1071</v>
      </c>
      <c r="H569" s="207">
        <v>204</v>
      </c>
      <c r="I569" s="139">
        <v>216</v>
      </c>
      <c r="J569" s="139">
        <v>0</v>
      </c>
      <c r="K569" s="139">
        <v>0</v>
      </c>
      <c r="L569" s="139">
        <v>0</v>
      </c>
      <c r="M569" s="169" t="s">
        <v>18</v>
      </c>
      <c r="N569" s="169" t="s">
        <v>18</v>
      </c>
      <c r="O569" s="169" t="s">
        <v>18</v>
      </c>
      <c r="P569" s="169" t="s">
        <v>18</v>
      </c>
      <c r="Q569" s="139" t="s">
        <v>18</v>
      </c>
      <c r="R569" s="169" t="s">
        <v>18</v>
      </c>
      <c r="S569" s="169" t="s">
        <v>18</v>
      </c>
    </row>
    <row r="570" spans="1:19" s="1" customFormat="1">
      <c r="A570" s="2" t="s">
        <v>893</v>
      </c>
      <c r="B570" s="2" t="s">
        <v>890</v>
      </c>
      <c r="C570" s="3" t="s">
        <v>1268</v>
      </c>
      <c r="D570" s="3" t="s">
        <v>1269</v>
      </c>
      <c r="E570" s="165">
        <v>29165</v>
      </c>
      <c r="F570" s="166">
        <v>0.3</v>
      </c>
      <c r="G570" s="165">
        <v>20415.5</v>
      </c>
      <c r="H570" s="208">
        <v>3792</v>
      </c>
      <c r="I570" s="139">
        <v>4044</v>
      </c>
      <c r="J570" s="139">
        <v>0</v>
      </c>
      <c r="K570" s="139">
        <v>0</v>
      </c>
      <c r="L570" s="139">
        <v>0</v>
      </c>
      <c r="M570" s="169" t="s">
        <v>18</v>
      </c>
      <c r="N570" s="169" t="s">
        <v>18</v>
      </c>
      <c r="O570" s="169" t="s">
        <v>18</v>
      </c>
      <c r="P570" s="169" t="s">
        <v>18</v>
      </c>
      <c r="Q570" s="139" t="s">
        <v>18</v>
      </c>
      <c r="R570" s="169" t="s">
        <v>18</v>
      </c>
      <c r="S570" s="169" t="s">
        <v>18</v>
      </c>
    </row>
    <row r="571" spans="1:19" s="1" customFormat="1">
      <c r="A571" s="2" t="s">
        <v>893</v>
      </c>
      <c r="B571" s="2" t="s">
        <v>890</v>
      </c>
      <c r="C571" s="3" t="s">
        <v>1270</v>
      </c>
      <c r="D571" s="3" t="s">
        <v>1271</v>
      </c>
      <c r="E571" s="165">
        <v>30715</v>
      </c>
      <c r="F571" s="166">
        <v>0.3</v>
      </c>
      <c r="G571" s="165">
        <v>21500.5</v>
      </c>
      <c r="H571" s="208">
        <v>3996</v>
      </c>
      <c r="I571" s="139">
        <v>4260</v>
      </c>
      <c r="J571" s="139">
        <v>0</v>
      </c>
      <c r="K571" s="139">
        <v>0</v>
      </c>
      <c r="L571" s="139">
        <v>0</v>
      </c>
      <c r="M571" s="169" t="s">
        <v>18</v>
      </c>
      <c r="N571" s="169" t="s">
        <v>18</v>
      </c>
      <c r="O571" s="169" t="s">
        <v>18</v>
      </c>
      <c r="P571" s="169" t="s">
        <v>18</v>
      </c>
      <c r="Q571" s="139" t="s">
        <v>18</v>
      </c>
      <c r="R571" s="169" t="s">
        <v>18</v>
      </c>
      <c r="S571" s="169" t="s">
        <v>18</v>
      </c>
    </row>
    <row r="572" spans="1:19" s="1" customFormat="1">
      <c r="A572" s="2" t="s">
        <v>893</v>
      </c>
      <c r="B572" s="2" t="s">
        <v>890</v>
      </c>
      <c r="C572" s="3" t="s">
        <v>1272</v>
      </c>
      <c r="D572" s="3" t="s">
        <v>1273</v>
      </c>
      <c r="E572" s="165">
        <v>34765</v>
      </c>
      <c r="F572" s="166">
        <v>0.3</v>
      </c>
      <c r="G572" s="165">
        <v>24335.5</v>
      </c>
      <c r="H572" s="208">
        <v>4524</v>
      </c>
      <c r="I572" s="139">
        <v>4824</v>
      </c>
      <c r="J572" s="139">
        <v>0</v>
      </c>
      <c r="K572" s="139">
        <v>0</v>
      </c>
      <c r="L572" s="139">
        <v>0</v>
      </c>
      <c r="M572" s="169" t="s">
        <v>18</v>
      </c>
      <c r="N572" s="169" t="s">
        <v>18</v>
      </c>
      <c r="O572" s="169" t="s">
        <v>18</v>
      </c>
      <c r="P572" s="169" t="s">
        <v>18</v>
      </c>
      <c r="Q572" s="139" t="s">
        <v>18</v>
      </c>
      <c r="R572" s="169" t="s">
        <v>18</v>
      </c>
      <c r="S572" s="169" t="s">
        <v>18</v>
      </c>
    </row>
    <row r="573" spans="1:19" s="1" customFormat="1">
      <c r="A573" s="2" t="s">
        <v>893</v>
      </c>
      <c r="B573" s="2" t="s">
        <v>890</v>
      </c>
      <c r="C573" s="3" t="s">
        <v>1274</v>
      </c>
      <c r="D573" s="3" t="s">
        <v>1275</v>
      </c>
      <c r="E573" s="165">
        <v>36345</v>
      </c>
      <c r="F573" s="166">
        <v>0.3</v>
      </c>
      <c r="G573" s="165">
        <v>25441.5</v>
      </c>
      <c r="H573" s="208">
        <v>4728</v>
      </c>
      <c r="I573" s="139">
        <v>5040</v>
      </c>
      <c r="J573" s="139">
        <v>0</v>
      </c>
      <c r="K573" s="139">
        <v>0</v>
      </c>
      <c r="L573" s="139">
        <v>0</v>
      </c>
      <c r="M573" s="169" t="s">
        <v>18</v>
      </c>
      <c r="N573" s="169" t="s">
        <v>18</v>
      </c>
      <c r="O573" s="169" t="s">
        <v>18</v>
      </c>
      <c r="P573" s="169" t="s">
        <v>18</v>
      </c>
      <c r="Q573" s="139" t="s">
        <v>18</v>
      </c>
      <c r="R573" s="169" t="s">
        <v>18</v>
      </c>
      <c r="S573" s="169" t="s">
        <v>18</v>
      </c>
    </row>
    <row r="574" spans="1:19" s="1" customFormat="1">
      <c r="A574" s="2" t="s">
        <v>893</v>
      </c>
      <c r="B574" s="2" t="s">
        <v>890</v>
      </c>
      <c r="C574" s="3" t="s">
        <v>1276</v>
      </c>
      <c r="D574" s="3" t="s">
        <v>1277</v>
      </c>
      <c r="E574" s="165">
        <v>40930</v>
      </c>
      <c r="F574" s="166">
        <v>0.3</v>
      </c>
      <c r="G574" s="165">
        <v>28651</v>
      </c>
      <c r="H574" s="208">
        <v>5316</v>
      </c>
      <c r="I574" s="139">
        <v>5676</v>
      </c>
      <c r="J574" s="139">
        <v>0</v>
      </c>
      <c r="K574" s="139">
        <v>0</v>
      </c>
      <c r="L574" s="139">
        <v>0</v>
      </c>
      <c r="M574" s="169" t="s">
        <v>18</v>
      </c>
      <c r="N574" s="169" t="s">
        <v>18</v>
      </c>
      <c r="O574" s="169" t="s">
        <v>18</v>
      </c>
      <c r="P574" s="169" t="s">
        <v>18</v>
      </c>
      <c r="Q574" s="139" t="s">
        <v>18</v>
      </c>
      <c r="R574" s="169" t="s">
        <v>18</v>
      </c>
      <c r="S574" s="169" t="s">
        <v>18</v>
      </c>
    </row>
    <row r="575" spans="1:19" s="1" customFormat="1">
      <c r="A575" s="2" t="s">
        <v>893</v>
      </c>
      <c r="B575" s="2" t="s">
        <v>890</v>
      </c>
      <c r="C575" s="3" t="s">
        <v>1278</v>
      </c>
      <c r="D575" s="3" t="s">
        <v>1279</v>
      </c>
      <c r="E575" s="165">
        <v>30915</v>
      </c>
      <c r="F575" s="166">
        <v>0.3</v>
      </c>
      <c r="G575" s="165">
        <v>21640.5</v>
      </c>
      <c r="H575" s="208">
        <v>4020</v>
      </c>
      <c r="I575" s="139">
        <v>4284</v>
      </c>
      <c r="J575" s="139">
        <v>0</v>
      </c>
      <c r="K575" s="139">
        <v>0</v>
      </c>
      <c r="L575" s="139">
        <v>0</v>
      </c>
      <c r="M575" s="169" t="s">
        <v>18</v>
      </c>
      <c r="N575" s="169" t="s">
        <v>18</v>
      </c>
      <c r="O575" s="169" t="s">
        <v>18</v>
      </c>
      <c r="P575" s="169" t="s">
        <v>18</v>
      </c>
      <c r="Q575" s="139" t="s">
        <v>18</v>
      </c>
      <c r="R575" s="169" t="s">
        <v>18</v>
      </c>
      <c r="S575" s="169" t="s">
        <v>18</v>
      </c>
    </row>
    <row r="576" spans="1:19" s="1" customFormat="1">
      <c r="A576" s="2" t="s">
        <v>893</v>
      </c>
      <c r="B576" s="2" t="s">
        <v>890</v>
      </c>
      <c r="C576" s="3" t="s">
        <v>1280</v>
      </c>
      <c r="D576" s="3" t="s">
        <v>1281</v>
      </c>
      <c r="E576" s="165">
        <v>32485</v>
      </c>
      <c r="F576" s="166">
        <v>0.3</v>
      </c>
      <c r="G576" s="165">
        <v>22739.5</v>
      </c>
      <c r="H576" s="208">
        <v>4224</v>
      </c>
      <c r="I576" s="139">
        <v>4512</v>
      </c>
      <c r="J576" s="139">
        <v>0</v>
      </c>
      <c r="K576" s="139">
        <v>0</v>
      </c>
      <c r="L576" s="139">
        <v>0</v>
      </c>
      <c r="M576" s="169" t="s">
        <v>18</v>
      </c>
      <c r="N576" s="169" t="s">
        <v>18</v>
      </c>
      <c r="O576" s="169" t="s">
        <v>18</v>
      </c>
      <c r="P576" s="169" t="s">
        <v>18</v>
      </c>
      <c r="Q576" s="139" t="s">
        <v>18</v>
      </c>
      <c r="R576" s="169" t="s">
        <v>18</v>
      </c>
      <c r="S576" s="169" t="s">
        <v>18</v>
      </c>
    </row>
    <row r="577" spans="1:19" s="1" customFormat="1">
      <c r="A577" s="2" t="s">
        <v>893</v>
      </c>
      <c r="B577" s="2" t="s">
        <v>890</v>
      </c>
      <c r="C577" s="3" t="s">
        <v>1282</v>
      </c>
      <c r="D577" s="3" t="s">
        <v>1283</v>
      </c>
      <c r="E577" s="165">
        <v>36285</v>
      </c>
      <c r="F577" s="166">
        <v>0.3</v>
      </c>
      <c r="G577" s="165">
        <v>25399.5</v>
      </c>
      <c r="H577" s="208">
        <v>4716</v>
      </c>
      <c r="I577" s="139">
        <v>5028</v>
      </c>
      <c r="J577" s="139">
        <v>0</v>
      </c>
      <c r="K577" s="139">
        <v>0</v>
      </c>
      <c r="L577" s="139">
        <v>0</v>
      </c>
      <c r="M577" s="169" t="s">
        <v>18</v>
      </c>
      <c r="N577" s="169" t="s">
        <v>18</v>
      </c>
      <c r="O577" s="169" t="s">
        <v>18</v>
      </c>
      <c r="P577" s="169" t="s">
        <v>18</v>
      </c>
      <c r="Q577" s="139" t="s">
        <v>18</v>
      </c>
      <c r="R577" s="169" t="s">
        <v>18</v>
      </c>
      <c r="S577" s="169" t="s">
        <v>18</v>
      </c>
    </row>
    <row r="578" spans="1:19" s="1" customFormat="1">
      <c r="A578" s="2" t="s">
        <v>893</v>
      </c>
      <c r="B578" s="2" t="s">
        <v>890</v>
      </c>
      <c r="C578" s="3" t="s">
        <v>1284</v>
      </c>
      <c r="D578" s="3" t="s">
        <v>1285</v>
      </c>
      <c r="E578" s="165">
        <v>37870</v>
      </c>
      <c r="F578" s="166">
        <v>0.3</v>
      </c>
      <c r="G578" s="165">
        <v>26509</v>
      </c>
      <c r="H578" s="208">
        <v>4920</v>
      </c>
      <c r="I578" s="139">
        <v>5256</v>
      </c>
      <c r="J578" s="139">
        <v>0</v>
      </c>
      <c r="K578" s="139">
        <v>0</v>
      </c>
      <c r="L578" s="139">
        <v>0</v>
      </c>
      <c r="M578" s="169" t="s">
        <v>18</v>
      </c>
      <c r="N578" s="169" t="s">
        <v>18</v>
      </c>
      <c r="O578" s="169" t="s">
        <v>18</v>
      </c>
      <c r="P578" s="169" t="s">
        <v>18</v>
      </c>
      <c r="Q578" s="139" t="s">
        <v>18</v>
      </c>
      <c r="R578" s="169" t="s">
        <v>18</v>
      </c>
      <c r="S578" s="169" t="s">
        <v>18</v>
      </c>
    </row>
    <row r="579" spans="1:19" s="1" customFormat="1">
      <c r="A579" s="2" t="s">
        <v>893</v>
      </c>
      <c r="B579" s="2" t="s">
        <v>890</v>
      </c>
      <c r="C579" s="3" t="s">
        <v>1286</v>
      </c>
      <c r="D579" s="3" t="s">
        <v>1287</v>
      </c>
      <c r="E579" s="165">
        <v>42650</v>
      </c>
      <c r="F579" s="166">
        <v>0.3</v>
      </c>
      <c r="G579" s="165">
        <v>29854.999999999996</v>
      </c>
      <c r="H579" s="208">
        <v>5544</v>
      </c>
      <c r="I579" s="139">
        <v>5916</v>
      </c>
      <c r="J579" s="139">
        <v>0</v>
      </c>
      <c r="K579" s="139">
        <v>0</v>
      </c>
      <c r="L579" s="139">
        <v>0</v>
      </c>
      <c r="M579" s="169" t="s">
        <v>18</v>
      </c>
      <c r="N579" s="169" t="s">
        <v>18</v>
      </c>
      <c r="O579" s="169" t="s">
        <v>18</v>
      </c>
      <c r="P579" s="169" t="s">
        <v>18</v>
      </c>
      <c r="Q579" s="139" t="s">
        <v>18</v>
      </c>
      <c r="R579" s="169" t="s">
        <v>18</v>
      </c>
      <c r="S579" s="169" t="s">
        <v>18</v>
      </c>
    </row>
    <row r="580" spans="1:19" s="1" customFormat="1">
      <c r="A580" s="2" t="s">
        <v>893</v>
      </c>
      <c r="B580" s="2" t="s">
        <v>890</v>
      </c>
      <c r="C580" s="3" t="s">
        <v>1288</v>
      </c>
      <c r="D580" s="3" t="s">
        <v>1289</v>
      </c>
      <c r="E580" s="165">
        <v>425</v>
      </c>
      <c r="F580" s="166">
        <v>0.3</v>
      </c>
      <c r="G580" s="165">
        <v>297.5</v>
      </c>
      <c r="H580" s="207">
        <v>60</v>
      </c>
      <c r="I580" s="139">
        <v>60</v>
      </c>
      <c r="J580" s="139">
        <v>0</v>
      </c>
      <c r="K580" s="139">
        <v>0</v>
      </c>
      <c r="L580" s="139">
        <v>0</v>
      </c>
      <c r="M580" s="169" t="s">
        <v>18</v>
      </c>
      <c r="N580" s="169" t="s">
        <v>18</v>
      </c>
      <c r="O580" s="169" t="s">
        <v>18</v>
      </c>
      <c r="P580" s="169" t="s">
        <v>18</v>
      </c>
      <c r="Q580" s="139" t="s">
        <v>18</v>
      </c>
      <c r="R580" s="169" t="s">
        <v>18</v>
      </c>
      <c r="S580" s="169" t="s">
        <v>18</v>
      </c>
    </row>
    <row r="581" spans="1:19" s="1" customFormat="1">
      <c r="A581" s="2" t="s">
        <v>893</v>
      </c>
      <c r="B581" s="2" t="s">
        <v>890</v>
      </c>
      <c r="C581" s="3" t="s">
        <v>1290</v>
      </c>
      <c r="D581" s="3" t="s">
        <v>1291</v>
      </c>
      <c r="E581" s="165">
        <v>1735</v>
      </c>
      <c r="F581" s="166">
        <v>0.3</v>
      </c>
      <c r="G581" s="165">
        <v>1214.5</v>
      </c>
      <c r="H581" s="207">
        <v>228</v>
      </c>
      <c r="I581" s="139">
        <v>240</v>
      </c>
      <c r="J581" s="139">
        <v>0</v>
      </c>
      <c r="K581" s="139">
        <v>0</v>
      </c>
      <c r="L581" s="139">
        <v>0</v>
      </c>
      <c r="M581" s="169" t="s">
        <v>18</v>
      </c>
      <c r="N581" s="169" t="s">
        <v>18</v>
      </c>
      <c r="O581" s="169" t="s">
        <v>18</v>
      </c>
      <c r="P581" s="169" t="s">
        <v>18</v>
      </c>
      <c r="Q581" s="139" t="s">
        <v>18</v>
      </c>
      <c r="R581" s="169" t="s">
        <v>18</v>
      </c>
      <c r="S581" s="169" t="s">
        <v>18</v>
      </c>
    </row>
    <row r="582" spans="1:19" s="1" customFormat="1">
      <c r="A582" s="2" t="s">
        <v>893</v>
      </c>
      <c r="B582" s="2" t="s">
        <v>890</v>
      </c>
      <c r="C582" s="3" t="s">
        <v>1292</v>
      </c>
      <c r="D582" s="3" t="s">
        <v>1293</v>
      </c>
      <c r="E582" s="165">
        <v>3480</v>
      </c>
      <c r="F582" s="166">
        <v>0.3</v>
      </c>
      <c r="G582" s="165">
        <v>2436</v>
      </c>
      <c r="H582" s="207">
        <v>456</v>
      </c>
      <c r="I582" s="139">
        <v>480</v>
      </c>
      <c r="J582" s="139">
        <v>0</v>
      </c>
      <c r="K582" s="139">
        <v>0</v>
      </c>
      <c r="L582" s="139">
        <v>0</v>
      </c>
      <c r="M582" s="169" t="s">
        <v>18</v>
      </c>
      <c r="N582" s="169" t="s">
        <v>18</v>
      </c>
      <c r="O582" s="169" t="s">
        <v>18</v>
      </c>
      <c r="P582" s="169" t="s">
        <v>18</v>
      </c>
      <c r="Q582" s="139" t="s">
        <v>18</v>
      </c>
      <c r="R582" s="169" t="s">
        <v>18</v>
      </c>
      <c r="S582" s="169" t="s">
        <v>18</v>
      </c>
    </row>
    <row r="583" spans="1:19" s="1" customFormat="1">
      <c r="A583" s="2" t="s">
        <v>893</v>
      </c>
      <c r="B583" s="2" t="s">
        <v>890</v>
      </c>
      <c r="C583" s="3" t="s">
        <v>1294</v>
      </c>
      <c r="D583" s="3" t="s">
        <v>1295</v>
      </c>
      <c r="E583" s="165">
        <v>3480</v>
      </c>
      <c r="F583" s="166">
        <v>0.3</v>
      </c>
      <c r="G583" s="165">
        <v>2436</v>
      </c>
      <c r="H583" s="207">
        <v>456</v>
      </c>
      <c r="I583" s="139">
        <v>480</v>
      </c>
      <c r="J583" s="139">
        <v>0</v>
      </c>
      <c r="K583" s="139">
        <v>0</v>
      </c>
      <c r="L583" s="139">
        <v>0</v>
      </c>
      <c r="M583" s="169" t="s">
        <v>18</v>
      </c>
      <c r="N583" s="169" t="s">
        <v>18</v>
      </c>
      <c r="O583" s="169" t="s">
        <v>18</v>
      </c>
      <c r="P583" s="169" t="s">
        <v>18</v>
      </c>
      <c r="Q583" s="139" t="s">
        <v>18</v>
      </c>
      <c r="R583" s="169" t="s">
        <v>18</v>
      </c>
      <c r="S583" s="169" t="s">
        <v>18</v>
      </c>
    </row>
    <row r="584" spans="1:19" s="1" customFormat="1">
      <c r="A584" s="2" t="s">
        <v>893</v>
      </c>
      <c r="B584" s="2" t="s">
        <v>890</v>
      </c>
      <c r="C584" s="3" t="s">
        <v>1296</v>
      </c>
      <c r="D584" s="3" t="s">
        <v>1297</v>
      </c>
      <c r="E584" s="165">
        <v>2990</v>
      </c>
      <c r="F584" s="166">
        <v>0.3</v>
      </c>
      <c r="G584" s="165">
        <v>2093</v>
      </c>
      <c r="H584" s="207">
        <v>384</v>
      </c>
      <c r="I584" s="139">
        <v>420</v>
      </c>
      <c r="J584" s="139">
        <v>0</v>
      </c>
      <c r="K584" s="139">
        <v>0</v>
      </c>
      <c r="L584" s="139">
        <v>0</v>
      </c>
      <c r="M584" s="169" t="s">
        <v>18</v>
      </c>
      <c r="N584" s="169" t="s">
        <v>18</v>
      </c>
      <c r="O584" s="169" t="s">
        <v>18</v>
      </c>
      <c r="P584" s="169" t="s">
        <v>18</v>
      </c>
      <c r="Q584" s="139" t="s">
        <v>18</v>
      </c>
      <c r="R584" s="169" t="s">
        <v>18</v>
      </c>
      <c r="S584" s="169" t="s">
        <v>18</v>
      </c>
    </row>
    <row r="585" spans="1:19" s="1" customFormat="1">
      <c r="A585" s="2" t="s">
        <v>893</v>
      </c>
      <c r="B585" s="2" t="s">
        <v>890</v>
      </c>
      <c r="C585" s="3" t="s">
        <v>1298</v>
      </c>
      <c r="D585" s="3" t="s">
        <v>1299</v>
      </c>
      <c r="E585" s="165">
        <v>755</v>
      </c>
      <c r="F585" s="166">
        <v>0.3</v>
      </c>
      <c r="G585" s="165">
        <v>528.5</v>
      </c>
      <c r="H585" s="207">
        <v>96</v>
      </c>
      <c r="I585" s="139">
        <v>108</v>
      </c>
      <c r="J585" s="139">
        <v>0</v>
      </c>
      <c r="K585" s="139">
        <v>0</v>
      </c>
      <c r="L585" s="139">
        <v>0</v>
      </c>
      <c r="M585" s="169" t="s">
        <v>18</v>
      </c>
      <c r="N585" s="169" t="s">
        <v>18</v>
      </c>
      <c r="O585" s="169" t="s">
        <v>18</v>
      </c>
      <c r="P585" s="169" t="s">
        <v>18</v>
      </c>
      <c r="Q585" s="139" t="s">
        <v>18</v>
      </c>
      <c r="R585" s="169" t="s">
        <v>18</v>
      </c>
      <c r="S585" s="169" t="s">
        <v>18</v>
      </c>
    </row>
    <row r="586" spans="1:19" s="1" customFormat="1">
      <c r="A586" s="2" t="s">
        <v>893</v>
      </c>
      <c r="B586" s="2" t="s">
        <v>890</v>
      </c>
      <c r="C586" s="3" t="s">
        <v>1300</v>
      </c>
      <c r="D586" s="3" t="s">
        <v>1301</v>
      </c>
      <c r="E586" s="165">
        <v>425</v>
      </c>
      <c r="F586" s="166">
        <v>0.3</v>
      </c>
      <c r="G586" s="165">
        <v>297.5</v>
      </c>
      <c r="H586" s="207">
        <v>60</v>
      </c>
      <c r="I586" s="139">
        <v>60</v>
      </c>
      <c r="J586" s="139">
        <v>0</v>
      </c>
      <c r="K586" s="139">
        <v>0</v>
      </c>
      <c r="L586" s="139">
        <v>0</v>
      </c>
      <c r="M586" s="169" t="s">
        <v>18</v>
      </c>
      <c r="N586" s="169" t="s">
        <v>18</v>
      </c>
      <c r="O586" s="169" t="s">
        <v>18</v>
      </c>
      <c r="P586" s="169" t="s">
        <v>18</v>
      </c>
      <c r="Q586" s="139" t="s">
        <v>18</v>
      </c>
      <c r="R586" s="169" t="s">
        <v>18</v>
      </c>
      <c r="S586" s="169" t="s">
        <v>18</v>
      </c>
    </row>
    <row r="587" spans="1:19" s="1" customFormat="1">
      <c r="A587" s="2" t="s">
        <v>893</v>
      </c>
      <c r="B587" s="2" t="s">
        <v>890</v>
      </c>
      <c r="C587" s="3" t="s">
        <v>1302</v>
      </c>
      <c r="D587" s="3" t="s">
        <v>1303</v>
      </c>
      <c r="E587" s="165">
        <v>1735</v>
      </c>
      <c r="F587" s="166">
        <v>0.3</v>
      </c>
      <c r="G587" s="165">
        <v>1214.5</v>
      </c>
      <c r="H587" s="207">
        <v>228</v>
      </c>
      <c r="I587" s="139">
        <v>240</v>
      </c>
      <c r="J587" s="139">
        <v>0</v>
      </c>
      <c r="K587" s="139">
        <v>0</v>
      </c>
      <c r="L587" s="139">
        <v>0</v>
      </c>
      <c r="M587" s="169" t="s">
        <v>18</v>
      </c>
      <c r="N587" s="169" t="s">
        <v>18</v>
      </c>
      <c r="O587" s="169" t="s">
        <v>18</v>
      </c>
      <c r="P587" s="169" t="s">
        <v>18</v>
      </c>
      <c r="Q587" s="139" t="s">
        <v>18</v>
      </c>
      <c r="R587" s="169" t="s">
        <v>18</v>
      </c>
      <c r="S587" s="169" t="s">
        <v>18</v>
      </c>
    </row>
    <row r="588" spans="1:19" s="1" customFormat="1">
      <c r="A588" s="2" t="s">
        <v>893</v>
      </c>
      <c r="B588" s="2" t="s">
        <v>890</v>
      </c>
      <c r="C588" s="3" t="s">
        <v>1304</v>
      </c>
      <c r="D588" s="3" t="s">
        <v>1305</v>
      </c>
      <c r="E588" s="165">
        <v>420</v>
      </c>
      <c r="F588" s="166">
        <v>0.3</v>
      </c>
      <c r="G588" s="165">
        <v>294</v>
      </c>
      <c r="H588" s="207">
        <v>60</v>
      </c>
      <c r="I588" s="139">
        <v>60</v>
      </c>
      <c r="J588" s="139">
        <v>0</v>
      </c>
      <c r="K588" s="139">
        <v>0</v>
      </c>
      <c r="L588" s="139">
        <v>0</v>
      </c>
      <c r="M588" s="169" t="s">
        <v>18</v>
      </c>
      <c r="N588" s="169" t="s">
        <v>18</v>
      </c>
      <c r="O588" s="169" t="s">
        <v>18</v>
      </c>
      <c r="P588" s="169" t="s">
        <v>18</v>
      </c>
      <c r="Q588" s="139" t="s">
        <v>18</v>
      </c>
      <c r="R588" s="169" t="s">
        <v>18</v>
      </c>
      <c r="S588" s="169" t="s">
        <v>18</v>
      </c>
    </row>
    <row r="589" spans="1:19" s="1" customFormat="1">
      <c r="A589" s="2" t="s">
        <v>893</v>
      </c>
      <c r="B589" s="2" t="s">
        <v>890</v>
      </c>
      <c r="C589" s="3" t="s">
        <v>1306</v>
      </c>
      <c r="D589" s="3" t="s">
        <v>1307</v>
      </c>
      <c r="E589" s="165">
        <v>575</v>
      </c>
      <c r="F589" s="166">
        <v>0.3</v>
      </c>
      <c r="G589" s="165">
        <v>402.5</v>
      </c>
      <c r="H589" s="207">
        <v>72</v>
      </c>
      <c r="I589" s="139">
        <v>84</v>
      </c>
      <c r="J589" s="139">
        <v>0</v>
      </c>
      <c r="K589" s="139">
        <v>0</v>
      </c>
      <c r="L589" s="139">
        <v>0</v>
      </c>
      <c r="M589" s="169" t="s">
        <v>18</v>
      </c>
      <c r="N589" s="169" t="s">
        <v>18</v>
      </c>
      <c r="O589" s="169" t="s">
        <v>18</v>
      </c>
      <c r="P589" s="169" t="s">
        <v>18</v>
      </c>
      <c r="Q589" s="139" t="s">
        <v>18</v>
      </c>
      <c r="R589" s="169" t="s">
        <v>18</v>
      </c>
      <c r="S589" s="169" t="s">
        <v>18</v>
      </c>
    </row>
    <row r="590" spans="1:19" s="1" customFormat="1">
      <c r="A590" s="2" t="s">
        <v>893</v>
      </c>
      <c r="B590" s="2" t="s">
        <v>890</v>
      </c>
      <c r="C590" s="3" t="s">
        <v>1308</v>
      </c>
      <c r="D590" s="3" t="s">
        <v>1309</v>
      </c>
      <c r="E590" s="165">
        <v>9680</v>
      </c>
      <c r="F590" s="166">
        <v>0.3</v>
      </c>
      <c r="G590" s="165">
        <v>6776</v>
      </c>
      <c r="H590" s="208">
        <v>1260</v>
      </c>
      <c r="I590" s="139">
        <v>1344</v>
      </c>
      <c r="J590" s="139">
        <v>0</v>
      </c>
      <c r="K590" s="139">
        <v>0</v>
      </c>
      <c r="L590" s="139">
        <v>0</v>
      </c>
      <c r="M590" s="169" t="s">
        <v>18</v>
      </c>
      <c r="N590" s="169" t="s">
        <v>18</v>
      </c>
      <c r="O590" s="169" t="s">
        <v>18</v>
      </c>
      <c r="P590" s="169" t="s">
        <v>18</v>
      </c>
      <c r="Q590" s="139" t="s">
        <v>18</v>
      </c>
      <c r="R590" s="169" t="s">
        <v>18</v>
      </c>
      <c r="S590" s="169" t="s">
        <v>18</v>
      </c>
    </row>
    <row r="591" spans="1:19" s="1" customFormat="1" ht="30">
      <c r="A591" s="2" t="s">
        <v>644</v>
      </c>
      <c r="B591" s="2" t="s">
        <v>645</v>
      </c>
      <c r="C591" s="3" t="s">
        <v>1310</v>
      </c>
      <c r="D591" s="3" t="s">
        <v>1311</v>
      </c>
      <c r="E591" s="165">
        <v>8600</v>
      </c>
      <c r="F591" s="166">
        <v>0.05</v>
      </c>
      <c r="G591" s="165">
        <v>8170</v>
      </c>
      <c r="H591" s="208">
        <v>1116</v>
      </c>
      <c r="I591" s="139">
        <v>1188</v>
      </c>
      <c r="J591" s="139">
        <v>0</v>
      </c>
      <c r="K591" s="139">
        <v>0</v>
      </c>
      <c r="L591" s="139">
        <v>0</v>
      </c>
      <c r="M591" s="169" t="s">
        <v>18</v>
      </c>
      <c r="N591" s="169" t="s">
        <v>18</v>
      </c>
      <c r="O591" s="169" t="s">
        <v>18</v>
      </c>
      <c r="P591" s="169" t="s">
        <v>18</v>
      </c>
      <c r="Q591" s="139" t="s">
        <v>18</v>
      </c>
      <c r="R591" s="169" t="s">
        <v>18</v>
      </c>
      <c r="S591" s="169" t="s">
        <v>18</v>
      </c>
    </row>
    <row r="592" spans="1:19" s="1" customFormat="1">
      <c r="A592" s="2" t="s">
        <v>893</v>
      </c>
      <c r="B592" s="2" t="s">
        <v>890</v>
      </c>
      <c r="C592" s="3" t="s">
        <v>1312</v>
      </c>
      <c r="D592" s="3" t="s">
        <v>1253</v>
      </c>
      <c r="E592" s="165">
        <v>2760</v>
      </c>
      <c r="F592" s="166">
        <v>0.3</v>
      </c>
      <c r="G592" s="165">
        <v>1931.9999999999998</v>
      </c>
      <c r="H592" s="208">
        <v>360</v>
      </c>
      <c r="I592" s="139">
        <v>384</v>
      </c>
      <c r="J592" s="139">
        <v>0</v>
      </c>
      <c r="K592" s="139">
        <v>0</v>
      </c>
      <c r="L592" s="139">
        <v>0</v>
      </c>
      <c r="M592" s="169" t="s">
        <v>18</v>
      </c>
      <c r="N592" s="169" t="s">
        <v>18</v>
      </c>
      <c r="O592" s="169" t="s">
        <v>18</v>
      </c>
      <c r="P592" s="169" t="s">
        <v>18</v>
      </c>
      <c r="Q592" s="139" t="s">
        <v>18</v>
      </c>
      <c r="R592" s="169" t="s">
        <v>18</v>
      </c>
      <c r="S592" s="169" t="s">
        <v>18</v>
      </c>
    </row>
    <row r="593" spans="1:19" s="1" customFormat="1">
      <c r="A593" s="2" t="s">
        <v>893</v>
      </c>
      <c r="B593" s="2" t="s">
        <v>890</v>
      </c>
      <c r="C593" s="3" t="s">
        <v>1313</v>
      </c>
      <c r="D593" s="3" t="s">
        <v>1255</v>
      </c>
      <c r="E593" s="165">
        <v>2440</v>
      </c>
      <c r="F593" s="166">
        <v>0.3</v>
      </c>
      <c r="G593" s="165">
        <v>1708</v>
      </c>
      <c r="H593" s="208">
        <v>312</v>
      </c>
      <c r="I593" s="139">
        <v>336</v>
      </c>
      <c r="J593" s="139">
        <v>0</v>
      </c>
      <c r="K593" s="139">
        <v>0</v>
      </c>
      <c r="L593" s="139">
        <v>0</v>
      </c>
      <c r="M593" s="169" t="s">
        <v>18</v>
      </c>
      <c r="N593" s="169" t="s">
        <v>18</v>
      </c>
      <c r="O593" s="169" t="s">
        <v>18</v>
      </c>
      <c r="P593" s="169" t="s">
        <v>18</v>
      </c>
      <c r="Q593" s="139" t="s">
        <v>18</v>
      </c>
      <c r="R593" s="169" t="s">
        <v>18</v>
      </c>
      <c r="S593" s="169" t="s">
        <v>18</v>
      </c>
    </row>
    <row r="594" spans="1:19" s="1" customFormat="1">
      <c r="A594" s="2" t="s">
        <v>893</v>
      </c>
      <c r="B594" s="2" t="s">
        <v>890</v>
      </c>
      <c r="C594" s="3" t="s">
        <v>1314</v>
      </c>
      <c r="D594" s="3" t="s">
        <v>1257</v>
      </c>
      <c r="E594" s="165">
        <v>2440</v>
      </c>
      <c r="F594" s="166">
        <v>0.3</v>
      </c>
      <c r="G594" s="165">
        <v>1708</v>
      </c>
      <c r="H594" s="208">
        <v>312</v>
      </c>
      <c r="I594" s="139">
        <v>336</v>
      </c>
      <c r="J594" s="139">
        <v>0</v>
      </c>
      <c r="K594" s="139">
        <v>0</v>
      </c>
      <c r="L594" s="139">
        <v>0</v>
      </c>
      <c r="M594" s="169" t="s">
        <v>18</v>
      </c>
      <c r="N594" s="169" t="s">
        <v>18</v>
      </c>
      <c r="O594" s="169" t="s">
        <v>18</v>
      </c>
      <c r="P594" s="169" t="s">
        <v>18</v>
      </c>
      <c r="Q594" s="139" t="s">
        <v>18</v>
      </c>
      <c r="R594" s="169" t="s">
        <v>18</v>
      </c>
      <c r="S594" s="169" t="s">
        <v>18</v>
      </c>
    </row>
    <row r="595" spans="1:19" s="1" customFormat="1">
      <c r="A595" s="2" t="s">
        <v>893</v>
      </c>
      <c r="B595" s="2" t="s">
        <v>890</v>
      </c>
      <c r="C595" s="3" t="s">
        <v>1315</v>
      </c>
      <c r="D595" s="3" t="s">
        <v>1259</v>
      </c>
      <c r="E595" s="165">
        <v>7685</v>
      </c>
      <c r="F595" s="166">
        <v>0.3</v>
      </c>
      <c r="G595" s="165">
        <v>5379.5</v>
      </c>
      <c r="H595" s="208">
        <v>996</v>
      </c>
      <c r="I595" s="139">
        <v>1068</v>
      </c>
      <c r="J595" s="139">
        <v>0</v>
      </c>
      <c r="K595" s="139">
        <v>0</v>
      </c>
      <c r="L595" s="139">
        <v>0</v>
      </c>
      <c r="M595" s="169" t="s">
        <v>18</v>
      </c>
      <c r="N595" s="169" t="s">
        <v>18</v>
      </c>
      <c r="O595" s="169" t="s">
        <v>18</v>
      </c>
      <c r="P595" s="169" t="s">
        <v>18</v>
      </c>
      <c r="Q595" s="139" t="s">
        <v>18</v>
      </c>
      <c r="R595" s="169" t="s">
        <v>18</v>
      </c>
      <c r="S595" s="169" t="s">
        <v>18</v>
      </c>
    </row>
    <row r="596" spans="1:19" s="1" customFormat="1">
      <c r="A596" s="2" t="s">
        <v>893</v>
      </c>
      <c r="B596" s="2" t="s">
        <v>890</v>
      </c>
      <c r="C596" s="3" t="s">
        <v>1316</v>
      </c>
      <c r="D596" s="3" t="s">
        <v>1261</v>
      </c>
      <c r="E596" s="165">
        <v>9615</v>
      </c>
      <c r="F596" s="166">
        <v>0.3</v>
      </c>
      <c r="G596" s="165">
        <v>6730.5</v>
      </c>
      <c r="H596" s="208">
        <v>1248</v>
      </c>
      <c r="I596" s="139">
        <v>1332</v>
      </c>
      <c r="J596" s="139">
        <v>0</v>
      </c>
      <c r="K596" s="139">
        <v>0</v>
      </c>
      <c r="L596" s="139">
        <v>0</v>
      </c>
      <c r="M596" s="169" t="s">
        <v>18</v>
      </c>
      <c r="N596" s="169" t="s">
        <v>18</v>
      </c>
      <c r="O596" s="169" t="s">
        <v>18</v>
      </c>
      <c r="P596" s="169" t="s">
        <v>18</v>
      </c>
      <c r="Q596" s="139" t="s">
        <v>18</v>
      </c>
      <c r="R596" s="169" t="s">
        <v>18</v>
      </c>
      <c r="S596" s="169" t="s">
        <v>18</v>
      </c>
    </row>
    <row r="597" spans="1:19" s="1" customFormat="1">
      <c r="A597" s="2" t="s">
        <v>893</v>
      </c>
      <c r="B597" s="2" t="s">
        <v>890</v>
      </c>
      <c r="C597" s="3" t="s">
        <v>1317</v>
      </c>
      <c r="D597" s="3" t="s">
        <v>1263</v>
      </c>
      <c r="E597" s="165">
        <v>2745</v>
      </c>
      <c r="F597" s="166">
        <v>0.3</v>
      </c>
      <c r="G597" s="165">
        <v>1921.4999999999998</v>
      </c>
      <c r="H597" s="208">
        <v>360</v>
      </c>
      <c r="I597" s="139">
        <v>384</v>
      </c>
      <c r="J597" s="139">
        <v>0</v>
      </c>
      <c r="K597" s="139">
        <v>0</v>
      </c>
      <c r="L597" s="139">
        <v>0</v>
      </c>
      <c r="M597" s="169" t="s">
        <v>18</v>
      </c>
      <c r="N597" s="169" t="s">
        <v>18</v>
      </c>
      <c r="O597" s="169" t="s">
        <v>18</v>
      </c>
      <c r="P597" s="169" t="s">
        <v>18</v>
      </c>
      <c r="Q597" s="139" t="s">
        <v>18</v>
      </c>
      <c r="R597" s="169" t="s">
        <v>18</v>
      </c>
      <c r="S597" s="169" t="s">
        <v>18</v>
      </c>
    </row>
    <row r="598" spans="1:19" s="1" customFormat="1">
      <c r="A598" s="2" t="s">
        <v>893</v>
      </c>
      <c r="B598" s="2" t="s">
        <v>890</v>
      </c>
      <c r="C598" s="3" t="s">
        <v>1318</v>
      </c>
      <c r="D598" s="3" t="s">
        <v>1265</v>
      </c>
      <c r="E598" s="165">
        <v>1380</v>
      </c>
      <c r="F598" s="166">
        <v>0.3</v>
      </c>
      <c r="G598" s="165">
        <v>965.99999999999989</v>
      </c>
      <c r="H598" s="208">
        <v>180</v>
      </c>
      <c r="I598" s="139">
        <v>192</v>
      </c>
      <c r="J598" s="139">
        <v>0</v>
      </c>
      <c r="K598" s="139">
        <v>0</v>
      </c>
      <c r="L598" s="139">
        <v>0</v>
      </c>
      <c r="M598" s="169" t="s">
        <v>18</v>
      </c>
      <c r="N598" s="169" t="s">
        <v>18</v>
      </c>
      <c r="O598" s="169" t="s">
        <v>18</v>
      </c>
      <c r="P598" s="169" t="s">
        <v>18</v>
      </c>
      <c r="Q598" s="139" t="s">
        <v>18</v>
      </c>
      <c r="R598" s="169" t="s">
        <v>18</v>
      </c>
      <c r="S598" s="169" t="s">
        <v>18</v>
      </c>
    </row>
    <row r="599" spans="1:19" s="1" customFormat="1">
      <c r="A599" s="2" t="s">
        <v>893</v>
      </c>
      <c r="B599" s="2" t="s">
        <v>890</v>
      </c>
      <c r="C599" s="3" t="s">
        <v>1319</v>
      </c>
      <c r="D599" s="3" t="s">
        <v>1267</v>
      </c>
      <c r="E599" s="165">
        <v>1530</v>
      </c>
      <c r="F599" s="166">
        <v>0.3</v>
      </c>
      <c r="G599" s="165">
        <v>1071</v>
      </c>
      <c r="H599" s="208">
        <v>204</v>
      </c>
      <c r="I599" s="139">
        <v>216</v>
      </c>
      <c r="J599" s="139">
        <v>0</v>
      </c>
      <c r="K599" s="139">
        <v>0</v>
      </c>
      <c r="L599" s="139">
        <v>0</v>
      </c>
      <c r="M599" s="169" t="s">
        <v>18</v>
      </c>
      <c r="N599" s="169" t="s">
        <v>18</v>
      </c>
      <c r="O599" s="169" t="s">
        <v>18</v>
      </c>
      <c r="P599" s="169" t="s">
        <v>18</v>
      </c>
      <c r="Q599" s="139" t="s">
        <v>18</v>
      </c>
      <c r="R599" s="169" t="s">
        <v>18</v>
      </c>
      <c r="S599" s="169" t="s">
        <v>18</v>
      </c>
    </row>
    <row r="600" spans="1:19" s="1" customFormat="1">
      <c r="A600" s="2" t="s">
        <v>893</v>
      </c>
      <c r="B600" s="2" t="s">
        <v>890</v>
      </c>
      <c r="C600" s="3" t="s">
        <v>1320</v>
      </c>
      <c r="D600" s="3" t="s">
        <v>1269</v>
      </c>
      <c r="E600" s="165">
        <v>41790</v>
      </c>
      <c r="F600" s="166">
        <v>0.3</v>
      </c>
      <c r="G600" s="165">
        <v>29252.999999999996</v>
      </c>
      <c r="H600" s="208">
        <v>5436</v>
      </c>
      <c r="I600" s="139">
        <v>5796</v>
      </c>
      <c r="J600" s="139">
        <v>0</v>
      </c>
      <c r="K600" s="139">
        <v>0</v>
      </c>
      <c r="L600" s="139">
        <v>0</v>
      </c>
      <c r="M600" s="169" t="s">
        <v>18</v>
      </c>
      <c r="N600" s="169" t="s">
        <v>18</v>
      </c>
      <c r="O600" s="169" t="s">
        <v>18</v>
      </c>
      <c r="P600" s="169" t="s">
        <v>18</v>
      </c>
      <c r="Q600" s="139" t="s">
        <v>18</v>
      </c>
      <c r="R600" s="169" t="s">
        <v>18</v>
      </c>
      <c r="S600" s="169" t="s">
        <v>18</v>
      </c>
    </row>
    <row r="601" spans="1:19" s="1" customFormat="1">
      <c r="A601" s="2" t="s">
        <v>893</v>
      </c>
      <c r="B601" s="2" t="s">
        <v>890</v>
      </c>
      <c r="C601" s="3" t="s">
        <v>1321</v>
      </c>
      <c r="D601" s="3" t="s">
        <v>1271</v>
      </c>
      <c r="E601" s="165">
        <v>43425</v>
      </c>
      <c r="F601" s="166">
        <v>0.3</v>
      </c>
      <c r="G601" s="165">
        <v>30397.499999999996</v>
      </c>
      <c r="H601" s="208">
        <v>5640</v>
      </c>
      <c r="I601" s="139">
        <v>6024</v>
      </c>
      <c r="J601" s="139">
        <v>0</v>
      </c>
      <c r="K601" s="139">
        <v>0</v>
      </c>
      <c r="L601" s="139">
        <v>0</v>
      </c>
      <c r="M601" s="169" t="s">
        <v>18</v>
      </c>
      <c r="N601" s="169" t="s">
        <v>18</v>
      </c>
      <c r="O601" s="169" t="s">
        <v>18</v>
      </c>
      <c r="P601" s="169" t="s">
        <v>18</v>
      </c>
      <c r="Q601" s="139" t="s">
        <v>18</v>
      </c>
      <c r="R601" s="169" t="s">
        <v>18</v>
      </c>
      <c r="S601" s="169" t="s">
        <v>18</v>
      </c>
    </row>
    <row r="602" spans="1:19" s="1" customFormat="1">
      <c r="A602" s="2" t="s">
        <v>893</v>
      </c>
      <c r="B602" s="2" t="s">
        <v>890</v>
      </c>
      <c r="C602" s="3" t="s">
        <v>1322</v>
      </c>
      <c r="D602" s="3" t="s">
        <v>1273</v>
      </c>
      <c r="E602" s="165">
        <v>47610</v>
      </c>
      <c r="F602" s="166">
        <v>0.3</v>
      </c>
      <c r="G602" s="165">
        <v>33327</v>
      </c>
      <c r="H602" s="208">
        <v>6192</v>
      </c>
      <c r="I602" s="139">
        <v>6600</v>
      </c>
      <c r="J602" s="139">
        <v>0</v>
      </c>
      <c r="K602" s="139">
        <v>0</v>
      </c>
      <c r="L602" s="139">
        <v>0</v>
      </c>
      <c r="M602" s="169" t="s">
        <v>18</v>
      </c>
      <c r="N602" s="169" t="s">
        <v>18</v>
      </c>
      <c r="O602" s="169" t="s">
        <v>18</v>
      </c>
      <c r="P602" s="169" t="s">
        <v>18</v>
      </c>
      <c r="Q602" s="139" t="s">
        <v>18</v>
      </c>
      <c r="R602" s="169" t="s">
        <v>18</v>
      </c>
      <c r="S602" s="169" t="s">
        <v>18</v>
      </c>
    </row>
    <row r="603" spans="1:19" s="1" customFormat="1">
      <c r="A603" s="2" t="s">
        <v>893</v>
      </c>
      <c r="B603" s="2" t="s">
        <v>890</v>
      </c>
      <c r="C603" s="3" t="s">
        <v>1323</v>
      </c>
      <c r="D603" s="3" t="s">
        <v>1275</v>
      </c>
      <c r="E603" s="165">
        <v>49265</v>
      </c>
      <c r="F603" s="166">
        <v>0.3</v>
      </c>
      <c r="G603" s="165">
        <v>34485.5</v>
      </c>
      <c r="H603" s="208">
        <v>6408</v>
      </c>
      <c r="I603" s="139">
        <v>6828</v>
      </c>
      <c r="J603" s="139">
        <v>0</v>
      </c>
      <c r="K603" s="139">
        <v>0</v>
      </c>
      <c r="L603" s="139">
        <v>0</v>
      </c>
      <c r="M603" s="169" t="s">
        <v>18</v>
      </c>
      <c r="N603" s="169" t="s">
        <v>18</v>
      </c>
      <c r="O603" s="169" t="s">
        <v>18</v>
      </c>
      <c r="P603" s="169" t="s">
        <v>18</v>
      </c>
      <c r="Q603" s="139" t="s">
        <v>18</v>
      </c>
      <c r="R603" s="169" t="s">
        <v>18</v>
      </c>
      <c r="S603" s="169" t="s">
        <v>18</v>
      </c>
    </row>
    <row r="604" spans="1:19" s="1" customFormat="1">
      <c r="A604" s="2" t="s">
        <v>893</v>
      </c>
      <c r="B604" s="2" t="s">
        <v>890</v>
      </c>
      <c r="C604" s="3" t="s">
        <v>1324</v>
      </c>
      <c r="D604" s="3" t="s">
        <v>1277</v>
      </c>
      <c r="E604" s="165">
        <v>54025</v>
      </c>
      <c r="F604" s="166">
        <v>0.3</v>
      </c>
      <c r="G604" s="165">
        <v>37817.5</v>
      </c>
      <c r="H604" s="208">
        <v>7020</v>
      </c>
      <c r="I604" s="139">
        <v>7488</v>
      </c>
      <c r="J604" s="139">
        <v>0</v>
      </c>
      <c r="K604" s="139">
        <v>0</v>
      </c>
      <c r="L604" s="139">
        <v>0</v>
      </c>
      <c r="M604" s="169" t="s">
        <v>18</v>
      </c>
      <c r="N604" s="169" t="s">
        <v>18</v>
      </c>
      <c r="O604" s="169" t="s">
        <v>18</v>
      </c>
      <c r="P604" s="169" t="s">
        <v>18</v>
      </c>
      <c r="Q604" s="139" t="s">
        <v>18</v>
      </c>
      <c r="R604" s="169" t="s">
        <v>18</v>
      </c>
      <c r="S604" s="169" t="s">
        <v>18</v>
      </c>
    </row>
    <row r="605" spans="1:19" s="1" customFormat="1">
      <c r="A605" s="2" t="s">
        <v>893</v>
      </c>
      <c r="B605" s="2" t="s">
        <v>890</v>
      </c>
      <c r="C605" s="3" t="s">
        <v>1325</v>
      </c>
      <c r="D605" s="3" t="s">
        <v>1279</v>
      </c>
      <c r="E605" s="165">
        <v>43610</v>
      </c>
      <c r="F605" s="166">
        <v>0.3</v>
      </c>
      <c r="G605" s="165">
        <v>30526.999999999996</v>
      </c>
      <c r="H605" s="208">
        <v>5664</v>
      </c>
      <c r="I605" s="139">
        <v>6048</v>
      </c>
      <c r="J605" s="139">
        <v>0</v>
      </c>
      <c r="K605" s="139">
        <v>0</v>
      </c>
      <c r="L605" s="139">
        <v>0</v>
      </c>
      <c r="M605" s="169" t="s">
        <v>18</v>
      </c>
      <c r="N605" s="169" t="s">
        <v>18</v>
      </c>
      <c r="O605" s="169" t="s">
        <v>18</v>
      </c>
      <c r="P605" s="169" t="s">
        <v>18</v>
      </c>
      <c r="Q605" s="139" t="s">
        <v>18</v>
      </c>
      <c r="R605" s="169" t="s">
        <v>18</v>
      </c>
      <c r="S605" s="169" t="s">
        <v>18</v>
      </c>
    </row>
    <row r="606" spans="1:19" s="1" customFormat="1">
      <c r="A606" s="2" t="s">
        <v>893</v>
      </c>
      <c r="B606" s="2" t="s">
        <v>890</v>
      </c>
      <c r="C606" s="3" t="s">
        <v>1326</v>
      </c>
      <c r="D606" s="3" t="s">
        <v>1281</v>
      </c>
      <c r="E606" s="165">
        <v>45255</v>
      </c>
      <c r="F606" s="166">
        <v>0.3</v>
      </c>
      <c r="G606" s="165">
        <v>31678.499999999996</v>
      </c>
      <c r="H606" s="208">
        <v>5880</v>
      </c>
      <c r="I606" s="139">
        <v>6276</v>
      </c>
      <c r="J606" s="139">
        <v>0</v>
      </c>
      <c r="K606" s="139">
        <v>0</v>
      </c>
      <c r="L606" s="139">
        <v>0</v>
      </c>
      <c r="M606" s="169" t="s">
        <v>18</v>
      </c>
      <c r="N606" s="169" t="s">
        <v>18</v>
      </c>
      <c r="O606" s="169" t="s">
        <v>18</v>
      </c>
      <c r="P606" s="169" t="s">
        <v>18</v>
      </c>
      <c r="Q606" s="139" t="s">
        <v>18</v>
      </c>
      <c r="R606" s="169" t="s">
        <v>18</v>
      </c>
      <c r="S606" s="169" t="s">
        <v>18</v>
      </c>
    </row>
    <row r="607" spans="1:19" s="1" customFormat="1">
      <c r="A607" s="2" t="s">
        <v>893</v>
      </c>
      <c r="B607" s="2" t="s">
        <v>890</v>
      </c>
      <c r="C607" s="3" t="s">
        <v>1327</v>
      </c>
      <c r="D607" s="3" t="s">
        <v>1283</v>
      </c>
      <c r="E607" s="165">
        <v>49195</v>
      </c>
      <c r="F607" s="166">
        <v>0.3</v>
      </c>
      <c r="G607" s="165">
        <v>34436.5</v>
      </c>
      <c r="H607" s="208">
        <v>6396</v>
      </c>
      <c r="I607" s="139">
        <v>6828</v>
      </c>
      <c r="J607" s="139">
        <v>0</v>
      </c>
      <c r="K607" s="139">
        <v>0</v>
      </c>
      <c r="L607" s="139">
        <v>0</v>
      </c>
      <c r="M607" s="169" t="s">
        <v>18</v>
      </c>
      <c r="N607" s="169" t="s">
        <v>18</v>
      </c>
      <c r="O607" s="169" t="s">
        <v>18</v>
      </c>
      <c r="P607" s="169" t="s">
        <v>18</v>
      </c>
      <c r="Q607" s="139" t="s">
        <v>18</v>
      </c>
      <c r="R607" s="169" t="s">
        <v>18</v>
      </c>
      <c r="S607" s="169" t="s">
        <v>18</v>
      </c>
    </row>
    <row r="608" spans="1:19" s="1" customFormat="1">
      <c r="A608" s="2" t="s">
        <v>893</v>
      </c>
      <c r="B608" s="2" t="s">
        <v>890</v>
      </c>
      <c r="C608" s="3" t="s">
        <v>1328</v>
      </c>
      <c r="D608" s="3" t="s">
        <v>1285</v>
      </c>
      <c r="E608" s="165">
        <v>50835</v>
      </c>
      <c r="F608" s="166">
        <v>0.3</v>
      </c>
      <c r="G608" s="165">
        <v>35584.5</v>
      </c>
      <c r="H608" s="208">
        <v>6612</v>
      </c>
      <c r="I608" s="139">
        <v>7056</v>
      </c>
      <c r="J608" s="139">
        <v>0</v>
      </c>
      <c r="K608" s="139">
        <v>0</v>
      </c>
      <c r="L608" s="139">
        <v>0</v>
      </c>
      <c r="M608" s="169" t="s">
        <v>18</v>
      </c>
      <c r="N608" s="169" t="s">
        <v>18</v>
      </c>
      <c r="O608" s="169" t="s">
        <v>18</v>
      </c>
      <c r="P608" s="169" t="s">
        <v>18</v>
      </c>
      <c r="Q608" s="139" t="s">
        <v>18</v>
      </c>
      <c r="R608" s="169" t="s">
        <v>18</v>
      </c>
      <c r="S608" s="169" t="s">
        <v>18</v>
      </c>
    </row>
    <row r="609" spans="1:19" s="1" customFormat="1">
      <c r="A609" s="2" t="s">
        <v>893</v>
      </c>
      <c r="B609" s="2" t="s">
        <v>890</v>
      </c>
      <c r="C609" s="3" t="s">
        <v>1329</v>
      </c>
      <c r="D609" s="3" t="s">
        <v>1287</v>
      </c>
      <c r="E609" s="165">
        <v>55805</v>
      </c>
      <c r="F609" s="166">
        <v>0.3</v>
      </c>
      <c r="G609" s="165">
        <v>39063.5</v>
      </c>
      <c r="H609" s="208">
        <v>7260</v>
      </c>
      <c r="I609" s="139">
        <v>7740</v>
      </c>
      <c r="J609" s="139">
        <v>0</v>
      </c>
      <c r="K609" s="139">
        <v>0</v>
      </c>
      <c r="L609" s="139">
        <v>0</v>
      </c>
      <c r="M609" s="169" t="s">
        <v>18</v>
      </c>
      <c r="N609" s="169" t="s">
        <v>18</v>
      </c>
      <c r="O609" s="169" t="s">
        <v>18</v>
      </c>
      <c r="P609" s="169" t="s">
        <v>18</v>
      </c>
      <c r="Q609" s="139" t="s">
        <v>18</v>
      </c>
      <c r="R609" s="169" t="s">
        <v>18</v>
      </c>
      <c r="S609" s="169" t="s">
        <v>18</v>
      </c>
    </row>
    <row r="610" spans="1:19" s="1" customFormat="1">
      <c r="A610" s="2" t="s">
        <v>893</v>
      </c>
      <c r="B610" s="2" t="s">
        <v>890</v>
      </c>
      <c r="C610" s="3" t="s">
        <v>1330</v>
      </c>
      <c r="D610" s="3" t="s">
        <v>1289</v>
      </c>
      <c r="E610" s="165">
        <v>420</v>
      </c>
      <c r="F610" s="166">
        <v>0.3</v>
      </c>
      <c r="G610" s="165">
        <v>294</v>
      </c>
      <c r="H610" s="208">
        <v>60</v>
      </c>
      <c r="I610" s="139">
        <v>60</v>
      </c>
      <c r="J610" s="139">
        <v>0</v>
      </c>
      <c r="K610" s="139">
        <v>0</v>
      </c>
      <c r="L610" s="139">
        <v>0</v>
      </c>
      <c r="M610" s="169" t="s">
        <v>18</v>
      </c>
      <c r="N610" s="169" t="s">
        <v>18</v>
      </c>
      <c r="O610" s="169" t="s">
        <v>18</v>
      </c>
      <c r="P610" s="169" t="s">
        <v>18</v>
      </c>
      <c r="Q610" s="139" t="s">
        <v>18</v>
      </c>
      <c r="R610" s="169" t="s">
        <v>18</v>
      </c>
      <c r="S610" s="169" t="s">
        <v>18</v>
      </c>
    </row>
    <row r="611" spans="1:19" s="1" customFormat="1">
      <c r="A611" s="2" t="s">
        <v>893</v>
      </c>
      <c r="B611" s="2" t="s">
        <v>890</v>
      </c>
      <c r="C611" s="3" t="s">
        <v>1331</v>
      </c>
      <c r="D611" s="3" t="s">
        <v>1291</v>
      </c>
      <c r="E611" s="165">
        <v>1735</v>
      </c>
      <c r="F611" s="166">
        <v>0.3</v>
      </c>
      <c r="G611" s="165">
        <v>1214.5</v>
      </c>
      <c r="H611" s="208">
        <v>228</v>
      </c>
      <c r="I611" s="139">
        <v>240</v>
      </c>
      <c r="J611" s="139">
        <v>0</v>
      </c>
      <c r="K611" s="139">
        <v>0</v>
      </c>
      <c r="L611" s="139">
        <v>0</v>
      </c>
      <c r="M611" s="169" t="s">
        <v>18</v>
      </c>
      <c r="N611" s="169" t="s">
        <v>18</v>
      </c>
      <c r="O611" s="169" t="s">
        <v>18</v>
      </c>
      <c r="P611" s="169" t="s">
        <v>18</v>
      </c>
      <c r="Q611" s="139" t="s">
        <v>18</v>
      </c>
      <c r="R611" s="169" t="s">
        <v>18</v>
      </c>
      <c r="S611" s="169" t="s">
        <v>18</v>
      </c>
    </row>
    <row r="612" spans="1:19" s="1" customFormat="1">
      <c r="A612" s="2" t="s">
        <v>893</v>
      </c>
      <c r="B612" s="2" t="s">
        <v>890</v>
      </c>
      <c r="C612" s="3" t="s">
        <v>1332</v>
      </c>
      <c r="D612" s="3" t="s">
        <v>1293</v>
      </c>
      <c r="E612" s="165">
        <v>3480</v>
      </c>
      <c r="F612" s="166">
        <v>0.3</v>
      </c>
      <c r="G612" s="165">
        <v>2436</v>
      </c>
      <c r="H612" s="208">
        <v>456</v>
      </c>
      <c r="I612" s="139">
        <v>480</v>
      </c>
      <c r="J612" s="139">
        <v>0</v>
      </c>
      <c r="K612" s="139">
        <v>0</v>
      </c>
      <c r="L612" s="139">
        <v>0</v>
      </c>
      <c r="M612" s="169" t="s">
        <v>18</v>
      </c>
      <c r="N612" s="169" t="s">
        <v>18</v>
      </c>
      <c r="O612" s="169" t="s">
        <v>18</v>
      </c>
      <c r="P612" s="169" t="s">
        <v>18</v>
      </c>
      <c r="Q612" s="139" t="s">
        <v>18</v>
      </c>
      <c r="R612" s="169" t="s">
        <v>18</v>
      </c>
      <c r="S612" s="169" t="s">
        <v>18</v>
      </c>
    </row>
    <row r="613" spans="1:19" s="1" customFormat="1">
      <c r="A613" s="2" t="s">
        <v>893</v>
      </c>
      <c r="B613" s="2" t="s">
        <v>890</v>
      </c>
      <c r="C613" s="3" t="s">
        <v>1333</v>
      </c>
      <c r="D613" s="3" t="s">
        <v>1295</v>
      </c>
      <c r="E613" s="165">
        <v>3480</v>
      </c>
      <c r="F613" s="166">
        <v>0.3</v>
      </c>
      <c r="G613" s="165">
        <v>2436</v>
      </c>
      <c r="H613" s="208">
        <v>456</v>
      </c>
      <c r="I613" s="139">
        <v>480</v>
      </c>
      <c r="J613" s="139">
        <v>0</v>
      </c>
      <c r="K613" s="139">
        <v>0</v>
      </c>
      <c r="L613" s="139">
        <v>0</v>
      </c>
      <c r="M613" s="169" t="s">
        <v>18</v>
      </c>
      <c r="N613" s="169" t="s">
        <v>18</v>
      </c>
      <c r="O613" s="169" t="s">
        <v>18</v>
      </c>
      <c r="P613" s="169" t="s">
        <v>18</v>
      </c>
      <c r="Q613" s="139" t="s">
        <v>18</v>
      </c>
      <c r="R613" s="169" t="s">
        <v>18</v>
      </c>
      <c r="S613" s="169" t="s">
        <v>18</v>
      </c>
    </row>
    <row r="614" spans="1:19" s="1" customFormat="1">
      <c r="A614" s="2" t="s">
        <v>893</v>
      </c>
      <c r="B614" s="2" t="s">
        <v>890</v>
      </c>
      <c r="C614" s="3" t="s">
        <v>1334</v>
      </c>
      <c r="D614" s="3" t="s">
        <v>1297</v>
      </c>
      <c r="E614" s="165">
        <v>2990</v>
      </c>
      <c r="F614" s="166">
        <v>0.3</v>
      </c>
      <c r="G614" s="165">
        <v>2093</v>
      </c>
      <c r="H614" s="208">
        <v>384</v>
      </c>
      <c r="I614" s="139">
        <v>420</v>
      </c>
      <c r="J614" s="139">
        <v>0</v>
      </c>
      <c r="K614" s="139">
        <v>0</v>
      </c>
      <c r="L614" s="139">
        <v>0</v>
      </c>
      <c r="M614" s="169" t="s">
        <v>18</v>
      </c>
      <c r="N614" s="169" t="s">
        <v>18</v>
      </c>
      <c r="O614" s="169" t="s">
        <v>18</v>
      </c>
      <c r="P614" s="169" t="s">
        <v>18</v>
      </c>
      <c r="Q614" s="139" t="s">
        <v>18</v>
      </c>
      <c r="R614" s="169" t="s">
        <v>18</v>
      </c>
      <c r="S614" s="169" t="s">
        <v>18</v>
      </c>
    </row>
    <row r="615" spans="1:19" s="1" customFormat="1">
      <c r="A615" s="2" t="s">
        <v>893</v>
      </c>
      <c r="B615" s="2" t="s">
        <v>890</v>
      </c>
      <c r="C615" s="3" t="s">
        <v>1335</v>
      </c>
      <c r="D615" s="3" t="s">
        <v>1299</v>
      </c>
      <c r="E615" s="165">
        <v>760</v>
      </c>
      <c r="F615" s="166">
        <v>0.3</v>
      </c>
      <c r="G615" s="165">
        <v>532</v>
      </c>
      <c r="H615" s="208">
        <v>96</v>
      </c>
      <c r="I615" s="139">
        <v>108</v>
      </c>
      <c r="J615" s="139">
        <v>0</v>
      </c>
      <c r="K615" s="139">
        <v>0</v>
      </c>
      <c r="L615" s="139">
        <v>0</v>
      </c>
      <c r="M615" s="169" t="s">
        <v>18</v>
      </c>
      <c r="N615" s="169" t="s">
        <v>18</v>
      </c>
      <c r="O615" s="169" t="s">
        <v>18</v>
      </c>
      <c r="P615" s="169" t="s">
        <v>18</v>
      </c>
      <c r="Q615" s="139" t="s">
        <v>18</v>
      </c>
      <c r="R615" s="169" t="s">
        <v>18</v>
      </c>
      <c r="S615" s="169" t="s">
        <v>18</v>
      </c>
    </row>
    <row r="616" spans="1:19" s="1" customFormat="1">
      <c r="A616" s="2" t="s">
        <v>893</v>
      </c>
      <c r="B616" s="2" t="s">
        <v>890</v>
      </c>
      <c r="C616" s="3" t="s">
        <v>1336</v>
      </c>
      <c r="D616" s="3" t="s">
        <v>1301</v>
      </c>
      <c r="E616" s="165">
        <v>420</v>
      </c>
      <c r="F616" s="166">
        <v>0.3</v>
      </c>
      <c r="G616" s="165">
        <v>294</v>
      </c>
      <c r="H616" s="208">
        <v>60</v>
      </c>
      <c r="I616" s="139">
        <v>60</v>
      </c>
      <c r="J616" s="139">
        <v>0</v>
      </c>
      <c r="K616" s="139">
        <v>0</v>
      </c>
      <c r="L616" s="139">
        <v>0</v>
      </c>
      <c r="M616" s="169" t="s">
        <v>18</v>
      </c>
      <c r="N616" s="169" t="s">
        <v>18</v>
      </c>
      <c r="O616" s="169" t="s">
        <v>18</v>
      </c>
      <c r="P616" s="169" t="s">
        <v>18</v>
      </c>
      <c r="Q616" s="139" t="s">
        <v>18</v>
      </c>
      <c r="R616" s="169" t="s">
        <v>18</v>
      </c>
      <c r="S616" s="169" t="s">
        <v>18</v>
      </c>
    </row>
    <row r="617" spans="1:19" s="1" customFormat="1">
      <c r="A617" s="2" t="s">
        <v>893</v>
      </c>
      <c r="B617" s="2" t="s">
        <v>890</v>
      </c>
      <c r="C617" s="3" t="s">
        <v>1337</v>
      </c>
      <c r="D617" s="3" t="s">
        <v>1303</v>
      </c>
      <c r="E617" s="165">
        <v>1735</v>
      </c>
      <c r="F617" s="166">
        <v>0.3</v>
      </c>
      <c r="G617" s="165">
        <v>1214.5</v>
      </c>
      <c r="H617" s="208">
        <v>228</v>
      </c>
      <c r="I617" s="139">
        <v>240</v>
      </c>
      <c r="J617" s="139">
        <v>0</v>
      </c>
      <c r="K617" s="139">
        <v>0</v>
      </c>
      <c r="L617" s="139">
        <v>0</v>
      </c>
      <c r="M617" s="169" t="s">
        <v>18</v>
      </c>
      <c r="N617" s="169" t="s">
        <v>18</v>
      </c>
      <c r="O617" s="169" t="s">
        <v>18</v>
      </c>
      <c r="P617" s="169" t="s">
        <v>18</v>
      </c>
      <c r="Q617" s="139" t="s">
        <v>18</v>
      </c>
      <c r="R617" s="169" t="s">
        <v>18</v>
      </c>
      <c r="S617" s="169" t="s">
        <v>18</v>
      </c>
    </row>
    <row r="618" spans="1:19" s="1" customFormat="1">
      <c r="A618" s="2" t="s">
        <v>893</v>
      </c>
      <c r="B618" s="2" t="s">
        <v>890</v>
      </c>
      <c r="C618" s="3" t="s">
        <v>1338</v>
      </c>
      <c r="D618" s="3" t="s">
        <v>1305</v>
      </c>
      <c r="E618" s="165">
        <v>420</v>
      </c>
      <c r="F618" s="166">
        <v>0.3</v>
      </c>
      <c r="G618" s="165">
        <v>294</v>
      </c>
      <c r="H618" s="208">
        <v>60</v>
      </c>
      <c r="I618" s="139">
        <v>60</v>
      </c>
      <c r="J618" s="139">
        <v>0</v>
      </c>
      <c r="K618" s="139">
        <v>0</v>
      </c>
      <c r="L618" s="139">
        <v>0</v>
      </c>
      <c r="M618" s="169" t="s">
        <v>18</v>
      </c>
      <c r="N618" s="169" t="s">
        <v>18</v>
      </c>
      <c r="O618" s="169" t="s">
        <v>18</v>
      </c>
      <c r="P618" s="169" t="s">
        <v>18</v>
      </c>
      <c r="Q618" s="139" t="s">
        <v>18</v>
      </c>
      <c r="R618" s="169" t="s">
        <v>18</v>
      </c>
      <c r="S618" s="169" t="s">
        <v>18</v>
      </c>
    </row>
    <row r="619" spans="1:19" s="1" customFormat="1">
      <c r="A619" s="2" t="s">
        <v>893</v>
      </c>
      <c r="B619" s="2" t="s">
        <v>890</v>
      </c>
      <c r="C619" s="3" t="s">
        <v>1339</v>
      </c>
      <c r="D619" s="3" t="s">
        <v>1307</v>
      </c>
      <c r="E619" s="165">
        <v>575</v>
      </c>
      <c r="F619" s="166">
        <v>0.3</v>
      </c>
      <c r="G619" s="165">
        <v>402.5</v>
      </c>
      <c r="H619" s="208">
        <v>72</v>
      </c>
      <c r="I619" s="139">
        <v>84</v>
      </c>
      <c r="J619" s="139">
        <v>0</v>
      </c>
      <c r="K619" s="139">
        <v>0</v>
      </c>
      <c r="L619" s="139">
        <v>0</v>
      </c>
      <c r="M619" s="169" t="s">
        <v>18</v>
      </c>
      <c r="N619" s="169" t="s">
        <v>18</v>
      </c>
      <c r="O619" s="169" t="s">
        <v>18</v>
      </c>
      <c r="P619" s="169" t="s">
        <v>18</v>
      </c>
      <c r="Q619" s="139" t="s">
        <v>18</v>
      </c>
      <c r="R619" s="169" t="s">
        <v>18</v>
      </c>
      <c r="S619" s="169" t="s">
        <v>18</v>
      </c>
    </row>
    <row r="620" spans="1:19" s="1" customFormat="1">
      <c r="A620" s="2" t="s">
        <v>893</v>
      </c>
      <c r="B620" s="2" t="s">
        <v>890</v>
      </c>
      <c r="C620" s="3" t="s">
        <v>1340</v>
      </c>
      <c r="D620" s="3" t="s">
        <v>1309</v>
      </c>
      <c r="E620" s="165">
        <v>9685</v>
      </c>
      <c r="F620" s="166">
        <v>0.3</v>
      </c>
      <c r="G620" s="165">
        <v>6779.5</v>
      </c>
      <c r="H620" s="208">
        <v>1260</v>
      </c>
      <c r="I620" s="139">
        <v>1344</v>
      </c>
      <c r="J620" s="139">
        <v>0</v>
      </c>
      <c r="K620" s="139">
        <v>0</v>
      </c>
      <c r="L620" s="139">
        <v>0</v>
      </c>
      <c r="M620" s="169" t="s">
        <v>18</v>
      </c>
      <c r="N620" s="169" t="s">
        <v>18</v>
      </c>
      <c r="O620" s="169" t="s">
        <v>18</v>
      </c>
      <c r="P620" s="169" t="s">
        <v>18</v>
      </c>
      <c r="Q620" s="139" t="s">
        <v>18</v>
      </c>
      <c r="R620" s="169" t="s">
        <v>18</v>
      </c>
      <c r="S620" s="169" t="s">
        <v>18</v>
      </c>
    </row>
    <row r="621" spans="1:19" s="1" customFormat="1">
      <c r="A621" s="2" t="s">
        <v>893</v>
      </c>
      <c r="B621" s="2" t="s">
        <v>890</v>
      </c>
      <c r="C621" s="3" t="s">
        <v>1341</v>
      </c>
      <c r="D621" s="3" t="s">
        <v>1342</v>
      </c>
      <c r="E621" s="177">
        <v>795</v>
      </c>
      <c r="F621" s="166">
        <v>0.3</v>
      </c>
      <c r="G621" s="165">
        <v>556.5</v>
      </c>
      <c r="H621" s="169">
        <v>0</v>
      </c>
      <c r="I621" s="139">
        <v>0</v>
      </c>
      <c r="J621" s="139">
        <v>0</v>
      </c>
      <c r="K621" s="139">
        <v>0</v>
      </c>
      <c r="L621" s="139">
        <v>0</v>
      </c>
      <c r="M621" s="169" t="s">
        <v>18</v>
      </c>
      <c r="N621" s="169" t="s">
        <v>18</v>
      </c>
      <c r="O621" s="169" t="s">
        <v>18</v>
      </c>
      <c r="P621" s="169" t="s">
        <v>18</v>
      </c>
      <c r="Q621" s="139" t="s">
        <v>18</v>
      </c>
      <c r="R621" s="169" t="s">
        <v>18</v>
      </c>
      <c r="S621" s="169" t="s">
        <v>18</v>
      </c>
    </row>
    <row r="622" spans="1:19" s="1" customFormat="1">
      <c r="A622" s="4" t="s">
        <v>622</v>
      </c>
      <c r="B622" s="2" t="s">
        <v>623</v>
      </c>
      <c r="C622" s="19" t="s">
        <v>1343</v>
      </c>
      <c r="D622" s="3" t="s">
        <v>1344</v>
      </c>
      <c r="E622" s="165">
        <v>29820</v>
      </c>
      <c r="F622" s="166">
        <v>0.05</v>
      </c>
      <c r="G622" s="165">
        <v>28329</v>
      </c>
      <c r="H622" s="208">
        <v>3876</v>
      </c>
      <c r="I622" s="139">
        <v>4140</v>
      </c>
      <c r="J622" s="139">
        <v>0</v>
      </c>
      <c r="K622" s="139">
        <v>0</v>
      </c>
      <c r="L622" s="139">
        <v>0</v>
      </c>
      <c r="M622" s="169" t="s">
        <v>18</v>
      </c>
      <c r="N622" s="139" t="s">
        <v>18</v>
      </c>
      <c r="O622" s="171" t="s">
        <v>18</v>
      </c>
      <c r="P622" s="139" t="s">
        <v>18</v>
      </c>
      <c r="Q622" s="139" t="s">
        <v>18</v>
      </c>
      <c r="R622" s="171" t="s">
        <v>18</v>
      </c>
      <c r="S622" s="139" t="s">
        <v>18</v>
      </c>
    </row>
    <row r="623" spans="1:19" s="1" customFormat="1">
      <c r="A623" s="2" t="s">
        <v>893</v>
      </c>
      <c r="B623" s="2" t="s">
        <v>890</v>
      </c>
      <c r="C623" s="3" t="s">
        <v>1345</v>
      </c>
      <c r="D623" s="3" t="s">
        <v>1346</v>
      </c>
      <c r="E623" s="165">
        <v>30410</v>
      </c>
      <c r="F623" s="166">
        <v>0.3</v>
      </c>
      <c r="G623" s="165">
        <v>21287</v>
      </c>
      <c r="H623" s="208">
        <v>3948</v>
      </c>
      <c r="I623" s="139">
        <v>4224</v>
      </c>
      <c r="J623" s="139">
        <v>0</v>
      </c>
      <c r="K623" s="139">
        <v>0</v>
      </c>
      <c r="L623" s="139">
        <v>0</v>
      </c>
      <c r="M623" s="169" t="s">
        <v>18</v>
      </c>
      <c r="N623" s="169" t="s">
        <v>18</v>
      </c>
      <c r="O623" s="169" t="s">
        <v>18</v>
      </c>
      <c r="P623" s="169" t="s">
        <v>18</v>
      </c>
      <c r="Q623" s="139" t="s">
        <v>18</v>
      </c>
      <c r="R623" s="169" t="s">
        <v>18</v>
      </c>
      <c r="S623" s="169" t="s">
        <v>18</v>
      </c>
    </row>
    <row r="624" spans="1:19" s="1" customFormat="1">
      <c r="A624" s="2" t="s">
        <v>893</v>
      </c>
      <c r="B624" s="2" t="s">
        <v>890</v>
      </c>
      <c r="C624" s="3" t="s">
        <v>1347</v>
      </c>
      <c r="D624" s="3" t="s">
        <v>1348</v>
      </c>
      <c r="E624" s="165">
        <v>18440</v>
      </c>
      <c r="F624" s="166">
        <v>0.3</v>
      </c>
      <c r="G624" s="165">
        <v>12908</v>
      </c>
      <c r="H624" s="208">
        <v>2400</v>
      </c>
      <c r="I624" s="139">
        <v>2556</v>
      </c>
      <c r="J624" s="139">
        <v>0</v>
      </c>
      <c r="K624" s="139">
        <v>0</v>
      </c>
      <c r="L624" s="139">
        <v>0</v>
      </c>
      <c r="M624" s="169" t="s">
        <v>18</v>
      </c>
      <c r="N624" s="169" t="s">
        <v>18</v>
      </c>
      <c r="O624" s="169" t="s">
        <v>18</v>
      </c>
      <c r="P624" s="169" t="s">
        <v>18</v>
      </c>
      <c r="Q624" s="139" t="s">
        <v>18</v>
      </c>
      <c r="R624" s="169" t="s">
        <v>18</v>
      </c>
      <c r="S624" s="169" t="s">
        <v>18</v>
      </c>
    </row>
    <row r="625" spans="1:19" s="1" customFormat="1">
      <c r="A625" s="4" t="s">
        <v>44</v>
      </c>
      <c r="B625" s="2" t="s">
        <v>890</v>
      </c>
      <c r="C625" s="3" t="s">
        <v>1349</v>
      </c>
      <c r="D625" s="3" t="s">
        <v>1350</v>
      </c>
      <c r="E625" s="165">
        <v>8020</v>
      </c>
      <c r="F625" s="166">
        <v>0.05</v>
      </c>
      <c r="G625" s="165">
        <v>7619</v>
      </c>
      <c r="H625" s="208">
        <v>1044</v>
      </c>
      <c r="I625" s="139">
        <v>1116</v>
      </c>
      <c r="J625" s="139">
        <v>0</v>
      </c>
      <c r="K625" s="139">
        <v>0</v>
      </c>
      <c r="L625" s="139">
        <v>0</v>
      </c>
      <c r="M625" s="169" t="s">
        <v>18</v>
      </c>
      <c r="N625" s="169" t="s">
        <v>18</v>
      </c>
      <c r="O625" s="169" t="s">
        <v>18</v>
      </c>
      <c r="P625" s="169" t="s">
        <v>18</v>
      </c>
      <c r="Q625" s="139" t="s">
        <v>18</v>
      </c>
      <c r="R625" s="169" t="s">
        <v>18</v>
      </c>
      <c r="S625" s="169" t="s">
        <v>18</v>
      </c>
    </row>
    <row r="626" spans="1:19" s="1" customFormat="1">
      <c r="A626" s="4" t="s">
        <v>622</v>
      </c>
      <c r="B626" s="2" t="s">
        <v>623</v>
      </c>
      <c r="C626" s="19" t="s">
        <v>1351</v>
      </c>
      <c r="D626" s="3" t="s">
        <v>1352</v>
      </c>
      <c r="E626" s="165">
        <v>24085</v>
      </c>
      <c r="F626" s="166">
        <v>0.05</v>
      </c>
      <c r="G626" s="165">
        <v>22880.75</v>
      </c>
      <c r="H626" s="208">
        <v>3132</v>
      </c>
      <c r="I626" s="139">
        <v>3336</v>
      </c>
      <c r="J626" s="139">
        <v>0</v>
      </c>
      <c r="K626" s="139">
        <v>0</v>
      </c>
      <c r="L626" s="139">
        <v>0</v>
      </c>
      <c r="M626" s="169" t="s">
        <v>18</v>
      </c>
      <c r="N626" s="139" t="s">
        <v>18</v>
      </c>
      <c r="O626" s="171" t="s">
        <v>18</v>
      </c>
      <c r="P626" s="139" t="s">
        <v>18</v>
      </c>
      <c r="Q626" s="139" t="s">
        <v>18</v>
      </c>
      <c r="R626" s="171" t="s">
        <v>18</v>
      </c>
      <c r="S626" s="139" t="s">
        <v>18</v>
      </c>
    </row>
    <row r="627" spans="1:19" s="1" customFormat="1">
      <c r="A627" s="4" t="s">
        <v>622</v>
      </c>
      <c r="B627" s="2" t="s">
        <v>623</v>
      </c>
      <c r="C627" s="19" t="s">
        <v>1353</v>
      </c>
      <c r="D627" s="3" t="s">
        <v>1354</v>
      </c>
      <c r="E627" s="165">
        <v>6160</v>
      </c>
      <c r="F627" s="166">
        <v>0.05</v>
      </c>
      <c r="G627" s="165">
        <v>5852</v>
      </c>
      <c r="H627" s="208">
        <v>804</v>
      </c>
      <c r="I627" s="139">
        <v>852</v>
      </c>
      <c r="J627" s="139">
        <v>0</v>
      </c>
      <c r="K627" s="139">
        <v>0</v>
      </c>
      <c r="L627" s="139">
        <v>0</v>
      </c>
      <c r="M627" s="169" t="s">
        <v>18</v>
      </c>
      <c r="N627" s="139" t="s">
        <v>18</v>
      </c>
      <c r="O627" s="171" t="s">
        <v>18</v>
      </c>
      <c r="P627" s="139" t="s">
        <v>18</v>
      </c>
      <c r="Q627" s="139" t="s">
        <v>18</v>
      </c>
      <c r="R627" s="171" t="s">
        <v>18</v>
      </c>
      <c r="S627" s="139" t="s">
        <v>18</v>
      </c>
    </row>
    <row r="628" spans="1:19" s="1" customFormat="1" ht="30">
      <c r="A628" s="2" t="s">
        <v>893</v>
      </c>
      <c r="B628" s="2" t="s">
        <v>890</v>
      </c>
      <c r="C628" s="3" t="s">
        <v>1355</v>
      </c>
      <c r="D628" s="3" t="s">
        <v>1356</v>
      </c>
      <c r="E628" s="165">
        <v>7655</v>
      </c>
      <c r="F628" s="166">
        <v>0.05</v>
      </c>
      <c r="G628" s="165">
        <v>7272.25</v>
      </c>
      <c r="H628" s="207">
        <v>996</v>
      </c>
      <c r="I628" s="139">
        <v>1056</v>
      </c>
      <c r="J628" s="139">
        <v>0</v>
      </c>
      <c r="K628" s="139">
        <v>0</v>
      </c>
      <c r="L628" s="139">
        <v>0</v>
      </c>
      <c r="M628" s="169" t="s">
        <v>18</v>
      </c>
      <c r="N628" s="169" t="s">
        <v>18</v>
      </c>
      <c r="O628" s="169" t="s">
        <v>18</v>
      </c>
      <c r="P628" s="169" t="s">
        <v>18</v>
      </c>
      <c r="Q628" s="139" t="s">
        <v>18</v>
      </c>
      <c r="R628" s="169" t="s">
        <v>18</v>
      </c>
      <c r="S628" s="169" t="s">
        <v>18</v>
      </c>
    </row>
    <row r="629" spans="1:19" s="1" customFormat="1">
      <c r="A629" s="4" t="s">
        <v>622</v>
      </c>
      <c r="B629" s="2" t="s">
        <v>623</v>
      </c>
      <c r="C629" s="19" t="s">
        <v>1357</v>
      </c>
      <c r="D629" s="3" t="s">
        <v>1358</v>
      </c>
      <c r="E629" s="165">
        <v>3070</v>
      </c>
      <c r="F629" s="166">
        <v>0.05</v>
      </c>
      <c r="G629" s="165">
        <v>2916.5</v>
      </c>
      <c r="H629" s="208">
        <v>396</v>
      </c>
      <c r="I629" s="139">
        <v>432</v>
      </c>
      <c r="J629" s="139">
        <v>0</v>
      </c>
      <c r="K629" s="139">
        <v>0</v>
      </c>
      <c r="L629" s="139">
        <v>0</v>
      </c>
      <c r="M629" s="169" t="s">
        <v>18</v>
      </c>
      <c r="N629" s="139" t="s">
        <v>18</v>
      </c>
      <c r="O629" s="171" t="s">
        <v>18</v>
      </c>
      <c r="P629" s="139" t="s">
        <v>18</v>
      </c>
      <c r="Q629" s="139" t="s">
        <v>18</v>
      </c>
      <c r="R629" s="171" t="s">
        <v>18</v>
      </c>
      <c r="S629" s="139" t="s">
        <v>18</v>
      </c>
    </row>
    <row r="630" spans="1:19" s="1" customFormat="1">
      <c r="A630" s="4" t="s">
        <v>622</v>
      </c>
      <c r="B630" s="2" t="s">
        <v>623</v>
      </c>
      <c r="C630" s="3" t="s">
        <v>1359</v>
      </c>
      <c r="D630" s="3" t="s">
        <v>1360</v>
      </c>
      <c r="E630" s="165">
        <v>3965</v>
      </c>
      <c r="F630" s="166">
        <v>0.05</v>
      </c>
      <c r="G630" s="165">
        <v>3766.75</v>
      </c>
      <c r="H630" s="208">
        <v>516</v>
      </c>
      <c r="I630" s="139">
        <v>552</v>
      </c>
      <c r="J630" s="139">
        <v>0</v>
      </c>
      <c r="K630" s="139">
        <v>0</v>
      </c>
      <c r="L630" s="139">
        <v>0</v>
      </c>
      <c r="M630" s="169" t="s">
        <v>18</v>
      </c>
      <c r="N630" s="139" t="s">
        <v>18</v>
      </c>
      <c r="O630" s="171" t="s">
        <v>18</v>
      </c>
      <c r="P630" s="139" t="s">
        <v>18</v>
      </c>
      <c r="Q630" s="139" t="s">
        <v>18</v>
      </c>
      <c r="R630" s="171" t="s">
        <v>18</v>
      </c>
      <c r="S630" s="139" t="s">
        <v>18</v>
      </c>
    </row>
    <row r="631" spans="1:19" s="1" customFormat="1">
      <c r="A631" s="2" t="s">
        <v>893</v>
      </c>
      <c r="B631" s="2" t="s">
        <v>21</v>
      </c>
      <c r="C631" s="3" t="s">
        <v>1361</v>
      </c>
      <c r="D631" s="3" t="s">
        <v>1362</v>
      </c>
      <c r="E631" s="165">
        <v>1360</v>
      </c>
      <c r="F631" s="166">
        <v>0.05</v>
      </c>
      <c r="G631" s="165">
        <v>1292</v>
      </c>
      <c r="H631" s="169">
        <v>0</v>
      </c>
      <c r="I631" s="139">
        <v>0</v>
      </c>
      <c r="J631" s="139">
        <v>0</v>
      </c>
      <c r="K631" s="139">
        <v>0</v>
      </c>
      <c r="L631" s="139">
        <v>0</v>
      </c>
      <c r="M631" s="169" t="s">
        <v>18</v>
      </c>
      <c r="N631" s="169" t="s">
        <v>18</v>
      </c>
      <c r="O631" s="169" t="s">
        <v>18</v>
      </c>
      <c r="P631" s="169" t="s">
        <v>18</v>
      </c>
      <c r="Q631" s="139" t="s">
        <v>18</v>
      </c>
      <c r="R631" s="169" t="s">
        <v>18</v>
      </c>
      <c r="S631" s="169" t="s">
        <v>18</v>
      </c>
    </row>
    <row r="632" spans="1:19" s="1" customFormat="1">
      <c r="A632" s="4" t="s">
        <v>622</v>
      </c>
      <c r="B632" s="2" t="s">
        <v>623</v>
      </c>
      <c r="C632" s="20" t="s">
        <v>1363</v>
      </c>
      <c r="D632" s="3" t="s">
        <v>1364</v>
      </c>
      <c r="E632" s="165">
        <v>8485</v>
      </c>
      <c r="F632" s="166">
        <v>0.05</v>
      </c>
      <c r="G632" s="165">
        <v>8060.75</v>
      </c>
      <c r="H632" s="208">
        <v>1104</v>
      </c>
      <c r="I632" s="139">
        <v>1176</v>
      </c>
      <c r="J632" s="139">
        <v>0</v>
      </c>
      <c r="K632" s="139">
        <v>0</v>
      </c>
      <c r="L632" s="139">
        <v>0</v>
      </c>
      <c r="M632" s="169" t="s">
        <v>18</v>
      </c>
      <c r="N632" s="139" t="s">
        <v>18</v>
      </c>
      <c r="O632" s="171" t="s">
        <v>18</v>
      </c>
      <c r="P632" s="139" t="s">
        <v>18</v>
      </c>
      <c r="Q632" s="139" t="s">
        <v>18</v>
      </c>
      <c r="R632" s="171" t="s">
        <v>18</v>
      </c>
      <c r="S632" s="139" t="s">
        <v>18</v>
      </c>
    </row>
    <row r="633" spans="1:19" s="1" customFormat="1">
      <c r="A633" s="4" t="s">
        <v>622</v>
      </c>
      <c r="B633" s="2" t="s">
        <v>623</v>
      </c>
      <c r="C633" s="3" t="s">
        <v>1365</v>
      </c>
      <c r="D633" s="3" t="s">
        <v>1366</v>
      </c>
      <c r="E633" s="165">
        <v>1790</v>
      </c>
      <c r="F633" s="166">
        <v>0.05</v>
      </c>
      <c r="G633" s="165">
        <v>1700.5</v>
      </c>
      <c r="H633" s="208">
        <v>240</v>
      </c>
      <c r="I633" s="139">
        <v>252</v>
      </c>
      <c r="J633" s="139">
        <v>0</v>
      </c>
      <c r="K633" s="139">
        <v>0</v>
      </c>
      <c r="L633" s="139">
        <v>0</v>
      </c>
      <c r="M633" s="169" t="s">
        <v>18</v>
      </c>
      <c r="N633" s="139" t="s">
        <v>18</v>
      </c>
      <c r="O633" s="171" t="s">
        <v>18</v>
      </c>
      <c r="P633" s="139" t="s">
        <v>18</v>
      </c>
      <c r="Q633" s="139" t="s">
        <v>18</v>
      </c>
      <c r="R633" s="171" t="s">
        <v>18</v>
      </c>
      <c r="S633" s="139" t="s">
        <v>18</v>
      </c>
    </row>
    <row r="634" spans="1:19" s="1" customFormat="1">
      <c r="A634" s="4" t="s">
        <v>622</v>
      </c>
      <c r="B634" s="2" t="s">
        <v>623</v>
      </c>
      <c r="C634" s="3" t="s">
        <v>1367</v>
      </c>
      <c r="D634" s="3" t="s">
        <v>1368</v>
      </c>
      <c r="E634" s="165">
        <v>5315</v>
      </c>
      <c r="F634" s="166">
        <v>0.05</v>
      </c>
      <c r="G634" s="165">
        <v>5049.25</v>
      </c>
      <c r="H634" s="208">
        <v>696</v>
      </c>
      <c r="I634" s="139">
        <v>732</v>
      </c>
      <c r="J634" s="139">
        <v>0</v>
      </c>
      <c r="K634" s="139">
        <v>0</v>
      </c>
      <c r="L634" s="139">
        <v>0</v>
      </c>
      <c r="M634" s="169" t="s">
        <v>18</v>
      </c>
      <c r="N634" s="139" t="s">
        <v>18</v>
      </c>
      <c r="O634" s="171" t="s">
        <v>18</v>
      </c>
      <c r="P634" s="139" t="s">
        <v>18</v>
      </c>
      <c r="Q634" s="139" t="s">
        <v>18</v>
      </c>
      <c r="R634" s="171" t="s">
        <v>18</v>
      </c>
      <c r="S634" s="139" t="s">
        <v>18</v>
      </c>
    </row>
    <row r="635" spans="1:19" s="1" customFormat="1">
      <c r="A635" s="4" t="s">
        <v>622</v>
      </c>
      <c r="B635" s="2" t="s">
        <v>623</v>
      </c>
      <c r="C635" s="3" t="s">
        <v>1369</v>
      </c>
      <c r="D635" s="3" t="s">
        <v>1370</v>
      </c>
      <c r="E635" s="165">
        <v>7750</v>
      </c>
      <c r="F635" s="166">
        <v>0.05</v>
      </c>
      <c r="G635" s="165">
        <v>7362.5</v>
      </c>
      <c r="H635" s="208">
        <v>1008</v>
      </c>
      <c r="I635" s="139">
        <v>1080</v>
      </c>
      <c r="J635" s="139">
        <v>0</v>
      </c>
      <c r="K635" s="139">
        <v>0</v>
      </c>
      <c r="L635" s="139">
        <v>0</v>
      </c>
      <c r="M635" s="169" t="s">
        <v>18</v>
      </c>
      <c r="N635" s="139" t="s">
        <v>18</v>
      </c>
      <c r="O635" s="171" t="s">
        <v>18</v>
      </c>
      <c r="P635" s="139" t="s">
        <v>18</v>
      </c>
      <c r="Q635" s="139" t="s">
        <v>18</v>
      </c>
      <c r="R635" s="171" t="s">
        <v>18</v>
      </c>
      <c r="S635" s="139" t="s">
        <v>18</v>
      </c>
    </row>
    <row r="636" spans="1:19" s="1" customFormat="1">
      <c r="A636" s="2" t="s">
        <v>893</v>
      </c>
      <c r="B636" s="2" t="s">
        <v>890</v>
      </c>
      <c r="C636" s="3" t="s">
        <v>1371</v>
      </c>
      <c r="D636" s="3" t="s">
        <v>1372</v>
      </c>
      <c r="E636" s="165">
        <v>3010</v>
      </c>
      <c r="F636" s="166">
        <v>0.05</v>
      </c>
      <c r="G636" s="165">
        <v>2859.5</v>
      </c>
      <c r="H636" s="207">
        <v>396</v>
      </c>
      <c r="I636" s="139">
        <v>420</v>
      </c>
      <c r="J636" s="139">
        <v>0</v>
      </c>
      <c r="K636" s="139">
        <v>0</v>
      </c>
      <c r="L636" s="139">
        <v>0</v>
      </c>
      <c r="M636" s="169" t="s">
        <v>18</v>
      </c>
      <c r="N636" s="169" t="s">
        <v>18</v>
      </c>
      <c r="O636" s="169" t="s">
        <v>18</v>
      </c>
      <c r="P636" s="169" t="s">
        <v>18</v>
      </c>
      <c r="Q636" s="139" t="s">
        <v>18</v>
      </c>
      <c r="R636" s="169" t="s">
        <v>18</v>
      </c>
      <c r="S636" s="169" t="s">
        <v>18</v>
      </c>
    </row>
    <row r="637" spans="1:19" s="1" customFormat="1">
      <c r="A637" s="4" t="s">
        <v>622</v>
      </c>
      <c r="B637" s="2" t="s">
        <v>623</v>
      </c>
      <c r="C637" s="3" t="s">
        <v>1373</v>
      </c>
      <c r="D637" s="3" t="s">
        <v>1374</v>
      </c>
      <c r="E637" s="165">
        <v>10845</v>
      </c>
      <c r="F637" s="166">
        <v>0.05</v>
      </c>
      <c r="G637" s="165">
        <v>10302.75</v>
      </c>
      <c r="H637" s="208">
        <v>1404</v>
      </c>
      <c r="I637" s="139">
        <v>1500</v>
      </c>
      <c r="J637" s="139">
        <v>0</v>
      </c>
      <c r="K637" s="139">
        <v>0</v>
      </c>
      <c r="L637" s="139">
        <v>0</v>
      </c>
      <c r="M637" s="169" t="s">
        <v>18</v>
      </c>
      <c r="N637" s="139" t="s">
        <v>18</v>
      </c>
      <c r="O637" s="171" t="s">
        <v>18</v>
      </c>
      <c r="P637" s="139" t="s">
        <v>18</v>
      </c>
      <c r="Q637" s="139" t="s">
        <v>18</v>
      </c>
      <c r="R637" s="171" t="s">
        <v>18</v>
      </c>
      <c r="S637" s="139" t="s">
        <v>18</v>
      </c>
    </row>
    <row r="638" spans="1:19" s="1" customFormat="1">
      <c r="A638" s="4" t="s">
        <v>622</v>
      </c>
      <c r="B638" s="2" t="s">
        <v>623</v>
      </c>
      <c r="C638" s="3" t="s">
        <v>1375</v>
      </c>
      <c r="D638" s="3" t="s">
        <v>1376</v>
      </c>
      <c r="E638" s="165">
        <v>2530</v>
      </c>
      <c r="F638" s="166">
        <v>0.05</v>
      </c>
      <c r="G638" s="165">
        <v>2403.5</v>
      </c>
      <c r="H638" s="208">
        <v>336</v>
      </c>
      <c r="I638" s="139">
        <v>348</v>
      </c>
      <c r="J638" s="139">
        <v>0</v>
      </c>
      <c r="K638" s="139">
        <v>0</v>
      </c>
      <c r="L638" s="139">
        <v>0</v>
      </c>
      <c r="M638" s="169" t="s">
        <v>18</v>
      </c>
      <c r="N638" s="139" t="s">
        <v>18</v>
      </c>
      <c r="O638" s="171" t="s">
        <v>18</v>
      </c>
      <c r="P638" s="139" t="s">
        <v>18</v>
      </c>
      <c r="Q638" s="139" t="s">
        <v>18</v>
      </c>
      <c r="R638" s="171" t="s">
        <v>18</v>
      </c>
      <c r="S638" s="139" t="s">
        <v>18</v>
      </c>
    </row>
    <row r="639" spans="1:19" s="1" customFormat="1">
      <c r="A639" s="4" t="s">
        <v>622</v>
      </c>
      <c r="B639" s="2" t="s">
        <v>623</v>
      </c>
      <c r="C639" s="3" t="s">
        <v>1377</v>
      </c>
      <c r="D639" s="3" t="s">
        <v>1378</v>
      </c>
      <c r="E639" s="165">
        <v>4645</v>
      </c>
      <c r="F639" s="166">
        <v>0.05</v>
      </c>
      <c r="G639" s="165">
        <v>4412.75</v>
      </c>
      <c r="H639" s="208">
        <v>600</v>
      </c>
      <c r="I639" s="139">
        <v>648</v>
      </c>
      <c r="J639" s="139">
        <v>0</v>
      </c>
      <c r="K639" s="139">
        <v>0</v>
      </c>
      <c r="L639" s="139">
        <v>0</v>
      </c>
      <c r="M639" s="169" t="s">
        <v>18</v>
      </c>
      <c r="N639" s="139" t="s">
        <v>18</v>
      </c>
      <c r="O639" s="171" t="s">
        <v>18</v>
      </c>
      <c r="P639" s="139" t="s">
        <v>18</v>
      </c>
      <c r="Q639" s="139" t="s">
        <v>18</v>
      </c>
      <c r="R639" s="171" t="s">
        <v>18</v>
      </c>
      <c r="S639" s="139" t="s">
        <v>18</v>
      </c>
    </row>
    <row r="640" spans="1:19" s="1" customFormat="1">
      <c r="A640" s="2" t="s">
        <v>893</v>
      </c>
      <c r="B640" s="2" t="s">
        <v>21</v>
      </c>
      <c r="C640" s="3" t="s">
        <v>1379</v>
      </c>
      <c r="D640" s="3" t="s">
        <v>1380</v>
      </c>
      <c r="E640" s="165">
        <v>1760</v>
      </c>
      <c r="F640" s="166">
        <v>0.05</v>
      </c>
      <c r="G640" s="165">
        <v>1672</v>
      </c>
      <c r="H640" s="169">
        <v>0</v>
      </c>
      <c r="I640" s="139">
        <v>0</v>
      </c>
      <c r="J640" s="139">
        <v>0</v>
      </c>
      <c r="K640" s="139">
        <v>0</v>
      </c>
      <c r="L640" s="139">
        <v>0</v>
      </c>
      <c r="M640" s="169" t="s">
        <v>18</v>
      </c>
      <c r="N640" s="169" t="s">
        <v>18</v>
      </c>
      <c r="O640" s="169" t="s">
        <v>18</v>
      </c>
      <c r="P640" s="169" t="s">
        <v>18</v>
      </c>
      <c r="Q640" s="139" t="s">
        <v>18</v>
      </c>
      <c r="R640" s="169" t="s">
        <v>18</v>
      </c>
      <c r="S640" s="169" t="s">
        <v>18</v>
      </c>
    </row>
    <row r="641" spans="1:19" s="1" customFormat="1">
      <c r="A641" s="2" t="s">
        <v>893</v>
      </c>
      <c r="B641" s="2" t="s">
        <v>21</v>
      </c>
      <c r="C641" s="3" t="s">
        <v>1381</v>
      </c>
      <c r="D641" s="3" t="s">
        <v>1382</v>
      </c>
      <c r="E641" s="165">
        <v>445</v>
      </c>
      <c r="F641" s="166">
        <v>0.05</v>
      </c>
      <c r="G641" s="165">
        <v>422.75</v>
      </c>
      <c r="H641" s="169">
        <v>0</v>
      </c>
      <c r="I641" s="139">
        <v>0</v>
      </c>
      <c r="J641" s="139">
        <v>0</v>
      </c>
      <c r="K641" s="139">
        <v>0</v>
      </c>
      <c r="L641" s="139">
        <v>0</v>
      </c>
      <c r="M641" s="169" t="s">
        <v>18</v>
      </c>
      <c r="N641" s="169" t="s">
        <v>18</v>
      </c>
      <c r="O641" s="169" t="s">
        <v>18</v>
      </c>
      <c r="P641" s="169" t="s">
        <v>18</v>
      </c>
      <c r="Q641" s="139" t="s">
        <v>18</v>
      </c>
      <c r="R641" s="169" t="s">
        <v>18</v>
      </c>
      <c r="S641" s="169" t="s">
        <v>18</v>
      </c>
    </row>
    <row r="642" spans="1:19" s="1" customFormat="1">
      <c r="A642" s="2" t="s">
        <v>644</v>
      </c>
      <c r="B642" s="2" t="s">
        <v>645</v>
      </c>
      <c r="C642" s="3" t="s">
        <v>1383</v>
      </c>
      <c r="D642" s="3" t="s">
        <v>1384</v>
      </c>
      <c r="E642" s="165">
        <v>2655</v>
      </c>
      <c r="F642" s="166">
        <v>0.05</v>
      </c>
      <c r="G642" s="165">
        <v>2522.25</v>
      </c>
      <c r="H642" s="208">
        <v>348</v>
      </c>
      <c r="I642" s="139">
        <v>372</v>
      </c>
      <c r="J642" s="139">
        <v>0</v>
      </c>
      <c r="K642" s="139">
        <v>0</v>
      </c>
      <c r="L642" s="139">
        <v>0</v>
      </c>
      <c r="M642" s="169" t="s">
        <v>18</v>
      </c>
      <c r="N642" s="169" t="s">
        <v>18</v>
      </c>
      <c r="O642" s="169" t="s">
        <v>18</v>
      </c>
      <c r="P642" s="169" t="s">
        <v>18</v>
      </c>
      <c r="Q642" s="139" t="s">
        <v>18</v>
      </c>
      <c r="R642" s="169" t="s">
        <v>18</v>
      </c>
      <c r="S642" s="169" t="s">
        <v>18</v>
      </c>
    </row>
    <row r="643" spans="1:19" s="1" customFormat="1">
      <c r="A643" s="2" t="s">
        <v>644</v>
      </c>
      <c r="B643" s="2" t="s">
        <v>645</v>
      </c>
      <c r="C643" s="3" t="s">
        <v>1385</v>
      </c>
      <c r="D643" s="3" t="s">
        <v>1386</v>
      </c>
      <c r="E643" s="165">
        <v>1140</v>
      </c>
      <c r="F643" s="166">
        <v>0.05</v>
      </c>
      <c r="G643" s="165">
        <v>1083</v>
      </c>
      <c r="H643" s="208">
        <v>144</v>
      </c>
      <c r="I643" s="139">
        <v>156</v>
      </c>
      <c r="J643" s="139">
        <v>0</v>
      </c>
      <c r="K643" s="139">
        <v>0</v>
      </c>
      <c r="L643" s="139">
        <v>0</v>
      </c>
      <c r="M643" s="169" t="s">
        <v>18</v>
      </c>
      <c r="N643" s="169" t="s">
        <v>18</v>
      </c>
      <c r="O643" s="169" t="s">
        <v>18</v>
      </c>
      <c r="P643" s="169" t="s">
        <v>18</v>
      </c>
      <c r="Q643" s="139" t="s">
        <v>18</v>
      </c>
      <c r="R643" s="169" t="s">
        <v>18</v>
      </c>
      <c r="S643" s="169" t="s">
        <v>18</v>
      </c>
    </row>
    <row r="644" spans="1:19" s="1" customFormat="1">
      <c r="A644" s="2" t="s">
        <v>893</v>
      </c>
      <c r="B644" s="2" t="s">
        <v>890</v>
      </c>
      <c r="C644" s="4" t="s">
        <v>1387</v>
      </c>
      <c r="D644" s="4" t="s">
        <v>1388</v>
      </c>
      <c r="E644" s="165">
        <v>1215</v>
      </c>
      <c r="F644" s="166">
        <v>0.3</v>
      </c>
      <c r="G644" s="165">
        <v>850.5</v>
      </c>
      <c r="H644" s="208">
        <v>156</v>
      </c>
      <c r="I644" s="208">
        <v>180</v>
      </c>
      <c r="J644" s="139">
        <v>0</v>
      </c>
      <c r="K644" s="139">
        <v>0</v>
      </c>
      <c r="L644" s="139">
        <v>0</v>
      </c>
      <c r="M644" s="169" t="s">
        <v>18</v>
      </c>
      <c r="N644" s="171" t="s">
        <v>18</v>
      </c>
      <c r="O644" s="171" t="s">
        <v>18</v>
      </c>
      <c r="P644" s="171" t="s">
        <v>18</v>
      </c>
      <c r="Q644" s="139" t="s">
        <v>18</v>
      </c>
      <c r="R644" s="171" t="s">
        <v>18</v>
      </c>
      <c r="S644" s="171" t="s">
        <v>18</v>
      </c>
    </row>
    <row r="645" spans="1:19" s="1" customFormat="1">
      <c r="A645" s="2" t="s">
        <v>893</v>
      </c>
      <c r="B645" s="2" t="s">
        <v>21</v>
      </c>
      <c r="C645" s="3" t="s">
        <v>1389</v>
      </c>
      <c r="D645" s="3" t="s">
        <v>1390</v>
      </c>
      <c r="E645" s="165">
        <v>1425</v>
      </c>
      <c r="F645" s="166">
        <v>0.05</v>
      </c>
      <c r="G645" s="165">
        <v>1353.75</v>
      </c>
      <c r="H645" s="169">
        <v>0</v>
      </c>
      <c r="I645" s="139">
        <v>0</v>
      </c>
      <c r="J645" s="139">
        <v>0</v>
      </c>
      <c r="K645" s="139">
        <v>0</v>
      </c>
      <c r="L645" s="139">
        <v>0</v>
      </c>
      <c r="M645" s="169" t="s">
        <v>18</v>
      </c>
      <c r="N645" s="169" t="s">
        <v>18</v>
      </c>
      <c r="O645" s="169" t="s">
        <v>18</v>
      </c>
      <c r="P645" s="169" t="s">
        <v>18</v>
      </c>
      <c r="Q645" s="139" t="s">
        <v>18</v>
      </c>
      <c r="R645" s="169" t="s">
        <v>18</v>
      </c>
      <c r="S645" s="169" t="s">
        <v>18</v>
      </c>
    </row>
    <row r="646" spans="1:19" s="1" customFormat="1">
      <c r="A646" s="2" t="s">
        <v>644</v>
      </c>
      <c r="B646" s="2" t="s">
        <v>645</v>
      </c>
      <c r="C646" s="3" t="s">
        <v>1391</v>
      </c>
      <c r="D646" s="3" t="s">
        <v>1392</v>
      </c>
      <c r="E646" s="165">
        <v>6395</v>
      </c>
      <c r="F646" s="166">
        <v>0.05</v>
      </c>
      <c r="G646" s="165">
        <v>6075.25</v>
      </c>
      <c r="H646" s="208">
        <v>828</v>
      </c>
      <c r="I646" s="139">
        <v>888</v>
      </c>
      <c r="J646" s="139">
        <v>0</v>
      </c>
      <c r="K646" s="139">
        <v>0</v>
      </c>
      <c r="L646" s="139">
        <v>0</v>
      </c>
      <c r="M646" s="169" t="s">
        <v>18</v>
      </c>
      <c r="N646" s="169" t="s">
        <v>18</v>
      </c>
      <c r="O646" s="169" t="s">
        <v>18</v>
      </c>
      <c r="P646" s="169" t="s">
        <v>18</v>
      </c>
      <c r="Q646" s="139" t="s">
        <v>18</v>
      </c>
      <c r="R646" s="169" t="s">
        <v>18</v>
      </c>
      <c r="S646" s="169" t="s">
        <v>18</v>
      </c>
    </row>
    <row r="647" spans="1:19" s="1" customFormat="1">
      <c r="A647" s="4" t="s">
        <v>44</v>
      </c>
      <c r="B647" s="2" t="s">
        <v>16</v>
      </c>
      <c r="C647" s="3" t="s">
        <v>1393</v>
      </c>
      <c r="D647" s="3" t="s">
        <v>1394</v>
      </c>
      <c r="E647" s="165">
        <v>632</v>
      </c>
      <c r="F647" s="166">
        <v>0.05</v>
      </c>
      <c r="G647" s="165">
        <v>600.4</v>
      </c>
      <c r="H647" s="169">
        <v>0</v>
      </c>
      <c r="I647" s="139">
        <v>0</v>
      </c>
      <c r="J647" s="139">
        <v>0</v>
      </c>
      <c r="K647" s="139">
        <v>0</v>
      </c>
      <c r="L647" s="139">
        <v>0</v>
      </c>
      <c r="M647" s="169" t="s">
        <v>18</v>
      </c>
      <c r="N647" s="169" t="s">
        <v>18</v>
      </c>
      <c r="O647" s="171" t="s">
        <v>18</v>
      </c>
      <c r="P647" s="169" t="s">
        <v>18</v>
      </c>
      <c r="Q647" s="139" t="s">
        <v>18</v>
      </c>
      <c r="R647" s="171" t="s">
        <v>18</v>
      </c>
      <c r="S647" s="139" t="s">
        <v>18</v>
      </c>
    </row>
    <row r="648" spans="1:19" s="1" customFormat="1">
      <c r="A648" s="4" t="s">
        <v>20</v>
      </c>
      <c r="B648" s="2" t="s">
        <v>21</v>
      </c>
      <c r="C648" s="3" t="s">
        <v>1395</v>
      </c>
      <c r="D648" s="3" t="s">
        <v>1396</v>
      </c>
      <c r="E648" s="165">
        <v>560</v>
      </c>
      <c r="F648" s="166">
        <v>0.05</v>
      </c>
      <c r="G648" s="165">
        <v>532</v>
      </c>
      <c r="H648" s="169">
        <v>0</v>
      </c>
      <c r="I648" s="139">
        <v>0</v>
      </c>
      <c r="J648" s="139">
        <v>0</v>
      </c>
      <c r="K648" s="139">
        <v>0</v>
      </c>
      <c r="L648" s="139">
        <v>0</v>
      </c>
      <c r="M648" s="169" t="s">
        <v>18</v>
      </c>
      <c r="N648" s="139" t="s">
        <v>18</v>
      </c>
      <c r="O648" s="171" t="s">
        <v>18</v>
      </c>
      <c r="P648" s="139" t="s">
        <v>18</v>
      </c>
      <c r="Q648" s="139" t="s">
        <v>18</v>
      </c>
      <c r="R648" s="171" t="s">
        <v>18</v>
      </c>
      <c r="S648" s="139" t="s">
        <v>18</v>
      </c>
    </row>
    <row r="649" spans="1:19" s="1" customFormat="1">
      <c r="A649" s="4" t="s">
        <v>20</v>
      </c>
      <c r="B649" s="2" t="s">
        <v>21</v>
      </c>
      <c r="C649" s="3" t="s">
        <v>1397</v>
      </c>
      <c r="D649" s="3" t="s">
        <v>1398</v>
      </c>
      <c r="E649" s="165">
        <v>485</v>
      </c>
      <c r="F649" s="166">
        <v>0.05</v>
      </c>
      <c r="G649" s="165">
        <v>460.75</v>
      </c>
      <c r="H649" s="169">
        <v>0</v>
      </c>
      <c r="I649" s="139">
        <v>0</v>
      </c>
      <c r="J649" s="139">
        <v>0</v>
      </c>
      <c r="K649" s="139">
        <v>0</v>
      </c>
      <c r="L649" s="139">
        <v>0</v>
      </c>
      <c r="M649" s="169" t="s">
        <v>18</v>
      </c>
      <c r="N649" s="139" t="s">
        <v>18</v>
      </c>
      <c r="O649" s="171" t="s">
        <v>18</v>
      </c>
      <c r="P649" s="139" t="s">
        <v>18</v>
      </c>
      <c r="Q649" s="139" t="s">
        <v>18</v>
      </c>
      <c r="R649" s="171" t="s">
        <v>18</v>
      </c>
      <c r="S649" s="139" t="s">
        <v>18</v>
      </c>
    </row>
    <row r="650" spans="1:19" s="1" customFormat="1">
      <c r="A650" s="4" t="s">
        <v>20</v>
      </c>
      <c r="B650" s="2" t="s">
        <v>21</v>
      </c>
      <c r="C650" s="3" t="s">
        <v>1399</v>
      </c>
      <c r="D650" s="3" t="s">
        <v>1400</v>
      </c>
      <c r="E650" s="165">
        <v>565</v>
      </c>
      <c r="F650" s="166">
        <v>0.05</v>
      </c>
      <c r="G650" s="165">
        <v>536.75</v>
      </c>
      <c r="H650" s="169">
        <v>0</v>
      </c>
      <c r="I650" s="139">
        <v>0</v>
      </c>
      <c r="J650" s="139">
        <v>0</v>
      </c>
      <c r="K650" s="139">
        <v>0</v>
      </c>
      <c r="L650" s="139">
        <v>0</v>
      </c>
      <c r="M650" s="169" t="s">
        <v>18</v>
      </c>
      <c r="N650" s="139" t="s">
        <v>18</v>
      </c>
      <c r="O650" s="171" t="s">
        <v>18</v>
      </c>
      <c r="P650" s="139" t="s">
        <v>18</v>
      </c>
      <c r="Q650" s="139" t="s">
        <v>18</v>
      </c>
      <c r="R650" s="171" t="s">
        <v>18</v>
      </c>
      <c r="S650" s="139" t="s">
        <v>18</v>
      </c>
    </row>
    <row r="651" spans="1:19" s="1" customFormat="1">
      <c r="A651" s="4" t="s">
        <v>44</v>
      </c>
      <c r="B651" s="2" t="s">
        <v>16</v>
      </c>
      <c r="C651" s="3" t="s">
        <v>1401</v>
      </c>
      <c r="D651" s="3" t="s">
        <v>1402</v>
      </c>
      <c r="E651" s="165">
        <v>52</v>
      </c>
      <c r="F651" s="166">
        <v>0.05</v>
      </c>
      <c r="G651" s="165">
        <v>49.4</v>
      </c>
      <c r="H651" s="169">
        <v>0</v>
      </c>
      <c r="I651" s="139">
        <v>0</v>
      </c>
      <c r="J651" s="139">
        <v>0</v>
      </c>
      <c r="K651" s="139">
        <v>0</v>
      </c>
      <c r="L651" s="139">
        <v>0</v>
      </c>
      <c r="M651" s="169" t="s">
        <v>18</v>
      </c>
      <c r="N651" s="169" t="s">
        <v>18</v>
      </c>
      <c r="O651" s="171" t="s">
        <v>18</v>
      </c>
      <c r="P651" s="169" t="s">
        <v>18</v>
      </c>
      <c r="Q651" s="139" t="s">
        <v>18</v>
      </c>
      <c r="R651" s="171" t="s">
        <v>18</v>
      </c>
      <c r="S651" s="139" t="s">
        <v>18</v>
      </c>
    </row>
    <row r="652" spans="1:19" s="1" customFormat="1">
      <c r="A652" s="4" t="s">
        <v>44</v>
      </c>
      <c r="B652" s="2" t="s">
        <v>16</v>
      </c>
      <c r="C652" s="3" t="s">
        <v>1403</v>
      </c>
      <c r="D652" s="3" t="s">
        <v>1404</v>
      </c>
      <c r="E652" s="165">
        <v>39</v>
      </c>
      <c r="F652" s="166">
        <v>0.05</v>
      </c>
      <c r="G652" s="165">
        <v>37.049999999999997</v>
      </c>
      <c r="H652" s="169">
        <v>0</v>
      </c>
      <c r="I652" s="139">
        <v>0</v>
      </c>
      <c r="J652" s="139">
        <v>0</v>
      </c>
      <c r="K652" s="139">
        <v>0</v>
      </c>
      <c r="L652" s="139">
        <v>0</v>
      </c>
      <c r="M652" s="169" t="s">
        <v>18</v>
      </c>
      <c r="N652" s="169" t="s">
        <v>18</v>
      </c>
      <c r="O652" s="171" t="s">
        <v>18</v>
      </c>
      <c r="P652" s="169" t="s">
        <v>18</v>
      </c>
      <c r="Q652" s="139" t="s">
        <v>18</v>
      </c>
      <c r="R652" s="171" t="s">
        <v>18</v>
      </c>
      <c r="S652" s="139" t="s">
        <v>18</v>
      </c>
    </row>
    <row r="653" spans="1:19" s="1" customFormat="1">
      <c r="A653" s="4" t="s">
        <v>44</v>
      </c>
      <c r="B653" s="2" t="s">
        <v>557</v>
      </c>
      <c r="C653" s="3" t="s">
        <v>1405</v>
      </c>
      <c r="D653" s="3" t="s">
        <v>1406</v>
      </c>
      <c r="E653" s="165">
        <v>885</v>
      </c>
      <c r="F653" s="166">
        <v>0.05</v>
      </c>
      <c r="G653" s="165">
        <v>840.75</v>
      </c>
      <c r="H653" s="169">
        <v>0</v>
      </c>
      <c r="I653" s="139">
        <v>0</v>
      </c>
      <c r="J653" s="139">
        <v>96</v>
      </c>
      <c r="K653" s="139">
        <v>0</v>
      </c>
      <c r="L653" s="139">
        <v>0</v>
      </c>
      <c r="M653" s="169" t="s">
        <v>18</v>
      </c>
      <c r="N653" s="169" t="s">
        <v>18</v>
      </c>
      <c r="O653" s="171" t="s">
        <v>18</v>
      </c>
      <c r="P653" s="169" t="s">
        <v>18</v>
      </c>
      <c r="Q653" s="139" t="s">
        <v>18</v>
      </c>
      <c r="R653" s="171" t="s">
        <v>18</v>
      </c>
      <c r="S653" s="139" t="s">
        <v>18</v>
      </c>
    </row>
    <row r="654" spans="1:19" s="1" customFormat="1">
      <c r="A654" s="4" t="s">
        <v>44</v>
      </c>
      <c r="B654" s="2" t="s">
        <v>557</v>
      </c>
      <c r="C654" s="3" t="s">
        <v>1407</v>
      </c>
      <c r="D654" s="3" t="s">
        <v>1408</v>
      </c>
      <c r="E654" s="165">
        <v>280</v>
      </c>
      <c r="F654" s="166">
        <v>0.05</v>
      </c>
      <c r="G654" s="165">
        <v>266</v>
      </c>
      <c r="H654" s="169">
        <v>0</v>
      </c>
      <c r="I654" s="139">
        <v>0</v>
      </c>
      <c r="J654" s="139">
        <v>0</v>
      </c>
      <c r="K654" s="139">
        <v>0</v>
      </c>
      <c r="L654" s="139">
        <v>0</v>
      </c>
      <c r="M654" s="169" t="s">
        <v>18</v>
      </c>
      <c r="N654" s="169" t="s">
        <v>18</v>
      </c>
      <c r="O654" s="171" t="s">
        <v>18</v>
      </c>
      <c r="P654" s="169" t="s">
        <v>18</v>
      </c>
      <c r="Q654" s="139" t="s">
        <v>18</v>
      </c>
      <c r="R654" s="171" t="s">
        <v>18</v>
      </c>
      <c r="S654" s="139" t="s">
        <v>18</v>
      </c>
    </row>
    <row r="655" spans="1:19" s="1" customFormat="1">
      <c r="A655" s="4" t="s">
        <v>20</v>
      </c>
      <c r="B655" s="2" t="s">
        <v>21</v>
      </c>
      <c r="C655" s="3" t="s">
        <v>1409</v>
      </c>
      <c r="D655" s="3" t="s">
        <v>1410</v>
      </c>
      <c r="E655" s="165">
        <v>2200</v>
      </c>
      <c r="F655" s="166">
        <v>0.05</v>
      </c>
      <c r="G655" s="165">
        <v>2090</v>
      </c>
      <c r="H655" s="169">
        <v>0</v>
      </c>
      <c r="I655" s="139">
        <v>0</v>
      </c>
      <c r="J655" s="139">
        <v>0</v>
      </c>
      <c r="K655" s="139">
        <v>0</v>
      </c>
      <c r="L655" s="139">
        <v>0</v>
      </c>
      <c r="M655" s="169" t="s">
        <v>18</v>
      </c>
      <c r="N655" s="139" t="s">
        <v>18</v>
      </c>
      <c r="O655" s="171" t="s">
        <v>18</v>
      </c>
      <c r="P655" s="139" t="s">
        <v>18</v>
      </c>
      <c r="Q655" s="139" t="s">
        <v>18</v>
      </c>
      <c r="R655" s="171" t="s">
        <v>18</v>
      </c>
      <c r="S655" s="139" t="s">
        <v>18</v>
      </c>
    </row>
    <row r="656" spans="1:19" s="1" customFormat="1">
      <c r="A656" s="4" t="s">
        <v>144</v>
      </c>
      <c r="B656" s="2" t="s">
        <v>145</v>
      </c>
      <c r="C656" s="4" t="s">
        <v>1411</v>
      </c>
      <c r="D656" s="4" t="s">
        <v>1412</v>
      </c>
      <c r="E656" s="165">
        <v>254</v>
      </c>
      <c r="F656" s="166">
        <v>0.05</v>
      </c>
      <c r="G656" s="165">
        <v>241.29999999999998</v>
      </c>
      <c r="H656" s="169">
        <v>0</v>
      </c>
      <c r="I656" s="208">
        <v>0</v>
      </c>
      <c r="J656" s="139">
        <v>0</v>
      </c>
      <c r="K656" s="191">
        <v>0</v>
      </c>
      <c r="L656" s="191">
        <v>0</v>
      </c>
      <c r="M656" s="169" t="s">
        <v>18</v>
      </c>
      <c r="N656" s="171" t="s">
        <v>18</v>
      </c>
      <c r="O656" s="171" t="s">
        <v>18</v>
      </c>
      <c r="P656" s="171" t="s">
        <v>18</v>
      </c>
      <c r="Q656" s="139" t="s">
        <v>18</v>
      </c>
      <c r="R656" s="171" t="s">
        <v>18</v>
      </c>
      <c r="S656" s="171" t="s">
        <v>18</v>
      </c>
    </row>
    <row r="657" spans="1:19" s="1" customFormat="1">
      <c r="A657" s="4" t="s">
        <v>44</v>
      </c>
      <c r="B657" s="2" t="s">
        <v>16</v>
      </c>
      <c r="C657" s="4" t="s">
        <v>1413</v>
      </c>
      <c r="D657" s="4" t="s">
        <v>1414</v>
      </c>
      <c r="E657" s="165">
        <v>323</v>
      </c>
      <c r="F657" s="166">
        <v>0.05</v>
      </c>
      <c r="G657" s="165">
        <v>306.84999999999997</v>
      </c>
      <c r="H657" s="169">
        <v>0</v>
      </c>
      <c r="I657" s="139">
        <v>0</v>
      </c>
      <c r="J657" s="139">
        <v>0</v>
      </c>
      <c r="K657" s="139">
        <v>0</v>
      </c>
      <c r="L657" s="139">
        <v>0</v>
      </c>
      <c r="M657" s="169" t="s">
        <v>18</v>
      </c>
      <c r="N657" s="139" t="s">
        <v>18</v>
      </c>
      <c r="O657" s="139" t="s">
        <v>18</v>
      </c>
      <c r="P657" s="139" t="s">
        <v>18</v>
      </c>
      <c r="Q657" s="139" t="s">
        <v>18</v>
      </c>
      <c r="R657" s="139" t="s">
        <v>18</v>
      </c>
      <c r="S657" s="139" t="s">
        <v>18</v>
      </c>
    </row>
    <row r="658" spans="1:19" s="1" customFormat="1">
      <c r="A658" s="4" t="s">
        <v>44</v>
      </c>
      <c r="B658" s="2" t="s">
        <v>16</v>
      </c>
      <c r="C658" s="4" t="s">
        <v>1415</v>
      </c>
      <c r="D658" s="4" t="s">
        <v>1416</v>
      </c>
      <c r="E658" s="165">
        <v>323</v>
      </c>
      <c r="F658" s="166">
        <v>0.05</v>
      </c>
      <c r="G658" s="165">
        <v>306.84999999999997</v>
      </c>
      <c r="H658" s="169">
        <v>0</v>
      </c>
      <c r="I658" s="139">
        <v>0</v>
      </c>
      <c r="J658" s="139">
        <v>0</v>
      </c>
      <c r="K658" s="139">
        <v>0</v>
      </c>
      <c r="L658" s="139">
        <v>0</v>
      </c>
      <c r="M658" s="169" t="s">
        <v>18</v>
      </c>
      <c r="N658" s="139" t="s">
        <v>18</v>
      </c>
      <c r="O658" s="139" t="s">
        <v>18</v>
      </c>
      <c r="P658" s="139" t="s">
        <v>18</v>
      </c>
      <c r="Q658" s="139" t="s">
        <v>18</v>
      </c>
      <c r="R658" s="139" t="s">
        <v>18</v>
      </c>
      <c r="S658" s="139" t="s">
        <v>18</v>
      </c>
    </row>
    <row r="659" spans="1:19" s="1" customFormat="1">
      <c r="A659" s="4" t="s">
        <v>44</v>
      </c>
      <c r="B659" s="2" t="s">
        <v>16</v>
      </c>
      <c r="C659" s="21" t="s">
        <v>1417</v>
      </c>
      <c r="D659" s="199" t="s">
        <v>1418</v>
      </c>
      <c r="E659" s="165">
        <v>204</v>
      </c>
      <c r="F659" s="166">
        <v>0.05</v>
      </c>
      <c r="G659" s="165">
        <v>193.79999999999998</v>
      </c>
      <c r="H659" s="169">
        <v>0</v>
      </c>
      <c r="I659" s="139">
        <v>0</v>
      </c>
      <c r="J659" s="139">
        <v>0</v>
      </c>
      <c r="K659" s="139">
        <v>0</v>
      </c>
      <c r="L659" s="139">
        <v>0</v>
      </c>
      <c r="M659" s="169" t="s">
        <v>18</v>
      </c>
      <c r="N659" s="139" t="s">
        <v>18</v>
      </c>
      <c r="O659" s="139" t="s">
        <v>18</v>
      </c>
      <c r="P659" s="139" t="s">
        <v>18</v>
      </c>
      <c r="Q659" s="139" t="s">
        <v>18</v>
      </c>
      <c r="R659" s="139" t="s">
        <v>18</v>
      </c>
      <c r="S659" s="139" t="s">
        <v>18</v>
      </c>
    </row>
    <row r="660" spans="1:19" s="1" customFormat="1">
      <c r="A660" s="4" t="s">
        <v>44</v>
      </c>
      <c r="B660" s="2" t="s">
        <v>16</v>
      </c>
      <c r="C660" s="21" t="s">
        <v>1419</v>
      </c>
      <c r="D660" s="199" t="s">
        <v>1420</v>
      </c>
      <c r="E660" s="165">
        <v>74</v>
      </c>
      <c r="F660" s="166">
        <v>0.05</v>
      </c>
      <c r="G660" s="165">
        <v>70.3</v>
      </c>
      <c r="H660" s="169">
        <v>0</v>
      </c>
      <c r="I660" s="139">
        <v>0</v>
      </c>
      <c r="J660" s="139">
        <v>0</v>
      </c>
      <c r="K660" s="139">
        <v>0</v>
      </c>
      <c r="L660" s="139">
        <v>0</v>
      </c>
      <c r="M660" s="169" t="s">
        <v>18</v>
      </c>
      <c r="N660" s="139" t="s">
        <v>18</v>
      </c>
      <c r="O660" s="139" t="s">
        <v>18</v>
      </c>
      <c r="P660" s="139" t="s">
        <v>18</v>
      </c>
      <c r="Q660" s="139" t="s">
        <v>18</v>
      </c>
      <c r="R660" s="139" t="s">
        <v>18</v>
      </c>
      <c r="S660" s="139" t="s">
        <v>18</v>
      </c>
    </row>
    <row r="661" spans="1:19" s="1" customFormat="1">
      <c r="A661" s="4" t="s">
        <v>44</v>
      </c>
      <c r="B661" s="2" t="s">
        <v>16</v>
      </c>
      <c r="C661" s="21" t="s">
        <v>1421</v>
      </c>
      <c r="D661" s="199" t="s">
        <v>1422</v>
      </c>
      <c r="E661" s="165">
        <v>112</v>
      </c>
      <c r="F661" s="166">
        <v>0.05</v>
      </c>
      <c r="G661" s="165">
        <v>106.39999999999999</v>
      </c>
      <c r="H661" s="169">
        <v>0</v>
      </c>
      <c r="I661" s="139">
        <v>0</v>
      </c>
      <c r="J661" s="139">
        <v>0</v>
      </c>
      <c r="K661" s="139">
        <v>0</v>
      </c>
      <c r="L661" s="139">
        <v>0</v>
      </c>
      <c r="M661" s="169" t="s">
        <v>18</v>
      </c>
      <c r="N661" s="139" t="s">
        <v>18</v>
      </c>
      <c r="O661" s="139" t="s">
        <v>18</v>
      </c>
      <c r="P661" s="139" t="s">
        <v>18</v>
      </c>
      <c r="Q661" s="139" t="s">
        <v>18</v>
      </c>
      <c r="R661" s="139" t="s">
        <v>18</v>
      </c>
      <c r="S661" s="139" t="s">
        <v>18</v>
      </c>
    </row>
    <row r="662" spans="1:19" s="1" customFormat="1">
      <c r="A662" s="4" t="s">
        <v>44</v>
      </c>
      <c r="B662" s="2" t="s">
        <v>16</v>
      </c>
      <c r="C662" s="174" t="s">
        <v>1423</v>
      </c>
      <c r="D662" s="199" t="s">
        <v>1424</v>
      </c>
      <c r="E662" s="165">
        <v>65</v>
      </c>
      <c r="F662" s="166">
        <v>0.05</v>
      </c>
      <c r="G662" s="165">
        <v>61.75</v>
      </c>
      <c r="H662" s="169">
        <v>0</v>
      </c>
      <c r="I662" s="139">
        <v>0</v>
      </c>
      <c r="J662" s="139">
        <v>0</v>
      </c>
      <c r="K662" s="139">
        <v>0</v>
      </c>
      <c r="L662" s="139">
        <v>0</v>
      </c>
      <c r="M662" s="169" t="s">
        <v>18</v>
      </c>
      <c r="N662" s="139" t="s">
        <v>18</v>
      </c>
      <c r="O662" s="139" t="s">
        <v>18</v>
      </c>
      <c r="P662" s="139" t="s">
        <v>18</v>
      </c>
      <c r="Q662" s="139" t="s">
        <v>18</v>
      </c>
      <c r="R662" s="139" t="s">
        <v>18</v>
      </c>
      <c r="S662" s="139" t="s">
        <v>18</v>
      </c>
    </row>
    <row r="663" spans="1:19" s="1" customFormat="1">
      <c r="A663" s="4" t="s">
        <v>44</v>
      </c>
      <c r="B663" s="2" t="s">
        <v>16</v>
      </c>
      <c r="C663" s="21" t="s">
        <v>1425</v>
      </c>
      <c r="D663" s="199" t="s">
        <v>1426</v>
      </c>
      <c r="E663" s="165">
        <v>389</v>
      </c>
      <c r="F663" s="166">
        <v>0.05</v>
      </c>
      <c r="G663" s="165">
        <v>369.54999999999995</v>
      </c>
      <c r="H663" s="169">
        <v>0</v>
      </c>
      <c r="I663" s="139">
        <v>0</v>
      </c>
      <c r="J663" s="139">
        <v>0</v>
      </c>
      <c r="K663" s="139">
        <v>0</v>
      </c>
      <c r="L663" s="139">
        <v>0</v>
      </c>
      <c r="M663" s="169" t="s">
        <v>18</v>
      </c>
      <c r="N663" s="139" t="s">
        <v>18</v>
      </c>
      <c r="O663" s="139" t="s">
        <v>18</v>
      </c>
      <c r="P663" s="139" t="s">
        <v>18</v>
      </c>
      <c r="Q663" s="139" t="s">
        <v>18</v>
      </c>
      <c r="R663" s="139" t="s">
        <v>18</v>
      </c>
      <c r="S663" s="139" t="s">
        <v>18</v>
      </c>
    </row>
    <row r="664" spans="1:19" s="1" customFormat="1">
      <c r="A664" s="4" t="s">
        <v>44</v>
      </c>
      <c r="B664" s="2" t="s">
        <v>16</v>
      </c>
      <c r="C664" s="21" t="s">
        <v>1427</v>
      </c>
      <c r="D664" s="202" t="s">
        <v>1428</v>
      </c>
      <c r="E664" s="165">
        <v>106</v>
      </c>
      <c r="F664" s="166">
        <v>0.05</v>
      </c>
      <c r="G664" s="165">
        <v>100.69999999999999</v>
      </c>
      <c r="H664" s="169">
        <v>0</v>
      </c>
      <c r="I664" s="139">
        <v>0</v>
      </c>
      <c r="J664" s="139">
        <v>0</v>
      </c>
      <c r="K664" s="139">
        <v>0</v>
      </c>
      <c r="L664" s="139">
        <v>0</v>
      </c>
      <c r="M664" s="169" t="s">
        <v>18</v>
      </c>
      <c r="N664" s="139" t="s">
        <v>18</v>
      </c>
      <c r="O664" s="139" t="s">
        <v>18</v>
      </c>
      <c r="P664" s="139" t="s">
        <v>18</v>
      </c>
      <c r="Q664" s="139" t="s">
        <v>18</v>
      </c>
      <c r="R664" s="139" t="s">
        <v>18</v>
      </c>
      <c r="S664" s="139" t="s">
        <v>18</v>
      </c>
    </row>
    <row r="665" spans="1:19" s="1" customFormat="1">
      <c r="A665" s="4" t="s">
        <v>44</v>
      </c>
      <c r="B665" s="2" t="s">
        <v>16</v>
      </c>
      <c r="C665" s="3" t="s">
        <v>1429</v>
      </c>
      <c r="D665" s="3" t="s">
        <v>1430</v>
      </c>
      <c r="E665" s="165">
        <v>155</v>
      </c>
      <c r="F665" s="166">
        <v>0.05</v>
      </c>
      <c r="G665" s="165">
        <v>147.25</v>
      </c>
      <c r="H665" s="169">
        <v>0</v>
      </c>
      <c r="I665" s="139">
        <v>0</v>
      </c>
      <c r="J665" s="139">
        <v>0</v>
      </c>
      <c r="K665" s="139">
        <v>0</v>
      </c>
      <c r="L665" s="139">
        <v>0</v>
      </c>
      <c r="M665" s="169" t="s">
        <v>18</v>
      </c>
      <c r="N665" s="169" t="s">
        <v>18</v>
      </c>
      <c r="O665" s="171" t="s">
        <v>18</v>
      </c>
      <c r="P665" s="169" t="s">
        <v>18</v>
      </c>
      <c r="Q665" s="139" t="s">
        <v>18</v>
      </c>
      <c r="R665" s="171" t="s">
        <v>18</v>
      </c>
      <c r="S665" s="139" t="s">
        <v>18</v>
      </c>
    </row>
    <row r="666" spans="1:19" s="1" customFormat="1">
      <c r="A666" s="4" t="s">
        <v>44</v>
      </c>
      <c r="B666" s="2" t="s">
        <v>16</v>
      </c>
      <c r="C666" s="21" t="s">
        <v>1431</v>
      </c>
      <c r="D666" s="202" t="s">
        <v>1432</v>
      </c>
      <c r="E666" s="177">
        <v>318</v>
      </c>
      <c r="F666" s="166">
        <v>0.05</v>
      </c>
      <c r="G666" s="165">
        <v>302.09999999999997</v>
      </c>
      <c r="H666" s="169">
        <v>0</v>
      </c>
      <c r="I666" s="139">
        <v>0</v>
      </c>
      <c r="J666" s="139">
        <v>0</v>
      </c>
      <c r="K666" s="139">
        <v>0</v>
      </c>
      <c r="L666" s="139">
        <v>0</v>
      </c>
      <c r="M666" s="169" t="s">
        <v>18</v>
      </c>
      <c r="N666" s="139" t="s">
        <v>18</v>
      </c>
      <c r="O666" s="171" t="s">
        <v>18</v>
      </c>
      <c r="P666" s="139" t="s">
        <v>18</v>
      </c>
      <c r="Q666" s="169" t="s">
        <v>18</v>
      </c>
      <c r="R666" s="171" t="s">
        <v>18</v>
      </c>
      <c r="S666" s="139" t="s">
        <v>18</v>
      </c>
    </row>
    <row r="667" spans="1:19" s="1" customFormat="1">
      <c r="A667" s="2" t="s">
        <v>1433</v>
      </c>
      <c r="B667" s="2" t="s">
        <v>1434</v>
      </c>
      <c r="C667" s="3" t="s">
        <v>1435</v>
      </c>
      <c r="D667" s="3" t="s">
        <v>1436</v>
      </c>
      <c r="E667" s="177">
        <v>3</v>
      </c>
      <c r="F667" s="176">
        <v>0</v>
      </c>
      <c r="G667" s="165">
        <v>3</v>
      </c>
      <c r="H667" s="169">
        <v>0</v>
      </c>
      <c r="I667" s="139">
        <v>0</v>
      </c>
      <c r="J667" s="139">
        <v>0</v>
      </c>
      <c r="K667" s="139">
        <v>0</v>
      </c>
      <c r="L667" s="139">
        <v>0</v>
      </c>
      <c r="M667" s="169" t="s">
        <v>18</v>
      </c>
      <c r="N667" s="139" t="s">
        <v>18</v>
      </c>
      <c r="O667" s="169" t="s">
        <v>18</v>
      </c>
      <c r="P667" s="169" t="s">
        <v>18</v>
      </c>
      <c r="Q667" s="139" t="s">
        <v>18</v>
      </c>
      <c r="R667" s="169" t="s">
        <v>18</v>
      </c>
      <c r="S667" s="171" t="s">
        <v>18</v>
      </c>
    </row>
    <row r="668" spans="1:19" s="1" customFormat="1">
      <c r="A668" s="2" t="s">
        <v>1437</v>
      </c>
      <c r="B668" s="2" t="s">
        <v>153</v>
      </c>
      <c r="C668" s="3" t="s">
        <v>1438</v>
      </c>
      <c r="D668" s="3" t="s">
        <v>1439</v>
      </c>
      <c r="E668" s="165">
        <v>11840</v>
      </c>
      <c r="F668" s="166">
        <v>0.2</v>
      </c>
      <c r="G668" s="165">
        <v>9472</v>
      </c>
      <c r="H668" s="139">
        <v>1536</v>
      </c>
      <c r="I668" s="139">
        <v>1644</v>
      </c>
      <c r="J668" s="139">
        <v>0</v>
      </c>
      <c r="K668" s="139">
        <v>0</v>
      </c>
      <c r="L668" s="139">
        <v>0</v>
      </c>
      <c r="M668" s="169" t="s">
        <v>18</v>
      </c>
      <c r="N668" s="139" t="s">
        <v>18</v>
      </c>
      <c r="O668" s="139" t="s">
        <v>18</v>
      </c>
      <c r="P668" s="139" t="s">
        <v>18</v>
      </c>
      <c r="Q668" s="139" t="s">
        <v>18</v>
      </c>
      <c r="R668" s="139" t="s">
        <v>18</v>
      </c>
      <c r="S668" s="139" t="s">
        <v>18</v>
      </c>
    </row>
    <row r="669" spans="1:19" s="1" customFormat="1">
      <c r="A669" s="2" t="s">
        <v>15</v>
      </c>
      <c r="B669" s="2" t="s">
        <v>393</v>
      </c>
      <c r="C669" s="3" t="s">
        <v>1440</v>
      </c>
      <c r="D669" s="3" t="s">
        <v>1441</v>
      </c>
      <c r="E669" s="165">
        <v>270</v>
      </c>
      <c r="F669" s="166">
        <v>0.35</v>
      </c>
      <c r="G669" s="165">
        <v>175.5</v>
      </c>
      <c r="H669" s="169">
        <v>0</v>
      </c>
      <c r="I669" s="139">
        <v>0</v>
      </c>
      <c r="J669" s="139">
        <v>0</v>
      </c>
      <c r="K669" s="139">
        <v>0</v>
      </c>
      <c r="L669" s="139">
        <v>0</v>
      </c>
      <c r="M669" s="169" t="s">
        <v>18</v>
      </c>
      <c r="N669" s="169" t="s">
        <v>18</v>
      </c>
      <c r="O669" s="169" t="s">
        <v>18</v>
      </c>
      <c r="P669" s="169" t="s">
        <v>18</v>
      </c>
      <c r="Q669" s="139" t="s">
        <v>18</v>
      </c>
      <c r="R669" s="139" t="s">
        <v>18</v>
      </c>
      <c r="S669" s="139" t="s">
        <v>18</v>
      </c>
    </row>
    <row r="670" spans="1:19" s="1" customFormat="1">
      <c r="A670" s="2" t="s">
        <v>152</v>
      </c>
      <c r="B670" s="2" t="s">
        <v>153</v>
      </c>
      <c r="C670" s="3" t="s">
        <v>1442</v>
      </c>
      <c r="D670" s="3" t="s">
        <v>1443</v>
      </c>
      <c r="E670" s="165">
        <v>1745</v>
      </c>
      <c r="F670" s="166">
        <v>0.2</v>
      </c>
      <c r="G670" s="165">
        <v>1396</v>
      </c>
      <c r="H670" s="169">
        <v>0</v>
      </c>
      <c r="I670" s="139">
        <v>0</v>
      </c>
      <c r="J670" s="139">
        <v>0</v>
      </c>
      <c r="K670" s="139">
        <v>0</v>
      </c>
      <c r="L670" s="139">
        <v>0</v>
      </c>
      <c r="M670" s="169" t="s">
        <v>18</v>
      </c>
      <c r="N670" s="139" t="s">
        <v>18</v>
      </c>
      <c r="O670" s="139" t="s">
        <v>18</v>
      </c>
      <c r="P670" s="139" t="s">
        <v>18</v>
      </c>
      <c r="Q670" s="139" t="s">
        <v>18</v>
      </c>
      <c r="R670" s="139" t="s">
        <v>18</v>
      </c>
      <c r="S670" s="139" t="s">
        <v>18</v>
      </c>
    </row>
    <row r="671" spans="1:19" s="1" customFormat="1">
      <c r="A671" s="4" t="s">
        <v>44</v>
      </c>
      <c r="B671" s="2" t="s">
        <v>153</v>
      </c>
      <c r="C671" s="22" t="s">
        <v>1444</v>
      </c>
      <c r="D671" s="4" t="s">
        <v>1445</v>
      </c>
      <c r="E671" s="177">
        <v>1295</v>
      </c>
      <c r="F671" s="166">
        <v>0.05</v>
      </c>
      <c r="G671" s="165">
        <v>1230.25</v>
      </c>
      <c r="H671" s="169">
        <v>0</v>
      </c>
      <c r="I671" s="139">
        <v>0</v>
      </c>
      <c r="J671" s="139">
        <v>0</v>
      </c>
      <c r="K671" s="139">
        <v>0</v>
      </c>
      <c r="L671" s="139">
        <v>0</v>
      </c>
      <c r="M671" s="169" t="s">
        <v>18</v>
      </c>
      <c r="N671" s="139" t="s">
        <v>18</v>
      </c>
      <c r="O671" s="171" t="s">
        <v>18</v>
      </c>
      <c r="P671" s="139" t="s">
        <v>18</v>
      </c>
      <c r="Q671" s="169" t="s">
        <v>18</v>
      </c>
      <c r="R671" s="171" t="s">
        <v>18</v>
      </c>
      <c r="S671" s="139" t="s">
        <v>18</v>
      </c>
    </row>
    <row r="672" spans="1:19" s="1" customFormat="1">
      <c r="A672" s="4" t="s">
        <v>44</v>
      </c>
      <c r="B672" s="2" t="s">
        <v>153</v>
      </c>
      <c r="C672" s="4" t="s">
        <v>1446</v>
      </c>
      <c r="D672" s="4" t="s">
        <v>1447</v>
      </c>
      <c r="E672" s="177">
        <v>2895</v>
      </c>
      <c r="F672" s="166">
        <v>0.05</v>
      </c>
      <c r="G672" s="165">
        <v>2750.25</v>
      </c>
      <c r="H672" s="169">
        <v>0</v>
      </c>
      <c r="I672" s="139">
        <v>0</v>
      </c>
      <c r="J672" s="139">
        <v>0</v>
      </c>
      <c r="K672" s="139">
        <v>0</v>
      </c>
      <c r="L672" s="139">
        <v>0</v>
      </c>
      <c r="M672" s="169" t="s">
        <v>18</v>
      </c>
      <c r="N672" s="139" t="s">
        <v>18</v>
      </c>
      <c r="O672" s="171" t="s">
        <v>18</v>
      </c>
      <c r="P672" s="139" t="s">
        <v>18</v>
      </c>
      <c r="Q672" s="169" t="s">
        <v>18</v>
      </c>
      <c r="R672" s="171" t="s">
        <v>18</v>
      </c>
      <c r="S672" s="139" t="s">
        <v>18</v>
      </c>
    </row>
    <row r="673" spans="1:19" s="1" customFormat="1">
      <c r="A673" s="4" t="s">
        <v>44</v>
      </c>
      <c r="B673" s="2" t="s">
        <v>153</v>
      </c>
      <c r="C673" s="22" t="s">
        <v>1448</v>
      </c>
      <c r="D673" s="4" t="s">
        <v>1449</v>
      </c>
      <c r="E673" s="177">
        <v>4995</v>
      </c>
      <c r="F673" s="166">
        <v>0.05</v>
      </c>
      <c r="G673" s="165">
        <v>4745.25</v>
      </c>
      <c r="H673" s="169">
        <v>0</v>
      </c>
      <c r="I673" s="139">
        <v>0</v>
      </c>
      <c r="J673" s="139">
        <v>0</v>
      </c>
      <c r="K673" s="139">
        <v>0</v>
      </c>
      <c r="L673" s="139">
        <v>0</v>
      </c>
      <c r="M673" s="169" t="s">
        <v>18</v>
      </c>
      <c r="N673" s="139" t="s">
        <v>18</v>
      </c>
      <c r="O673" s="171" t="s">
        <v>18</v>
      </c>
      <c r="P673" s="139" t="s">
        <v>18</v>
      </c>
      <c r="Q673" s="169" t="s">
        <v>18</v>
      </c>
      <c r="R673" s="171" t="s">
        <v>18</v>
      </c>
      <c r="S673" s="139" t="s">
        <v>18</v>
      </c>
    </row>
    <row r="674" spans="1:19" s="1" customFormat="1">
      <c r="A674" s="4" t="s">
        <v>44</v>
      </c>
      <c r="B674" s="2" t="s">
        <v>153</v>
      </c>
      <c r="C674" s="22" t="s">
        <v>1450</v>
      </c>
      <c r="D674" s="4" t="s">
        <v>1451</v>
      </c>
      <c r="E674" s="177">
        <v>1895</v>
      </c>
      <c r="F674" s="166">
        <v>0.05</v>
      </c>
      <c r="G674" s="165">
        <v>1800.25</v>
      </c>
      <c r="H674" s="169">
        <v>0</v>
      </c>
      <c r="I674" s="139">
        <v>0</v>
      </c>
      <c r="J674" s="139">
        <v>0</v>
      </c>
      <c r="K674" s="139">
        <v>0</v>
      </c>
      <c r="L674" s="139">
        <v>0</v>
      </c>
      <c r="M674" s="169" t="s">
        <v>18</v>
      </c>
      <c r="N674" s="139" t="s">
        <v>18</v>
      </c>
      <c r="O674" s="171" t="s">
        <v>18</v>
      </c>
      <c r="P674" s="139" t="s">
        <v>18</v>
      </c>
      <c r="Q674" s="169" t="s">
        <v>18</v>
      </c>
      <c r="R674" s="171" t="s">
        <v>18</v>
      </c>
      <c r="S674" s="139" t="s">
        <v>18</v>
      </c>
    </row>
    <row r="675" spans="1:19" s="1" customFormat="1">
      <c r="A675" s="4" t="s">
        <v>44</v>
      </c>
      <c r="B675" s="2" t="s">
        <v>153</v>
      </c>
      <c r="C675" s="22" t="s">
        <v>1452</v>
      </c>
      <c r="D675" s="4" t="s">
        <v>1453</v>
      </c>
      <c r="E675" s="177">
        <v>4395</v>
      </c>
      <c r="F675" s="166">
        <v>0.05</v>
      </c>
      <c r="G675" s="165">
        <v>4175.25</v>
      </c>
      <c r="H675" s="169">
        <v>0</v>
      </c>
      <c r="I675" s="139">
        <v>0</v>
      </c>
      <c r="J675" s="139">
        <v>0</v>
      </c>
      <c r="K675" s="139">
        <v>0</v>
      </c>
      <c r="L675" s="139">
        <v>0</v>
      </c>
      <c r="M675" s="169" t="s">
        <v>18</v>
      </c>
      <c r="N675" s="139" t="s">
        <v>18</v>
      </c>
      <c r="O675" s="171" t="s">
        <v>18</v>
      </c>
      <c r="P675" s="139" t="s">
        <v>18</v>
      </c>
      <c r="Q675" s="169" t="s">
        <v>18</v>
      </c>
      <c r="R675" s="171" t="s">
        <v>18</v>
      </c>
      <c r="S675" s="139" t="s">
        <v>18</v>
      </c>
    </row>
    <row r="676" spans="1:19" s="1" customFormat="1">
      <c r="A676" s="4" t="s">
        <v>44</v>
      </c>
      <c r="B676" s="2" t="s">
        <v>153</v>
      </c>
      <c r="C676" s="22" t="s">
        <v>1454</v>
      </c>
      <c r="D676" s="4" t="s">
        <v>1455</v>
      </c>
      <c r="E676" s="177">
        <v>2495</v>
      </c>
      <c r="F676" s="166">
        <v>0.05</v>
      </c>
      <c r="G676" s="165">
        <v>2370.25</v>
      </c>
      <c r="H676" s="169">
        <v>0</v>
      </c>
      <c r="I676" s="139">
        <v>0</v>
      </c>
      <c r="J676" s="139">
        <v>0</v>
      </c>
      <c r="K676" s="139">
        <v>0</v>
      </c>
      <c r="L676" s="139">
        <v>0</v>
      </c>
      <c r="M676" s="169" t="s">
        <v>18</v>
      </c>
      <c r="N676" s="139" t="s">
        <v>18</v>
      </c>
      <c r="O676" s="171" t="s">
        <v>18</v>
      </c>
      <c r="P676" s="139" t="s">
        <v>18</v>
      </c>
      <c r="Q676" s="169" t="s">
        <v>18</v>
      </c>
      <c r="R676" s="171" t="s">
        <v>18</v>
      </c>
      <c r="S676" s="139" t="s">
        <v>18</v>
      </c>
    </row>
    <row r="677" spans="1:19" s="1" customFormat="1">
      <c r="A677" s="4" t="s">
        <v>20</v>
      </c>
      <c r="B677" s="2" t="s">
        <v>21</v>
      </c>
      <c r="C677" s="3" t="s">
        <v>1456</v>
      </c>
      <c r="D677" s="3" t="s">
        <v>1457</v>
      </c>
      <c r="E677" s="165">
        <v>3090</v>
      </c>
      <c r="F677" s="166">
        <v>0.05</v>
      </c>
      <c r="G677" s="165">
        <v>2935.5</v>
      </c>
      <c r="H677" s="169">
        <v>0</v>
      </c>
      <c r="I677" s="139">
        <v>0</v>
      </c>
      <c r="J677" s="139">
        <v>0</v>
      </c>
      <c r="K677" s="139">
        <v>0</v>
      </c>
      <c r="L677" s="139">
        <v>0</v>
      </c>
      <c r="M677" s="169" t="s">
        <v>18</v>
      </c>
      <c r="N677" s="139" t="s">
        <v>18</v>
      </c>
      <c r="O677" s="171" t="s">
        <v>18</v>
      </c>
      <c r="P677" s="139" t="s">
        <v>18</v>
      </c>
      <c r="Q677" s="139" t="s">
        <v>18</v>
      </c>
      <c r="R677" s="171" t="s">
        <v>18</v>
      </c>
      <c r="S677" s="139" t="s">
        <v>18</v>
      </c>
    </row>
    <row r="678" spans="1:19" s="1" customFormat="1">
      <c r="A678" s="2" t="s">
        <v>15</v>
      </c>
      <c r="B678" s="2" t="s">
        <v>16</v>
      </c>
      <c r="C678" s="3" t="s">
        <v>1458</v>
      </c>
      <c r="D678" s="3" t="s">
        <v>1459</v>
      </c>
      <c r="E678" s="165">
        <v>33</v>
      </c>
      <c r="F678" s="166">
        <v>0.05</v>
      </c>
      <c r="G678" s="165">
        <v>31.349999999999998</v>
      </c>
      <c r="H678" s="169">
        <v>0</v>
      </c>
      <c r="I678" s="139">
        <v>0</v>
      </c>
      <c r="J678" s="139">
        <v>0</v>
      </c>
      <c r="K678" s="139">
        <v>0</v>
      </c>
      <c r="L678" s="139">
        <v>0</v>
      </c>
      <c r="M678" s="169" t="s">
        <v>18</v>
      </c>
      <c r="N678" s="139" t="s">
        <v>18</v>
      </c>
      <c r="O678" s="139" t="s">
        <v>18</v>
      </c>
      <c r="P678" s="139" t="s">
        <v>18</v>
      </c>
      <c r="Q678" s="139" t="s">
        <v>18</v>
      </c>
      <c r="R678" s="139" t="s">
        <v>18</v>
      </c>
      <c r="S678" s="139" t="s">
        <v>18</v>
      </c>
    </row>
    <row r="679" spans="1:19" s="1" customFormat="1">
      <c r="A679" s="2" t="s">
        <v>15</v>
      </c>
      <c r="B679" s="2" t="s">
        <v>16</v>
      </c>
      <c r="C679" s="3" t="s">
        <v>1460</v>
      </c>
      <c r="D679" s="3" t="s">
        <v>1461</v>
      </c>
      <c r="E679" s="165">
        <v>254</v>
      </c>
      <c r="F679" s="166">
        <v>0.05</v>
      </c>
      <c r="G679" s="165">
        <v>241.29999999999998</v>
      </c>
      <c r="H679" s="169">
        <v>0</v>
      </c>
      <c r="I679" s="139">
        <v>0</v>
      </c>
      <c r="J679" s="139">
        <v>0</v>
      </c>
      <c r="K679" s="139">
        <v>0</v>
      </c>
      <c r="L679" s="139">
        <v>0</v>
      </c>
      <c r="M679" s="169" t="s">
        <v>18</v>
      </c>
      <c r="N679" s="139" t="s">
        <v>18</v>
      </c>
      <c r="O679" s="139" t="s">
        <v>18</v>
      </c>
      <c r="P679" s="139" t="s">
        <v>18</v>
      </c>
      <c r="Q679" s="139" t="s">
        <v>18</v>
      </c>
      <c r="R679" s="139" t="s">
        <v>18</v>
      </c>
      <c r="S679" s="139" t="s">
        <v>18</v>
      </c>
    </row>
    <row r="680" spans="1:19" s="1" customFormat="1">
      <c r="A680" s="2" t="s">
        <v>15</v>
      </c>
      <c r="B680" s="2" t="s">
        <v>16</v>
      </c>
      <c r="C680" s="3" t="s">
        <v>1462</v>
      </c>
      <c r="D680" s="3" t="s">
        <v>1463</v>
      </c>
      <c r="E680" s="165">
        <v>618</v>
      </c>
      <c r="F680" s="166">
        <v>0.05</v>
      </c>
      <c r="G680" s="165">
        <v>587.1</v>
      </c>
      <c r="H680" s="169">
        <v>0</v>
      </c>
      <c r="I680" s="139">
        <v>0</v>
      </c>
      <c r="J680" s="139">
        <v>0</v>
      </c>
      <c r="K680" s="139">
        <v>0</v>
      </c>
      <c r="L680" s="139">
        <v>0</v>
      </c>
      <c r="M680" s="169" t="s">
        <v>18</v>
      </c>
      <c r="N680" s="139" t="s">
        <v>18</v>
      </c>
      <c r="O680" s="139" t="s">
        <v>18</v>
      </c>
      <c r="P680" s="139" t="s">
        <v>18</v>
      </c>
      <c r="Q680" s="139" t="s">
        <v>18</v>
      </c>
      <c r="R680" s="139" t="s">
        <v>18</v>
      </c>
      <c r="S680" s="139" t="s">
        <v>18</v>
      </c>
    </row>
    <row r="681" spans="1:19" s="1" customFormat="1">
      <c r="A681" s="2" t="s">
        <v>152</v>
      </c>
      <c r="B681" s="2" t="s">
        <v>153</v>
      </c>
      <c r="C681" s="22" t="s">
        <v>1464</v>
      </c>
      <c r="D681" s="4" t="s">
        <v>1465</v>
      </c>
      <c r="E681" s="165">
        <v>6690</v>
      </c>
      <c r="F681" s="166">
        <v>0.2</v>
      </c>
      <c r="G681" s="165">
        <v>5352</v>
      </c>
      <c r="H681" s="208">
        <v>864</v>
      </c>
      <c r="I681" s="139">
        <v>972</v>
      </c>
      <c r="J681" s="139">
        <v>0</v>
      </c>
      <c r="K681" s="139">
        <v>0</v>
      </c>
      <c r="L681" s="139">
        <v>0</v>
      </c>
      <c r="M681" s="169" t="s">
        <v>18</v>
      </c>
      <c r="N681" s="169" t="s">
        <v>18</v>
      </c>
      <c r="O681" s="169" t="s">
        <v>18</v>
      </c>
      <c r="P681" s="169" t="s">
        <v>18</v>
      </c>
      <c r="Q681" s="139" t="s">
        <v>18</v>
      </c>
      <c r="R681" s="169" t="s">
        <v>18</v>
      </c>
      <c r="S681" s="169" t="s">
        <v>18</v>
      </c>
    </row>
    <row r="682" spans="1:19" s="1" customFormat="1" ht="30">
      <c r="A682" s="2" t="s">
        <v>152</v>
      </c>
      <c r="B682" s="2" t="s">
        <v>153</v>
      </c>
      <c r="C682" s="22" t="s">
        <v>1466</v>
      </c>
      <c r="D682" s="4" t="s">
        <v>1467</v>
      </c>
      <c r="E682" s="165">
        <v>5145</v>
      </c>
      <c r="F682" s="166">
        <v>0.2</v>
      </c>
      <c r="G682" s="165">
        <v>4116</v>
      </c>
      <c r="H682" s="208">
        <v>672</v>
      </c>
      <c r="I682" s="139">
        <v>744</v>
      </c>
      <c r="J682" s="139">
        <v>0</v>
      </c>
      <c r="K682" s="139">
        <v>0</v>
      </c>
      <c r="L682" s="139">
        <v>0</v>
      </c>
      <c r="M682" s="169" t="s">
        <v>18</v>
      </c>
      <c r="N682" s="169" t="s">
        <v>18</v>
      </c>
      <c r="O682" s="169" t="s">
        <v>18</v>
      </c>
      <c r="P682" s="169" t="s">
        <v>18</v>
      </c>
      <c r="Q682" s="139" t="s">
        <v>18</v>
      </c>
      <c r="R682" s="169" t="s">
        <v>18</v>
      </c>
      <c r="S682" s="169" t="s">
        <v>18</v>
      </c>
    </row>
    <row r="683" spans="1:19" s="1" customFormat="1">
      <c r="A683" s="2" t="s">
        <v>152</v>
      </c>
      <c r="B683" s="2" t="s">
        <v>16</v>
      </c>
      <c r="C683" s="213" t="s">
        <v>1468</v>
      </c>
      <c r="D683" s="4" t="s">
        <v>1469</v>
      </c>
      <c r="E683" s="165">
        <v>851</v>
      </c>
      <c r="F683" s="166">
        <v>0.05</v>
      </c>
      <c r="G683" s="165">
        <v>808.44999999999993</v>
      </c>
      <c r="H683" s="169">
        <v>0</v>
      </c>
      <c r="I683" s="214">
        <v>0</v>
      </c>
      <c r="J683" s="139">
        <v>0</v>
      </c>
      <c r="K683" s="139">
        <v>0</v>
      </c>
      <c r="L683" s="139">
        <v>0</v>
      </c>
      <c r="M683" s="169" t="s">
        <v>18</v>
      </c>
      <c r="N683" s="169" t="s">
        <v>18</v>
      </c>
      <c r="O683" s="169" t="s">
        <v>18</v>
      </c>
      <c r="P683" s="169" t="s">
        <v>18</v>
      </c>
      <c r="Q683" s="139" t="s">
        <v>18</v>
      </c>
      <c r="R683" s="169" t="s">
        <v>18</v>
      </c>
      <c r="S683" s="169" t="s">
        <v>18</v>
      </c>
    </row>
    <row r="684" spans="1:19" s="1" customFormat="1">
      <c r="A684" s="2" t="s">
        <v>152</v>
      </c>
      <c r="B684" s="2" t="s">
        <v>16</v>
      </c>
      <c r="C684" s="213" t="s">
        <v>1470</v>
      </c>
      <c r="D684" s="4" t="s">
        <v>1471</v>
      </c>
      <c r="E684" s="165">
        <v>1279</v>
      </c>
      <c r="F684" s="166">
        <v>0.05</v>
      </c>
      <c r="G684" s="165">
        <v>1215.05</v>
      </c>
      <c r="H684" s="169">
        <v>0</v>
      </c>
      <c r="I684" s="214">
        <v>0</v>
      </c>
      <c r="J684" s="139">
        <v>0</v>
      </c>
      <c r="K684" s="139">
        <v>0</v>
      </c>
      <c r="L684" s="139">
        <v>0</v>
      </c>
      <c r="M684" s="169" t="s">
        <v>18</v>
      </c>
      <c r="N684" s="169" t="s">
        <v>18</v>
      </c>
      <c r="O684" s="169" t="s">
        <v>18</v>
      </c>
      <c r="P684" s="169" t="s">
        <v>18</v>
      </c>
      <c r="Q684" s="139" t="s">
        <v>18</v>
      </c>
      <c r="R684" s="169" t="s">
        <v>18</v>
      </c>
      <c r="S684" s="169" t="s">
        <v>18</v>
      </c>
    </row>
    <row r="685" spans="1:19" s="1" customFormat="1">
      <c r="A685" s="2" t="s">
        <v>152</v>
      </c>
      <c r="B685" s="2" t="s">
        <v>153</v>
      </c>
      <c r="C685" s="22" t="s">
        <v>1472</v>
      </c>
      <c r="D685" s="4" t="s">
        <v>1473</v>
      </c>
      <c r="E685" s="165">
        <v>2055</v>
      </c>
      <c r="F685" s="166">
        <v>0.2</v>
      </c>
      <c r="G685" s="165">
        <v>1644</v>
      </c>
      <c r="H685" s="208">
        <v>264</v>
      </c>
      <c r="I685" s="139">
        <v>300</v>
      </c>
      <c r="J685" s="139">
        <v>0</v>
      </c>
      <c r="K685" s="139">
        <v>0</v>
      </c>
      <c r="L685" s="139">
        <v>0</v>
      </c>
      <c r="M685" s="169" t="s">
        <v>18</v>
      </c>
      <c r="N685" s="169" t="s">
        <v>18</v>
      </c>
      <c r="O685" s="169" t="s">
        <v>18</v>
      </c>
      <c r="P685" s="169" t="s">
        <v>18</v>
      </c>
      <c r="Q685" s="139" t="s">
        <v>18</v>
      </c>
      <c r="R685" s="169" t="s">
        <v>18</v>
      </c>
      <c r="S685" s="169" t="s">
        <v>18</v>
      </c>
    </row>
    <row r="686" spans="1:19" s="1" customFormat="1">
      <c r="A686" s="2" t="s">
        <v>152</v>
      </c>
      <c r="B686" s="2" t="s">
        <v>153</v>
      </c>
      <c r="C686" s="22" t="s">
        <v>1474</v>
      </c>
      <c r="D686" s="4" t="s">
        <v>1475</v>
      </c>
      <c r="E686" s="165">
        <v>2055</v>
      </c>
      <c r="F686" s="166">
        <v>0.2</v>
      </c>
      <c r="G686" s="165">
        <v>1644</v>
      </c>
      <c r="H686" s="208">
        <v>264</v>
      </c>
      <c r="I686" s="139">
        <v>300</v>
      </c>
      <c r="J686" s="139">
        <v>0</v>
      </c>
      <c r="K686" s="139">
        <v>0</v>
      </c>
      <c r="L686" s="139">
        <v>0</v>
      </c>
      <c r="M686" s="169" t="s">
        <v>18</v>
      </c>
      <c r="N686" s="169" t="s">
        <v>18</v>
      </c>
      <c r="O686" s="169" t="s">
        <v>18</v>
      </c>
      <c r="P686" s="169" t="s">
        <v>18</v>
      </c>
      <c r="Q686" s="139" t="s">
        <v>18</v>
      </c>
      <c r="R686" s="169" t="s">
        <v>18</v>
      </c>
      <c r="S686" s="169" t="s">
        <v>18</v>
      </c>
    </row>
    <row r="687" spans="1:19" s="1" customFormat="1">
      <c r="A687" s="2" t="s">
        <v>152</v>
      </c>
      <c r="B687" s="2" t="s">
        <v>16</v>
      </c>
      <c r="C687" s="213" t="s">
        <v>1476</v>
      </c>
      <c r="D687" s="4" t="s">
        <v>1477</v>
      </c>
      <c r="E687" s="165">
        <v>134</v>
      </c>
      <c r="F687" s="166">
        <v>0.05</v>
      </c>
      <c r="G687" s="165">
        <v>127.3</v>
      </c>
      <c r="H687" s="169">
        <v>0</v>
      </c>
      <c r="I687" s="214">
        <v>0</v>
      </c>
      <c r="J687" s="139">
        <v>0</v>
      </c>
      <c r="K687" s="139">
        <v>0</v>
      </c>
      <c r="L687" s="139">
        <v>0</v>
      </c>
      <c r="M687" s="169" t="s">
        <v>18</v>
      </c>
      <c r="N687" s="169" t="s">
        <v>18</v>
      </c>
      <c r="O687" s="169" t="s">
        <v>18</v>
      </c>
      <c r="P687" s="169" t="s">
        <v>18</v>
      </c>
      <c r="Q687" s="139" t="s">
        <v>18</v>
      </c>
      <c r="R687" s="169" t="s">
        <v>18</v>
      </c>
      <c r="S687" s="169" t="s">
        <v>18</v>
      </c>
    </row>
    <row r="688" spans="1:19" s="1" customFormat="1">
      <c r="A688" s="4" t="s">
        <v>20</v>
      </c>
      <c r="B688" s="2" t="s">
        <v>415</v>
      </c>
      <c r="C688" s="3" t="s">
        <v>1478</v>
      </c>
      <c r="D688" s="3" t="s">
        <v>1479</v>
      </c>
      <c r="E688" s="165">
        <v>10</v>
      </c>
      <c r="F688" s="166">
        <v>0.05</v>
      </c>
      <c r="G688" s="165">
        <v>9.5</v>
      </c>
      <c r="H688" s="169">
        <v>0</v>
      </c>
      <c r="I688" s="139">
        <v>0</v>
      </c>
      <c r="J688" s="139">
        <v>0</v>
      </c>
      <c r="K688" s="139">
        <v>0</v>
      </c>
      <c r="L688" s="139">
        <v>0</v>
      </c>
      <c r="M688" s="169" t="s">
        <v>18</v>
      </c>
      <c r="N688" s="139" t="s">
        <v>18</v>
      </c>
      <c r="O688" s="171" t="s">
        <v>18</v>
      </c>
      <c r="P688" s="139" t="s">
        <v>18</v>
      </c>
      <c r="Q688" s="139" t="s">
        <v>18</v>
      </c>
      <c r="R688" s="171" t="s">
        <v>18</v>
      </c>
      <c r="S688" s="139" t="s">
        <v>18</v>
      </c>
    </row>
    <row r="689" spans="1:19" s="1" customFormat="1">
      <c r="A689" s="4" t="s">
        <v>20</v>
      </c>
      <c r="B689" s="2" t="s">
        <v>415</v>
      </c>
      <c r="C689" s="4" t="s">
        <v>1480</v>
      </c>
      <c r="D689" s="4" t="s">
        <v>419</v>
      </c>
      <c r="E689" s="165">
        <v>24</v>
      </c>
      <c r="F689" s="166">
        <v>0.05</v>
      </c>
      <c r="G689" s="165">
        <v>22.799999999999997</v>
      </c>
      <c r="H689" s="169">
        <v>0</v>
      </c>
      <c r="I689" s="139">
        <v>0</v>
      </c>
      <c r="J689" s="139">
        <v>0</v>
      </c>
      <c r="K689" s="139">
        <v>0</v>
      </c>
      <c r="L689" s="139">
        <v>0</v>
      </c>
      <c r="M689" s="169" t="s">
        <v>18</v>
      </c>
      <c r="N689" s="139" t="s">
        <v>18</v>
      </c>
      <c r="O689" s="139" t="s">
        <v>18</v>
      </c>
      <c r="P689" s="139" t="s">
        <v>18</v>
      </c>
      <c r="Q689" s="139" t="s">
        <v>18</v>
      </c>
      <c r="R689" s="139" t="s">
        <v>18</v>
      </c>
      <c r="S689" s="139" t="s">
        <v>18</v>
      </c>
    </row>
    <row r="690" spans="1:19" s="1" customFormat="1">
      <c r="A690" s="4" t="s">
        <v>20</v>
      </c>
      <c r="B690" s="2" t="s">
        <v>415</v>
      </c>
      <c r="C690" s="3" t="s">
        <v>1481</v>
      </c>
      <c r="D690" s="3" t="s">
        <v>1482</v>
      </c>
      <c r="E690" s="165">
        <v>12</v>
      </c>
      <c r="F690" s="166">
        <v>0.05</v>
      </c>
      <c r="G690" s="165">
        <v>11.399999999999999</v>
      </c>
      <c r="H690" s="169">
        <v>0</v>
      </c>
      <c r="I690" s="139">
        <v>0</v>
      </c>
      <c r="J690" s="139">
        <v>0</v>
      </c>
      <c r="K690" s="139">
        <v>0</v>
      </c>
      <c r="L690" s="139">
        <v>0</v>
      </c>
      <c r="M690" s="169" t="s">
        <v>18</v>
      </c>
      <c r="N690" s="139" t="s">
        <v>18</v>
      </c>
      <c r="O690" s="171" t="s">
        <v>18</v>
      </c>
      <c r="P690" s="139" t="s">
        <v>18</v>
      </c>
      <c r="Q690" s="139" t="s">
        <v>18</v>
      </c>
      <c r="R690" s="171" t="s">
        <v>18</v>
      </c>
      <c r="S690" s="139" t="s">
        <v>18</v>
      </c>
    </row>
    <row r="691" spans="1:19" s="1" customFormat="1">
      <c r="A691" s="4" t="s">
        <v>20</v>
      </c>
      <c r="B691" s="2" t="s">
        <v>415</v>
      </c>
      <c r="C691" s="3" t="s">
        <v>1483</v>
      </c>
      <c r="D691" s="3" t="s">
        <v>1484</v>
      </c>
      <c r="E691" s="187">
        <v>1045</v>
      </c>
      <c r="F691" s="166">
        <v>0.05</v>
      </c>
      <c r="G691" s="165">
        <v>992.75</v>
      </c>
      <c r="H691" s="169">
        <v>0</v>
      </c>
      <c r="I691" s="139">
        <v>0</v>
      </c>
      <c r="J691" s="139">
        <v>0</v>
      </c>
      <c r="K691" s="139">
        <v>0</v>
      </c>
      <c r="L691" s="139">
        <v>0</v>
      </c>
      <c r="M691" s="169" t="s">
        <v>18</v>
      </c>
      <c r="N691" s="139" t="s">
        <v>18</v>
      </c>
      <c r="O691" s="171" t="s">
        <v>18</v>
      </c>
      <c r="P691" s="139" t="s">
        <v>18</v>
      </c>
      <c r="Q691" s="139" t="s">
        <v>18</v>
      </c>
      <c r="R691" s="171" t="s">
        <v>18</v>
      </c>
      <c r="S691" s="139" t="s">
        <v>18</v>
      </c>
    </row>
    <row r="692" spans="1:19" s="1" customFormat="1">
      <c r="A692" s="4" t="s">
        <v>20</v>
      </c>
      <c r="B692" s="2" t="s">
        <v>415</v>
      </c>
      <c r="C692" s="4" t="s">
        <v>1485</v>
      </c>
      <c r="D692" s="4" t="s">
        <v>1486</v>
      </c>
      <c r="E692" s="165">
        <v>22</v>
      </c>
      <c r="F692" s="166">
        <v>0.05</v>
      </c>
      <c r="G692" s="165">
        <v>20.9</v>
      </c>
      <c r="H692" s="169">
        <v>0</v>
      </c>
      <c r="I692" s="139">
        <v>0</v>
      </c>
      <c r="J692" s="139">
        <v>0</v>
      </c>
      <c r="K692" s="139">
        <v>0</v>
      </c>
      <c r="L692" s="139">
        <v>0</v>
      </c>
      <c r="M692" s="169" t="s">
        <v>18</v>
      </c>
      <c r="N692" s="169" t="s">
        <v>18</v>
      </c>
      <c r="O692" s="169" t="s">
        <v>18</v>
      </c>
      <c r="P692" s="169" t="s">
        <v>18</v>
      </c>
      <c r="Q692" s="139" t="s">
        <v>18</v>
      </c>
      <c r="R692" s="169" t="s">
        <v>18</v>
      </c>
      <c r="S692" s="169" t="s">
        <v>18</v>
      </c>
    </row>
    <row r="693" spans="1:19" s="1" customFormat="1">
      <c r="A693" s="4" t="s">
        <v>20</v>
      </c>
      <c r="B693" s="2" t="s">
        <v>415</v>
      </c>
      <c r="C693" s="4" t="s">
        <v>1487</v>
      </c>
      <c r="D693" s="4" t="s">
        <v>1488</v>
      </c>
      <c r="E693" s="165">
        <v>35</v>
      </c>
      <c r="F693" s="166">
        <v>0.05</v>
      </c>
      <c r="G693" s="165">
        <v>33.25</v>
      </c>
      <c r="H693" s="169">
        <v>0</v>
      </c>
      <c r="I693" s="139">
        <v>0</v>
      </c>
      <c r="J693" s="139">
        <v>0</v>
      </c>
      <c r="K693" s="139">
        <v>0</v>
      </c>
      <c r="L693" s="139">
        <v>0</v>
      </c>
      <c r="M693" s="169" t="s">
        <v>18</v>
      </c>
      <c r="N693" s="169" t="s">
        <v>18</v>
      </c>
      <c r="O693" s="169" t="s">
        <v>18</v>
      </c>
      <c r="P693" s="169" t="s">
        <v>18</v>
      </c>
      <c r="Q693" s="139" t="s">
        <v>18</v>
      </c>
      <c r="R693" s="169" t="s">
        <v>18</v>
      </c>
      <c r="S693" s="169" t="s">
        <v>18</v>
      </c>
    </row>
    <row r="694" spans="1:19" s="1" customFormat="1">
      <c r="A694" s="4" t="s">
        <v>20</v>
      </c>
      <c r="B694" s="2" t="s">
        <v>415</v>
      </c>
      <c r="C694" s="3" t="s">
        <v>1489</v>
      </c>
      <c r="D694" s="3" t="s">
        <v>1490</v>
      </c>
      <c r="E694" s="165">
        <v>30</v>
      </c>
      <c r="F694" s="166">
        <v>0.05</v>
      </c>
      <c r="G694" s="165">
        <v>28.5</v>
      </c>
      <c r="H694" s="169">
        <v>0</v>
      </c>
      <c r="I694" s="214">
        <v>0</v>
      </c>
      <c r="J694" s="139">
        <v>0</v>
      </c>
      <c r="K694" s="139">
        <v>0</v>
      </c>
      <c r="L694" s="139">
        <v>0</v>
      </c>
      <c r="M694" s="169" t="s">
        <v>18</v>
      </c>
      <c r="N694" s="169" t="s">
        <v>18</v>
      </c>
      <c r="O694" s="169" t="s">
        <v>18</v>
      </c>
      <c r="P694" s="169" t="s">
        <v>18</v>
      </c>
      <c r="Q694" s="139" t="s">
        <v>18</v>
      </c>
      <c r="R694" s="169" t="s">
        <v>18</v>
      </c>
      <c r="S694" s="169" t="s">
        <v>18</v>
      </c>
    </row>
    <row r="695" spans="1:19" s="1" customFormat="1">
      <c r="A695" s="4" t="s">
        <v>20</v>
      </c>
      <c r="B695" s="2" t="s">
        <v>415</v>
      </c>
      <c r="C695" s="3" t="s">
        <v>1491</v>
      </c>
      <c r="D695" s="3" t="s">
        <v>1492</v>
      </c>
      <c r="E695" s="165">
        <v>25</v>
      </c>
      <c r="F695" s="166">
        <v>0.05</v>
      </c>
      <c r="G695" s="165">
        <v>23.75</v>
      </c>
      <c r="H695" s="169">
        <v>0</v>
      </c>
      <c r="I695" s="214">
        <v>0</v>
      </c>
      <c r="J695" s="139">
        <v>0</v>
      </c>
      <c r="K695" s="139">
        <v>0</v>
      </c>
      <c r="L695" s="139">
        <v>0</v>
      </c>
      <c r="M695" s="169" t="s">
        <v>18</v>
      </c>
      <c r="N695" s="169" t="s">
        <v>18</v>
      </c>
      <c r="O695" s="169" t="s">
        <v>18</v>
      </c>
      <c r="P695" s="169" t="s">
        <v>18</v>
      </c>
      <c r="Q695" s="139" t="s">
        <v>18</v>
      </c>
      <c r="R695" s="169" t="s">
        <v>18</v>
      </c>
      <c r="S695" s="169" t="s">
        <v>18</v>
      </c>
    </row>
    <row r="696" spans="1:19" s="1" customFormat="1">
      <c r="A696" s="4" t="s">
        <v>20</v>
      </c>
      <c r="B696" s="2" t="s">
        <v>415</v>
      </c>
      <c r="C696" s="3" t="s">
        <v>1493</v>
      </c>
      <c r="D696" s="3" t="s">
        <v>1494</v>
      </c>
      <c r="E696" s="165">
        <v>56</v>
      </c>
      <c r="F696" s="166">
        <v>0.05</v>
      </c>
      <c r="G696" s="165">
        <v>53.199999999999996</v>
      </c>
      <c r="H696" s="169">
        <v>0</v>
      </c>
      <c r="I696" s="214">
        <v>0</v>
      </c>
      <c r="J696" s="139">
        <v>0</v>
      </c>
      <c r="K696" s="139">
        <v>0</v>
      </c>
      <c r="L696" s="139">
        <v>0</v>
      </c>
      <c r="M696" s="169" t="s">
        <v>18</v>
      </c>
      <c r="N696" s="169" t="s">
        <v>18</v>
      </c>
      <c r="O696" s="169" t="s">
        <v>18</v>
      </c>
      <c r="P696" s="169" t="s">
        <v>18</v>
      </c>
      <c r="Q696" s="139" t="s">
        <v>18</v>
      </c>
      <c r="R696" s="169" t="s">
        <v>18</v>
      </c>
      <c r="S696" s="169" t="s">
        <v>18</v>
      </c>
    </row>
    <row r="697" spans="1:19" s="1" customFormat="1">
      <c r="A697" s="4" t="s">
        <v>20</v>
      </c>
      <c r="B697" s="2" t="s">
        <v>415</v>
      </c>
      <c r="C697" s="3" t="s">
        <v>1495</v>
      </c>
      <c r="D697" s="3" t="s">
        <v>1496</v>
      </c>
      <c r="E697" s="165">
        <v>210</v>
      </c>
      <c r="F697" s="166">
        <v>0.05</v>
      </c>
      <c r="G697" s="165">
        <v>199.5</v>
      </c>
      <c r="H697" s="169">
        <v>0</v>
      </c>
      <c r="I697" s="139">
        <v>0</v>
      </c>
      <c r="J697" s="139">
        <v>0</v>
      </c>
      <c r="K697" s="139">
        <v>0</v>
      </c>
      <c r="L697" s="139">
        <v>0</v>
      </c>
      <c r="M697" s="169" t="s">
        <v>18</v>
      </c>
      <c r="N697" s="139" t="s">
        <v>18</v>
      </c>
      <c r="O697" s="171" t="s">
        <v>18</v>
      </c>
      <c r="P697" s="139" t="s">
        <v>18</v>
      </c>
      <c r="Q697" s="139" t="s">
        <v>18</v>
      </c>
      <c r="R697" s="171" t="s">
        <v>18</v>
      </c>
      <c r="S697" s="139" t="s">
        <v>18</v>
      </c>
    </row>
    <row r="698" spans="1:19" s="1" customFormat="1">
      <c r="A698" s="4" t="s">
        <v>20</v>
      </c>
      <c r="B698" s="2" t="s">
        <v>415</v>
      </c>
      <c r="C698" s="3" t="s">
        <v>1497</v>
      </c>
      <c r="D698" s="3" t="s">
        <v>1498</v>
      </c>
      <c r="E698" s="187">
        <v>225</v>
      </c>
      <c r="F698" s="166">
        <v>0.05</v>
      </c>
      <c r="G698" s="165">
        <v>213.75</v>
      </c>
      <c r="H698" s="169">
        <v>0</v>
      </c>
      <c r="I698" s="139">
        <v>0</v>
      </c>
      <c r="J698" s="139">
        <v>0</v>
      </c>
      <c r="K698" s="139">
        <v>0</v>
      </c>
      <c r="L698" s="139">
        <v>0</v>
      </c>
      <c r="M698" s="169" t="s">
        <v>18</v>
      </c>
      <c r="N698" s="139" t="s">
        <v>18</v>
      </c>
      <c r="O698" s="171" t="s">
        <v>18</v>
      </c>
      <c r="P698" s="139" t="s">
        <v>18</v>
      </c>
      <c r="Q698" s="139" t="s">
        <v>18</v>
      </c>
      <c r="R698" s="171" t="s">
        <v>18</v>
      </c>
      <c r="S698" s="139" t="s">
        <v>18</v>
      </c>
    </row>
    <row r="699" spans="1:19" s="1" customFormat="1">
      <c r="A699" s="4" t="s">
        <v>20</v>
      </c>
      <c r="B699" s="2" t="s">
        <v>415</v>
      </c>
      <c r="C699" s="4" t="s">
        <v>1499</v>
      </c>
      <c r="D699" s="4" t="s">
        <v>439</v>
      </c>
      <c r="E699" s="165">
        <v>50</v>
      </c>
      <c r="F699" s="166">
        <v>0.05</v>
      </c>
      <c r="G699" s="165">
        <v>47.5</v>
      </c>
      <c r="H699" s="169">
        <v>0</v>
      </c>
      <c r="I699" s="139">
        <v>0</v>
      </c>
      <c r="J699" s="139">
        <v>0</v>
      </c>
      <c r="K699" s="139">
        <v>0</v>
      </c>
      <c r="L699" s="139">
        <v>0</v>
      </c>
      <c r="M699" s="169" t="s">
        <v>18</v>
      </c>
      <c r="N699" s="139" t="s">
        <v>18</v>
      </c>
      <c r="O699" s="139" t="s">
        <v>18</v>
      </c>
      <c r="P699" s="139" t="s">
        <v>18</v>
      </c>
      <c r="Q699" s="139" t="s">
        <v>18</v>
      </c>
      <c r="R699" s="139" t="s">
        <v>18</v>
      </c>
      <c r="S699" s="139" t="s">
        <v>18</v>
      </c>
    </row>
    <row r="700" spans="1:19" s="1" customFormat="1">
      <c r="A700" s="4" t="s">
        <v>20</v>
      </c>
      <c r="B700" s="2" t="s">
        <v>415</v>
      </c>
      <c r="C700" s="3" t="s">
        <v>1500</v>
      </c>
      <c r="D700" s="3" t="s">
        <v>1501</v>
      </c>
      <c r="E700" s="165">
        <v>63</v>
      </c>
      <c r="F700" s="166">
        <v>0.05</v>
      </c>
      <c r="G700" s="165">
        <v>59.849999999999994</v>
      </c>
      <c r="H700" s="169">
        <v>0</v>
      </c>
      <c r="I700" s="139">
        <v>0</v>
      </c>
      <c r="J700" s="139">
        <v>0</v>
      </c>
      <c r="K700" s="139">
        <v>0</v>
      </c>
      <c r="L700" s="139">
        <v>0</v>
      </c>
      <c r="M700" s="169" t="s">
        <v>18</v>
      </c>
      <c r="N700" s="139" t="s">
        <v>18</v>
      </c>
      <c r="O700" s="171" t="s">
        <v>18</v>
      </c>
      <c r="P700" s="139" t="s">
        <v>18</v>
      </c>
      <c r="Q700" s="139" t="s">
        <v>18</v>
      </c>
      <c r="R700" s="171" t="s">
        <v>18</v>
      </c>
      <c r="S700" s="139" t="s">
        <v>18</v>
      </c>
    </row>
    <row r="701" spans="1:19" s="1" customFormat="1">
      <c r="A701" s="4" t="s">
        <v>20</v>
      </c>
      <c r="B701" s="2" t="s">
        <v>415</v>
      </c>
      <c r="C701" s="3" t="s">
        <v>1502</v>
      </c>
      <c r="D701" s="3" t="s">
        <v>1503</v>
      </c>
      <c r="E701" s="165">
        <v>90</v>
      </c>
      <c r="F701" s="166">
        <v>0.05</v>
      </c>
      <c r="G701" s="165">
        <v>85.5</v>
      </c>
      <c r="H701" s="169">
        <v>0</v>
      </c>
      <c r="I701" s="139">
        <v>0</v>
      </c>
      <c r="J701" s="139">
        <v>0</v>
      </c>
      <c r="K701" s="139">
        <v>0</v>
      </c>
      <c r="L701" s="139">
        <v>0</v>
      </c>
      <c r="M701" s="169" t="s">
        <v>18</v>
      </c>
      <c r="N701" s="139" t="s">
        <v>18</v>
      </c>
      <c r="O701" s="171" t="s">
        <v>18</v>
      </c>
      <c r="P701" s="139" t="s">
        <v>18</v>
      </c>
      <c r="Q701" s="139" t="s">
        <v>18</v>
      </c>
      <c r="R701" s="171" t="s">
        <v>18</v>
      </c>
      <c r="S701" s="139" t="s">
        <v>18</v>
      </c>
    </row>
    <row r="702" spans="1:19" s="1" customFormat="1">
      <c r="A702" s="4" t="s">
        <v>20</v>
      </c>
      <c r="B702" s="2" t="s">
        <v>415</v>
      </c>
      <c r="C702" s="4" t="s">
        <v>1504</v>
      </c>
      <c r="D702" s="4" t="s">
        <v>1505</v>
      </c>
      <c r="E702" s="165">
        <v>18</v>
      </c>
      <c r="F702" s="166">
        <v>0.05</v>
      </c>
      <c r="G702" s="165">
        <v>17.099999999999998</v>
      </c>
      <c r="H702" s="169">
        <v>0</v>
      </c>
      <c r="I702" s="139">
        <v>0</v>
      </c>
      <c r="J702" s="139">
        <v>0</v>
      </c>
      <c r="K702" s="139">
        <v>0</v>
      </c>
      <c r="L702" s="139">
        <v>0</v>
      </c>
      <c r="M702" s="169" t="s">
        <v>18</v>
      </c>
      <c r="N702" s="139" t="s">
        <v>18</v>
      </c>
      <c r="O702" s="171" t="s">
        <v>18</v>
      </c>
      <c r="P702" s="139" t="s">
        <v>18</v>
      </c>
      <c r="Q702" s="139" t="s">
        <v>18</v>
      </c>
      <c r="R702" s="171" t="s">
        <v>18</v>
      </c>
      <c r="S702" s="139" t="s">
        <v>18</v>
      </c>
    </row>
    <row r="703" spans="1:19" s="1" customFormat="1">
      <c r="A703" s="4" t="s">
        <v>20</v>
      </c>
      <c r="B703" s="2" t="s">
        <v>415</v>
      </c>
      <c r="C703" s="3" t="s">
        <v>1506</v>
      </c>
      <c r="D703" s="3" t="s">
        <v>1507</v>
      </c>
      <c r="E703" s="165">
        <v>52</v>
      </c>
      <c r="F703" s="166">
        <v>0.05</v>
      </c>
      <c r="G703" s="165">
        <v>49.4</v>
      </c>
      <c r="H703" s="169">
        <v>0</v>
      </c>
      <c r="I703" s="139">
        <v>0</v>
      </c>
      <c r="J703" s="139">
        <v>0</v>
      </c>
      <c r="K703" s="139">
        <v>0</v>
      </c>
      <c r="L703" s="139">
        <v>0</v>
      </c>
      <c r="M703" s="169" t="s">
        <v>18</v>
      </c>
      <c r="N703" s="139" t="s">
        <v>18</v>
      </c>
      <c r="O703" s="171" t="s">
        <v>18</v>
      </c>
      <c r="P703" s="139" t="s">
        <v>18</v>
      </c>
      <c r="Q703" s="139" t="s">
        <v>18</v>
      </c>
      <c r="R703" s="171" t="s">
        <v>18</v>
      </c>
      <c r="S703" s="139" t="s">
        <v>18</v>
      </c>
    </row>
    <row r="704" spans="1:19" s="1" customFormat="1">
      <c r="A704" s="4" t="s">
        <v>20</v>
      </c>
      <c r="B704" s="2" t="s">
        <v>415</v>
      </c>
      <c r="C704" s="3" t="s">
        <v>1508</v>
      </c>
      <c r="D704" s="3" t="s">
        <v>1509</v>
      </c>
      <c r="E704" s="165">
        <v>30</v>
      </c>
      <c r="F704" s="166">
        <v>0.05</v>
      </c>
      <c r="G704" s="165">
        <v>28.5</v>
      </c>
      <c r="H704" s="169">
        <v>0</v>
      </c>
      <c r="I704" s="139">
        <v>0</v>
      </c>
      <c r="J704" s="139">
        <v>0</v>
      </c>
      <c r="K704" s="139">
        <v>0</v>
      </c>
      <c r="L704" s="139">
        <v>0</v>
      </c>
      <c r="M704" s="169" t="s">
        <v>18</v>
      </c>
      <c r="N704" s="139" t="s">
        <v>18</v>
      </c>
      <c r="O704" s="171" t="s">
        <v>18</v>
      </c>
      <c r="P704" s="139" t="s">
        <v>18</v>
      </c>
      <c r="Q704" s="139" t="s">
        <v>18</v>
      </c>
      <c r="R704" s="171" t="s">
        <v>18</v>
      </c>
      <c r="S704" s="139" t="s">
        <v>18</v>
      </c>
    </row>
    <row r="705" spans="1:19" s="1" customFormat="1">
      <c r="A705" s="4" t="s">
        <v>20</v>
      </c>
      <c r="B705" s="2" t="s">
        <v>415</v>
      </c>
      <c r="C705" s="3" t="s">
        <v>1510</v>
      </c>
      <c r="D705" s="3" t="s">
        <v>1511</v>
      </c>
      <c r="E705" s="165">
        <v>21</v>
      </c>
      <c r="F705" s="166">
        <v>0.05</v>
      </c>
      <c r="G705" s="165">
        <v>19.95</v>
      </c>
      <c r="H705" s="169">
        <v>0</v>
      </c>
      <c r="I705" s="139">
        <v>0</v>
      </c>
      <c r="J705" s="139">
        <v>0</v>
      </c>
      <c r="K705" s="139">
        <v>0</v>
      </c>
      <c r="L705" s="139">
        <v>0</v>
      </c>
      <c r="M705" s="169" t="s">
        <v>18</v>
      </c>
      <c r="N705" s="139" t="s">
        <v>18</v>
      </c>
      <c r="O705" s="171" t="s">
        <v>18</v>
      </c>
      <c r="P705" s="139" t="s">
        <v>18</v>
      </c>
      <c r="Q705" s="139" t="s">
        <v>18</v>
      </c>
      <c r="R705" s="171" t="s">
        <v>18</v>
      </c>
      <c r="S705" s="139" t="s">
        <v>18</v>
      </c>
    </row>
    <row r="706" spans="1:19" s="1" customFormat="1">
      <c r="A706" s="4" t="s">
        <v>20</v>
      </c>
      <c r="B706" s="2" t="s">
        <v>415</v>
      </c>
      <c r="C706" s="3" t="s">
        <v>1512</v>
      </c>
      <c r="D706" s="3" t="s">
        <v>1513</v>
      </c>
      <c r="E706" s="165">
        <v>60</v>
      </c>
      <c r="F706" s="166">
        <v>0.05</v>
      </c>
      <c r="G706" s="165">
        <v>57</v>
      </c>
      <c r="H706" s="169">
        <v>0</v>
      </c>
      <c r="I706" s="139">
        <v>0</v>
      </c>
      <c r="J706" s="139">
        <v>0</v>
      </c>
      <c r="K706" s="139">
        <v>0</v>
      </c>
      <c r="L706" s="139">
        <v>0</v>
      </c>
      <c r="M706" s="169" t="s">
        <v>18</v>
      </c>
      <c r="N706" s="139" t="s">
        <v>18</v>
      </c>
      <c r="O706" s="171" t="s">
        <v>18</v>
      </c>
      <c r="P706" s="139" t="s">
        <v>18</v>
      </c>
      <c r="Q706" s="139" t="s">
        <v>18</v>
      </c>
      <c r="R706" s="171" t="s">
        <v>18</v>
      </c>
      <c r="S706" s="139" t="s">
        <v>18</v>
      </c>
    </row>
    <row r="707" spans="1:19" s="1" customFormat="1">
      <c r="A707" s="4" t="s">
        <v>20</v>
      </c>
      <c r="B707" s="2" t="s">
        <v>415</v>
      </c>
      <c r="C707" s="3" t="s">
        <v>1514</v>
      </c>
      <c r="D707" s="3" t="s">
        <v>1515</v>
      </c>
      <c r="E707" s="165">
        <v>75</v>
      </c>
      <c r="F707" s="166">
        <v>0.05</v>
      </c>
      <c r="G707" s="165">
        <v>71.25</v>
      </c>
      <c r="H707" s="169">
        <v>0</v>
      </c>
      <c r="I707" s="139">
        <v>0</v>
      </c>
      <c r="J707" s="139">
        <v>0</v>
      </c>
      <c r="K707" s="139">
        <v>0</v>
      </c>
      <c r="L707" s="139">
        <v>0</v>
      </c>
      <c r="M707" s="169" t="s">
        <v>18</v>
      </c>
      <c r="N707" s="139" t="s">
        <v>18</v>
      </c>
      <c r="O707" s="171" t="s">
        <v>18</v>
      </c>
      <c r="P707" s="139" t="s">
        <v>18</v>
      </c>
      <c r="Q707" s="139" t="s">
        <v>18</v>
      </c>
      <c r="R707" s="171" t="s">
        <v>18</v>
      </c>
      <c r="S707" s="139" t="s">
        <v>18</v>
      </c>
    </row>
    <row r="708" spans="1:19" s="1" customFormat="1">
      <c r="A708" s="4" t="s">
        <v>20</v>
      </c>
      <c r="B708" s="2" t="s">
        <v>415</v>
      </c>
      <c r="C708" s="3" t="s">
        <v>1516</v>
      </c>
      <c r="D708" s="3" t="s">
        <v>1517</v>
      </c>
      <c r="E708" s="165">
        <v>50</v>
      </c>
      <c r="F708" s="166">
        <v>0.05</v>
      </c>
      <c r="G708" s="165">
        <v>47.5</v>
      </c>
      <c r="H708" s="169">
        <v>0</v>
      </c>
      <c r="I708" s="139">
        <v>0</v>
      </c>
      <c r="J708" s="139">
        <v>0</v>
      </c>
      <c r="K708" s="139">
        <v>0</v>
      </c>
      <c r="L708" s="139">
        <v>0</v>
      </c>
      <c r="M708" s="169" t="s">
        <v>18</v>
      </c>
      <c r="N708" s="139" t="s">
        <v>18</v>
      </c>
      <c r="O708" s="171" t="s">
        <v>18</v>
      </c>
      <c r="P708" s="139" t="s">
        <v>18</v>
      </c>
      <c r="Q708" s="139" t="s">
        <v>18</v>
      </c>
      <c r="R708" s="171" t="s">
        <v>18</v>
      </c>
      <c r="S708" s="139" t="s">
        <v>18</v>
      </c>
    </row>
    <row r="709" spans="1:19" s="1" customFormat="1">
      <c r="A709" s="4" t="s">
        <v>20</v>
      </c>
      <c r="B709" s="2" t="s">
        <v>415</v>
      </c>
      <c r="C709" s="3" t="s">
        <v>1518</v>
      </c>
      <c r="D709" s="3" t="s">
        <v>1519</v>
      </c>
      <c r="E709" s="165">
        <v>5</v>
      </c>
      <c r="F709" s="166">
        <v>0.05</v>
      </c>
      <c r="G709" s="165">
        <v>4.75</v>
      </c>
      <c r="H709" s="169">
        <v>0</v>
      </c>
      <c r="I709" s="139">
        <v>0</v>
      </c>
      <c r="J709" s="139">
        <v>0</v>
      </c>
      <c r="K709" s="139">
        <v>0</v>
      </c>
      <c r="L709" s="139">
        <v>0</v>
      </c>
      <c r="M709" s="169" t="s">
        <v>18</v>
      </c>
      <c r="N709" s="139" t="s">
        <v>18</v>
      </c>
      <c r="O709" s="171" t="s">
        <v>18</v>
      </c>
      <c r="P709" s="139" t="s">
        <v>18</v>
      </c>
      <c r="Q709" s="139" t="s">
        <v>18</v>
      </c>
      <c r="R709" s="171" t="s">
        <v>18</v>
      </c>
      <c r="S709" s="139" t="s">
        <v>18</v>
      </c>
    </row>
    <row r="710" spans="1:19" s="1" customFormat="1">
      <c r="A710" s="4" t="s">
        <v>20</v>
      </c>
      <c r="B710" s="2" t="s">
        <v>415</v>
      </c>
      <c r="C710" s="4" t="s">
        <v>1520</v>
      </c>
      <c r="D710" s="4" t="s">
        <v>461</v>
      </c>
      <c r="E710" s="165">
        <v>20</v>
      </c>
      <c r="F710" s="166">
        <v>0.05</v>
      </c>
      <c r="G710" s="165">
        <v>19</v>
      </c>
      <c r="H710" s="169">
        <v>0</v>
      </c>
      <c r="I710" s="139">
        <v>0</v>
      </c>
      <c r="J710" s="139">
        <v>0</v>
      </c>
      <c r="K710" s="139">
        <v>0</v>
      </c>
      <c r="L710" s="139">
        <v>0</v>
      </c>
      <c r="M710" s="169" t="s">
        <v>18</v>
      </c>
      <c r="N710" s="139" t="s">
        <v>18</v>
      </c>
      <c r="O710" s="139" t="s">
        <v>18</v>
      </c>
      <c r="P710" s="139" t="s">
        <v>18</v>
      </c>
      <c r="Q710" s="139" t="s">
        <v>18</v>
      </c>
      <c r="R710" s="139" t="s">
        <v>18</v>
      </c>
      <c r="S710" s="139" t="s">
        <v>18</v>
      </c>
    </row>
    <row r="711" spans="1:19" s="1" customFormat="1">
      <c r="A711" s="4" t="s">
        <v>20</v>
      </c>
      <c r="B711" s="2" t="s">
        <v>415</v>
      </c>
      <c r="C711" s="3" t="s">
        <v>1521</v>
      </c>
      <c r="D711" s="3" t="s">
        <v>1522</v>
      </c>
      <c r="E711" s="165">
        <v>4200</v>
      </c>
      <c r="F711" s="166">
        <v>0.05</v>
      </c>
      <c r="G711" s="165">
        <v>3990</v>
      </c>
      <c r="H711" s="169">
        <v>0</v>
      </c>
      <c r="I711" s="139">
        <v>0</v>
      </c>
      <c r="J711" s="139">
        <v>0</v>
      </c>
      <c r="K711" s="139">
        <v>0</v>
      </c>
      <c r="L711" s="139">
        <v>0</v>
      </c>
      <c r="M711" s="169" t="s">
        <v>18</v>
      </c>
      <c r="N711" s="139" t="s">
        <v>18</v>
      </c>
      <c r="O711" s="171" t="s">
        <v>18</v>
      </c>
      <c r="P711" s="139" t="s">
        <v>18</v>
      </c>
      <c r="Q711" s="139" t="s">
        <v>18</v>
      </c>
      <c r="R711" s="171" t="s">
        <v>18</v>
      </c>
      <c r="S711" s="139" t="s">
        <v>18</v>
      </c>
    </row>
    <row r="712" spans="1:19" s="1" customFormat="1">
      <c r="A712" s="4" t="s">
        <v>20</v>
      </c>
      <c r="B712" s="2" t="s">
        <v>415</v>
      </c>
      <c r="C712" s="3" t="s">
        <v>1523</v>
      </c>
      <c r="D712" s="3" t="s">
        <v>1524</v>
      </c>
      <c r="E712" s="165">
        <v>4400</v>
      </c>
      <c r="F712" s="166">
        <v>0.05</v>
      </c>
      <c r="G712" s="165">
        <v>4180</v>
      </c>
      <c r="H712" s="169">
        <v>0</v>
      </c>
      <c r="I712" s="139">
        <v>0</v>
      </c>
      <c r="J712" s="139">
        <v>0</v>
      </c>
      <c r="K712" s="139">
        <v>0</v>
      </c>
      <c r="L712" s="139">
        <v>0</v>
      </c>
      <c r="M712" s="169" t="s">
        <v>18</v>
      </c>
      <c r="N712" s="139" t="s">
        <v>18</v>
      </c>
      <c r="O712" s="171" t="s">
        <v>18</v>
      </c>
      <c r="P712" s="139" t="s">
        <v>18</v>
      </c>
      <c r="Q712" s="139" t="s">
        <v>18</v>
      </c>
      <c r="R712" s="171" t="s">
        <v>18</v>
      </c>
      <c r="S712" s="139" t="s">
        <v>18</v>
      </c>
    </row>
    <row r="713" spans="1:19" s="1" customFormat="1">
      <c r="A713" s="4" t="s">
        <v>20</v>
      </c>
      <c r="B713" s="2" t="s">
        <v>415</v>
      </c>
      <c r="C713" s="3" t="s">
        <v>1525</v>
      </c>
      <c r="D713" s="3" t="s">
        <v>1526</v>
      </c>
      <c r="E713" s="165">
        <v>4400</v>
      </c>
      <c r="F713" s="166">
        <v>0.05</v>
      </c>
      <c r="G713" s="165">
        <v>4180</v>
      </c>
      <c r="H713" s="169">
        <v>0</v>
      </c>
      <c r="I713" s="139">
        <v>0</v>
      </c>
      <c r="J713" s="139">
        <v>0</v>
      </c>
      <c r="K713" s="139">
        <v>0</v>
      </c>
      <c r="L713" s="139">
        <v>0</v>
      </c>
      <c r="M713" s="169" t="s">
        <v>18</v>
      </c>
      <c r="N713" s="139" t="s">
        <v>18</v>
      </c>
      <c r="O713" s="171" t="s">
        <v>18</v>
      </c>
      <c r="P713" s="139" t="s">
        <v>18</v>
      </c>
      <c r="Q713" s="139" t="s">
        <v>18</v>
      </c>
      <c r="R713" s="171" t="s">
        <v>18</v>
      </c>
      <c r="S713" s="139" t="s">
        <v>18</v>
      </c>
    </row>
    <row r="714" spans="1:19" s="1" customFormat="1">
      <c r="A714" s="4" t="s">
        <v>20</v>
      </c>
      <c r="B714" s="2" t="s">
        <v>415</v>
      </c>
      <c r="C714" s="3" t="s">
        <v>1527</v>
      </c>
      <c r="D714" s="3" t="s">
        <v>1528</v>
      </c>
      <c r="E714" s="165">
        <v>4200</v>
      </c>
      <c r="F714" s="166">
        <v>0.05</v>
      </c>
      <c r="G714" s="165">
        <v>3990</v>
      </c>
      <c r="H714" s="169">
        <v>0</v>
      </c>
      <c r="I714" s="139">
        <v>0</v>
      </c>
      <c r="J714" s="139">
        <v>0</v>
      </c>
      <c r="K714" s="139">
        <v>0</v>
      </c>
      <c r="L714" s="139">
        <v>0</v>
      </c>
      <c r="M714" s="169" t="s">
        <v>18</v>
      </c>
      <c r="N714" s="139" t="s">
        <v>18</v>
      </c>
      <c r="O714" s="171" t="s">
        <v>18</v>
      </c>
      <c r="P714" s="139" t="s">
        <v>18</v>
      </c>
      <c r="Q714" s="139" t="s">
        <v>18</v>
      </c>
      <c r="R714" s="171" t="s">
        <v>18</v>
      </c>
      <c r="S714" s="139" t="s">
        <v>18</v>
      </c>
    </row>
    <row r="715" spans="1:19" s="1" customFormat="1">
      <c r="A715" s="4" t="s">
        <v>20</v>
      </c>
      <c r="B715" s="2" t="s">
        <v>415</v>
      </c>
      <c r="C715" s="3" t="s">
        <v>1529</v>
      </c>
      <c r="D715" s="3" t="s">
        <v>1530</v>
      </c>
      <c r="E715" s="165">
        <v>8400</v>
      </c>
      <c r="F715" s="166">
        <v>0.05</v>
      </c>
      <c r="G715" s="165">
        <v>7980</v>
      </c>
      <c r="H715" s="169">
        <v>0</v>
      </c>
      <c r="I715" s="214">
        <v>0</v>
      </c>
      <c r="J715" s="139">
        <v>0</v>
      </c>
      <c r="K715" s="139">
        <v>0</v>
      </c>
      <c r="L715" s="139">
        <v>0</v>
      </c>
      <c r="M715" s="169" t="s">
        <v>18</v>
      </c>
      <c r="N715" s="169" t="s">
        <v>18</v>
      </c>
      <c r="O715" s="169" t="s">
        <v>18</v>
      </c>
      <c r="P715" s="169" t="s">
        <v>18</v>
      </c>
      <c r="Q715" s="139" t="s">
        <v>18</v>
      </c>
      <c r="R715" s="169" t="s">
        <v>18</v>
      </c>
      <c r="S715" s="169" t="s">
        <v>18</v>
      </c>
    </row>
    <row r="716" spans="1:19" s="1" customFormat="1">
      <c r="A716" s="4" t="s">
        <v>20</v>
      </c>
      <c r="B716" s="2" t="s">
        <v>415</v>
      </c>
      <c r="C716" s="4" t="s">
        <v>1531</v>
      </c>
      <c r="D716" s="4" t="s">
        <v>1532</v>
      </c>
      <c r="E716" s="177">
        <v>4550</v>
      </c>
      <c r="F716" s="166">
        <v>0.05</v>
      </c>
      <c r="G716" s="165">
        <v>4322.5</v>
      </c>
      <c r="H716" s="169">
        <v>0</v>
      </c>
      <c r="I716" s="139">
        <v>0</v>
      </c>
      <c r="J716" s="139">
        <v>0</v>
      </c>
      <c r="K716" s="139">
        <v>0</v>
      </c>
      <c r="L716" s="139">
        <v>0</v>
      </c>
      <c r="M716" s="169" t="s">
        <v>18</v>
      </c>
      <c r="N716" s="169" t="s">
        <v>18</v>
      </c>
      <c r="O716" s="169" t="s">
        <v>18</v>
      </c>
      <c r="P716" s="169" t="s">
        <v>18</v>
      </c>
      <c r="Q716" s="169" t="s">
        <v>18</v>
      </c>
      <c r="R716" s="169" t="s">
        <v>18</v>
      </c>
      <c r="S716" s="169" t="s">
        <v>18</v>
      </c>
    </row>
    <row r="717" spans="1:19" s="1" customFormat="1">
      <c r="A717" s="4" t="s">
        <v>20</v>
      </c>
      <c r="B717" s="2" t="s">
        <v>415</v>
      </c>
      <c r="C717" s="4" t="s">
        <v>1533</v>
      </c>
      <c r="D717" s="4" t="s">
        <v>1534</v>
      </c>
      <c r="E717" s="177">
        <v>4600</v>
      </c>
      <c r="F717" s="166">
        <v>0.05</v>
      </c>
      <c r="G717" s="165">
        <v>4370</v>
      </c>
      <c r="H717" s="169">
        <v>0</v>
      </c>
      <c r="I717" s="139">
        <v>0</v>
      </c>
      <c r="J717" s="139">
        <v>0</v>
      </c>
      <c r="K717" s="139">
        <v>0</v>
      </c>
      <c r="L717" s="139">
        <v>0</v>
      </c>
      <c r="M717" s="169" t="s">
        <v>18</v>
      </c>
      <c r="N717" s="169" t="s">
        <v>18</v>
      </c>
      <c r="O717" s="169" t="s">
        <v>18</v>
      </c>
      <c r="P717" s="169" t="s">
        <v>18</v>
      </c>
      <c r="Q717" s="169" t="s">
        <v>18</v>
      </c>
      <c r="R717" s="169" t="s">
        <v>18</v>
      </c>
      <c r="S717" s="169" t="s">
        <v>18</v>
      </c>
    </row>
    <row r="718" spans="1:19" s="1" customFormat="1">
      <c r="A718" s="4" t="s">
        <v>20</v>
      </c>
      <c r="B718" s="2" t="s">
        <v>415</v>
      </c>
      <c r="C718" s="3" t="s">
        <v>1535</v>
      </c>
      <c r="D718" s="3" t="s">
        <v>1536</v>
      </c>
      <c r="E718" s="165">
        <v>2620</v>
      </c>
      <c r="F718" s="166">
        <v>0.05</v>
      </c>
      <c r="G718" s="165">
        <v>2489</v>
      </c>
      <c r="H718" s="169">
        <v>0</v>
      </c>
      <c r="I718" s="139">
        <v>0</v>
      </c>
      <c r="J718" s="139">
        <v>0</v>
      </c>
      <c r="K718" s="139">
        <v>0</v>
      </c>
      <c r="L718" s="139">
        <v>0</v>
      </c>
      <c r="M718" s="169" t="s">
        <v>18</v>
      </c>
      <c r="N718" s="139" t="s">
        <v>18</v>
      </c>
      <c r="O718" s="171" t="s">
        <v>18</v>
      </c>
      <c r="P718" s="139" t="s">
        <v>18</v>
      </c>
      <c r="Q718" s="139" t="s">
        <v>18</v>
      </c>
      <c r="R718" s="171" t="s">
        <v>18</v>
      </c>
      <c r="S718" s="139" t="s">
        <v>18</v>
      </c>
    </row>
    <row r="719" spans="1:19" s="1" customFormat="1">
      <c r="A719" s="4" t="s">
        <v>20</v>
      </c>
      <c r="B719" s="2" t="s">
        <v>415</v>
      </c>
      <c r="C719" s="4" t="s">
        <v>1537</v>
      </c>
      <c r="D719" s="4" t="s">
        <v>1538</v>
      </c>
      <c r="E719" s="165">
        <v>225</v>
      </c>
      <c r="F719" s="166">
        <v>0.05</v>
      </c>
      <c r="G719" s="165">
        <v>213.75</v>
      </c>
      <c r="H719" s="169">
        <v>0</v>
      </c>
      <c r="I719" s="139">
        <v>0</v>
      </c>
      <c r="J719" s="139">
        <v>0</v>
      </c>
      <c r="K719" s="139">
        <v>0</v>
      </c>
      <c r="L719" s="139">
        <v>0</v>
      </c>
      <c r="M719" s="169" t="s">
        <v>18</v>
      </c>
      <c r="N719" s="169" t="s">
        <v>18</v>
      </c>
      <c r="O719" s="171" t="s">
        <v>18</v>
      </c>
      <c r="P719" s="169" t="s">
        <v>18</v>
      </c>
      <c r="Q719" s="169" t="s">
        <v>18</v>
      </c>
      <c r="R719" s="169" t="s">
        <v>18</v>
      </c>
      <c r="S719" s="169" t="s">
        <v>18</v>
      </c>
    </row>
    <row r="720" spans="1:19" s="1" customFormat="1">
      <c r="A720" s="4" t="s">
        <v>20</v>
      </c>
      <c r="B720" s="2" t="s">
        <v>415</v>
      </c>
      <c r="C720" s="3" t="s">
        <v>1539</v>
      </c>
      <c r="D720" s="3" t="s">
        <v>1540</v>
      </c>
      <c r="E720" s="165">
        <v>420</v>
      </c>
      <c r="F720" s="166">
        <v>0.05</v>
      </c>
      <c r="G720" s="165">
        <v>399</v>
      </c>
      <c r="H720" s="169">
        <v>0</v>
      </c>
      <c r="I720" s="139">
        <v>0</v>
      </c>
      <c r="J720" s="139">
        <v>0</v>
      </c>
      <c r="K720" s="139">
        <v>0</v>
      </c>
      <c r="L720" s="139">
        <v>0</v>
      </c>
      <c r="M720" s="169" t="s">
        <v>18</v>
      </c>
      <c r="N720" s="139" t="s">
        <v>18</v>
      </c>
      <c r="O720" s="171" t="s">
        <v>18</v>
      </c>
      <c r="P720" s="139" t="s">
        <v>18</v>
      </c>
      <c r="Q720" s="139" t="s">
        <v>18</v>
      </c>
      <c r="R720" s="171" t="s">
        <v>18</v>
      </c>
      <c r="S720" s="139" t="s">
        <v>18</v>
      </c>
    </row>
    <row r="721" spans="1:19" s="1" customFormat="1">
      <c r="A721" s="4" t="s">
        <v>20</v>
      </c>
      <c r="B721" s="2" t="s">
        <v>415</v>
      </c>
      <c r="C721" s="3" t="s">
        <v>1541</v>
      </c>
      <c r="D721" s="3" t="s">
        <v>1542</v>
      </c>
      <c r="E721" s="165">
        <v>400</v>
      </c>
      <c r="F721" s="166">
        <v>0.05</v>
      </c>
      <c r="G721" s="165">
        <v>380</v>
      </c>
      <c r="H721" s="169">
        <v>0</v>
      </c>
      <c r="I721" s="139">
        <v>0</v>
      </c>
      <c r="J721" s="139">
        <v>0</v>
      </c>
      <c r="K721" s="139">
        <v>0</v>
      </c>
      <c r="L721" s="139">
        <v>0</v>
      </c>
      <c r="M721" s="169" t="s">
        <v>18</v>
      </c>
      <c r="N721" s="139" t="s">
        <v>18</v>
      </c>
      <c r="O721" s="139" t="s">
        <v>18</v>
      </c>
      <c r="P721" s="139" t="s">
        <v>18</v>
      </c>
      <c r="Q721" s="139" t="s">
        <v>18</v>
      </c>
      <c r="R721" s="139" t="s">
        <v>18</v>
      </c>
      <c r="S721" s="139" t="s">
        <v>18</v>
      </c>
    </row>
    <row r="722" spans="1:19" s="1" customFormat="1">
      <c r="A722" s="4" t="s">
        <v>20</v>
      </c>
      <c r="B722" s="2" t="s">
        <v>415</v>
      </c>
      <c r="C722" s="3" t="s">
        <v>1543</v>
      </c>
      <c r="D722" s="3" t="s">
        <v>1544</v>
      </c>
      <c r="E722" s="165">
        <v>420</v>
      </c>
      <c r="F722" s="166">
        <v>0.05</v>
      </c>
      <c r="G722" s="165">
        <v>399</v>
      </c>
      <c r="H722" s="169">
        <v>0</v>
      </c>
      <c r="I722" s="139">
        <v>0</v>
      </c>
      <c r="J722" s="139">
        <v>0</v>
      </c>
      <c r="K722" s="139">
        <v>0</v>
      </c>
      <c r="L722" s="139">
        <v>0</v>
      </c>
      <c r="M722" s="169" t="s">
        <v>18</v>
      </c>
      <c r="N722" s="139" t="s">
        <v>18</v>
      </c>
      <c r="O722" s="139" t="s">
        <v>18</v>
      </c>
      <c r="P722" s="139" t="s">
        <v>18</v>
      </c>
      <c r="Q722" s="139" t="s">
        <v>18</v>
      </c>
      <c r="R722" s="139" t="s">
        <v>18</v>
      </c>
      <c r="S722" s="139" t="s">
        <v>18</v>
      </c>
    </row>
    <row r="723" spans="1:19" s="1" customFormat="1">
      <c r="A723" s="4" t="s">
        <v>20</v>
      </c>
      <c r="B723" s="2" t="s">
        <v>415</v>
      </c>
      <c r="C723" s="3" t="s">
        <v>1545</v>
      </c>
      <c r="D723" s="3" t="s">
        <v>1546</v>
      </c>
      <c r="E723" s="165">
        <v>390</v>
      </c>
      <c r="F723" s="166">
        <v>0.05</v>
      </c>
      <c r="G723" s="165">
        <v>370.5</v>
      </c>
      <c r="H723" s="169">
        <v>0</v>
      </c>
      <c r="I723" s="139">
        <v>0</v>
      </c>
      <c r="J723" s="139">
        <v>0</v>
      </c>
      <c r="K723" s="139">
        <v>0</v>
      </c>
      <c r="L723" s="139">
        <v>0</v>
      </c>
      <c r="M723" s="169" t="s">
        <v>18</v>
      </c>
      <c r="N723" s="139" t="s">
        <v>18</v>
      </c>
      <c r="O723" s="139" t="s">
        <v>18</v>
      </c>
      <c r="P723" s="139" t="s">
        <v>18</v>
      </c>
      <c r="Q723" s="139" t="s">
        <v>18</v>
      </c>
      <c r="R723" s="139" t="s">
        <v>18</v>
      </c>
      <c r="S723" s="139" t="s">
        <v>18</v>
      </c>
    </row>
    <row r="724" spans="1:19" s="1" customFormat="1">
      <c r="A724" s="4" t="s">
        <v>20</v>
      </c>
      <c r="B724" s="2" t="s">
        <v>415</v>
      </c>
      <c r="C724" s="4" t="s">
        <v>1547</v>
      </c>
      <c r="D724" s="4" t="s">
        <v>1548</v>
      </c>
      <c r="E724" s="165">
        <v>525</v>
      </c>
      <c r="F724" s="166">
        <v>0.05</v>
      </c>
      <c r="G724" s="165">
        <v>498.75</v>
      </c>
      <c r="H724" s="169">
        <v>0</v>
      </c>
      <c r="I724" s="139">
        <v>0</v>
      </c>
      <c r="J724" s="139">
        <v>0</v>
      </c>
      <c r="K724" s="139">
        <v>0</v>
      </c>
      <c r="L724" s="139">
        <v>0</v>
      </c>
      <c r="M724" s="169" t="s">
        <v>18</v>
      </c>
      <c r="N724" s="169" t="s">
        <v>18</v>
      </c>
      <c r="O724" s="171" t="s">
        <v>18</v>
      </c>
      <c r="P724" s="169" t="s">
        <v>18</v>
      </c>
      <c r="Q724" s="169" t="s">
        <v>18</v>
      </c>
      <c r="R724" s="169" t="s">
        <v>18</v>
      </c>
      <c r="S724" s="169" t="s">
        <v>18</v>
      </c>
    </row>
    <row r="725" spans="1:19" s="1" customFormat="1">
      <c r="A725" s="4" t="s">
        <v>20</v>
      </c>
      <c r="B725" s="2" t="s">
        <v>415</v>
      </c>
      <c r="C725" s="3" t="s">
        <v>1549</v>
      </c>
      <c r="D725" s="3" t="s">
        <v>1550</v>
      </c>
      <c r="E725" s="165">
        <v>4500</v>
      </c>
      <c r="F725" s="166">
        <v>0.05</v>
      </c>
      <c r="G725" s="165">
        <v>4275</v>
      </c>
      <c r="H725" s="169">
        <v>0</v>
      </c>
      <c r="I725" s="139">
        <v>0</v>
      </c>
      <c r="J725" s="139">
        <v>0</v>
      </c>
      <c r="K725" s="139">
        <v>0</v>
      </c>
      <c r="L725" s="139">
        <v>0</v>
      </c>
      <c r="M725" s="169" t="s">
        <v>18</v>
      </c>
      <c r="N725" s="139" t="s">
        <v>18</v>
      </c>
      <c r="O725" s="139" t="s">
        <v>18</v>
      </c>
      <c r="P725" s="139" t="s">
        <v>18</v>
      </c>
      <c r="Q725" s="139" t="s">
        <v>18</v>
      </c>
      <c r="R725" s="139" t="s">
        <v>18</v>
      </c>
      <c r="S725" s="139" t="s">
        <v>18</v>
      </c>
    </row>
    <row r="726" spans="1:19" s="1" customFormat="1">
      <c r="A726" s="4" t="s">
        <v>20</v>
      </c>
      <c r="B726" s="2" t="s">
        <v>415</v>
      </c>
      <c r="C726" s="3" t="s">
        <v>1551</v>
      </c>
      <c r="D726" s="3" t="s">
        <v>1552</v>
      </c>
      <c r="E726" s="165">
        <v>4615</v>
      </c>
      <c r="F726" s="166">
        <v>0.05</v>
      </c>
      <c r="G726" s="165">
        <v>4384.25</v>
      </c>
      <c r="H726" s="169">
        <v>0</v>
      </c>
      <c r="I726" s="139">
        <v>0</v>
      </c>
      <c r="J726" s="139">
        <v>0</v>
      </c>
      <c r="K726" s="139">
        <v>0</v>
      </c>
      <c r="L726" s="139">
        <v>0</v>
      </c>
      <c r="M726" s="169" t="s">
        <v>18</v>
      </c>
      <c r="N726" s="139" t="s">
        <v>18</v>
      </c>
      <c r="O726" s="139" t="s">
        <v>18</v>
      </c>
      <c r="P726" s="139" t="s">
        <v>18</v>
      </c>
      <c r="Q726" s="139" t="s">
        <v>18</v>
      </c>
      <c r="R726" s="139" t="s">
        <v>18</v>
      </c>
      <c r="S726" s="139" t="s">
        <v>18</v>
      </c>
    </row>
    <row r="727" spans="1:19" s="1" customFormat="1">
      <c r="A727" s="4" t="s">
        <v>20</v>
      </c>
      <c r="B727" s="2" t="s">
        <v>415</v>
      </c>
      <c r="C727" s="3" t="s">
        <v>1553</v>
      </c>
      <c r="D727" s="3" t="s">
        <v>1554</v>
      </c>
      <c r="E727" s="165">
        <v>4095</v>
      </c>
      <c r="F727" s="166">
        <v>0.05</v>
      </c>
      <c r="G727" s="165">
        <v>3890.25</v>
      </c>
      <c r="H727" s="169">
        <v>0</v>
      </c>
      <c r="I727" s="139">
        <v>0</v>
      </c>
      <c r="J727" s="139">
        <v>0</v>
      </c>
      <c r="K727" s="139">
        <v>0</v>
      </c>
      <c r="L727" s="139">
        <v>0</v>
      </c>
      <c r="M727" s="169" t="s">
        <v>18</v>
      </c>
      <c r="N727" s="139" t="s">
        <v>18</v>
      </c>
      <c r="O727" s="139" t="s">
        <v>18</v>
      </c>
      <c r="P727" s="139" t="s">
        <v>18</v>
      </c>
      <c r="Q727" s="139" t="s">
        <v>18</v>
      </c>
      <c r="R727" s="139" t="s">
        <v>18</v>
      </c>
      <c r="S727" s="139" t="s">
        <v>18</v>
      </c>
    </row>
    <row r="728" spans="1:19" s="1" customFormat="1">
      <c r="A728" s="4" t="s">
        <v>20</v>
      </c>
      <c r="B728" s="2" t="s">
        <v>415</v>
      </c>
      <c r="C728" s="3" t="s">
        <v>1555</v>
      </c>
      <c r="D728" s="3" t="s">
        <v>1556</v>
      </c>
      <c r="E728" s="165">
        <v>4195</v>
      </c>
      <c r="F728" s="166">
        <v>0.05</v>
      </c>
      <c r="G728" s="165">
        <v>3985.25</v>
      </c>
      <c r="H728" s="169">
        <v>0</v>
      </c>
      <c r="I728" s="139">
        <v>0</v>
      </c>
      <c r="J728" s="139">
        <v>0</v>
      </c>
      <c r="K728" s="139">
        <v>0</v>
      </c>
      <c r="L728" s="139">
        <v>0</v>
      </c>
      <c r="M728" s="169" t="s">
        <v>18</v>
      </c>
      <c r="N728" s="139" t="s">
        <v>18</v>
      </c>
      <c r="O728" s="139" t="s">
        <v>18</v>
      </c>
      <c r="P728" s="139" t="s">
        <v>18</v>
      </c>
      <c r="Q728" s="139" t="s">
        <v>18</v>
      </c>
      <c r="R728" s="139" t="s">
        <v>18</v>
      </c>
      <c r="S728" s="139" t="s">
        <v>18</v>
      </c>
    </row>
    <row r="729" spans="1:19" s="1" customFormat="1">
      <c r="A729" s="4" t="s">
        <v>20</v>
      </c>
      <c r="B729" s="2" t="s">
        <v>415</v>
      </c>
      <c r="C729" s="3" t="s">
        <v>1557</v>
      </c>
      <c r="D729" s="3" t="s">
        <v>1558</v>
      </c>
      <c r="E729" s="165">
        <v>4400</v>
      </c>
      <c r="F729" s="166">
        <v>0.05</v>
      </c>
      <c r="G729" s="165">
        <v>4180</v>
      </c>
      <c r="H729" s="169">
        <v>0</v>
      </c>
      <c r="I729" s="139">
        <v>0</v>
      </c>
      <c r="J729" s="139">
        <v>0</v>
      </c>
      <c r="K729" s="139">
        <v>0</v>
      </c>
      <c r="L729" s="139">
        <v>0</v>
      </c>
      <c r="M729" s="169" t="s">
        <v>18</v>
      </c>
      <c r="N729" s="139" t="s">
        <v>18</v>
      </c>
      <c r="O729" s="139" t="s">
        <v>18</v>
      </c>
      <c r="P729" s="139" t="s">
        <v>18</v>
      </c>
      <c r="Q729" s="139" t="s">
        <v>18</v>
      </c>
      <c r="R729" s="139" t="s">
        <v>18</v>
      </c>
      <c r="S729" s="139" t="s">
        <v>18</v>
      </c>
    </row>
    <row r="730" spans="1:19" s="1" customFormat="1">
      <c r="A730" s="4" t="s">
        <v>20</v>
      </c>
      <c r="B730" s="2" t="s">
        <v>415</v>
      </c>
      <c r="C730" s="3" t="s">
        <v>1559</v>
      </c>
      <c r="D730" s="3" t="s">
        <v>1560</v>
      </c>
      <c r="E730" s="165">
        <v>525</v>
      </c>
      <c r="F730" s="166">
        <v>0.05</v>
      </c>
      <c r="G730" s="165">
        <v>498.75</v>
      </c>
      <c r="H730" s="169">
        <v>0</v>
      </c>
      <c r="I730" s="139">
        <v>0</v>
      </c>
      <c r="J730" s="139">
        <v>0</v>
      </c>
      <c r="K730" s="139">
        <v>0</v>
      </c>
      <c r="L730" s="139">
        <v>0</v>
      </c>
      <c r="M730" s="169" t="s">
        <v>18</v>
      </c>
      <c r="N730" s="139" t="s">
        <v>18</v>
      </c>
      <c r="O730" s="171" t="s">
        <v>18</v>
      </c>
      <c r="P730" s="139" t="s">
        <v>18</v>
      </c>
      <c r="Q730" s="139" t="s">
        <v>18</v>
      </c>
      <c r="R730" s="171" t="s">
        <v>18</v>
      </c>
      <c r="S730" s="139" t="s">
        <v>18</v>
      </c>
    </row>
    <row r="731" spans="1:19" s="1" customFormat="1">
      <c r="A731" s="4" t="s">
        <v>20</v>
      </c>
      <c r="B731" s="2" t="s">
        <v>415</v>
      </c>
      <c r="C731" s="3" t="s">
        <v>1561</v>
      </c>
      <c r="D731" s="3" t="s">
        <v>1562</v>
      </c>
      <c r="E731" s="165">
        <v>360</v>
      </c>
      <c r="F731" s="166">
        <v>0.05</v>
      </c>
      <c r="G731" s="165">
        <v>342</v>
      </c>
      <c r="H731" s="169">
        <v>0</v>
      </c>
      <c r="I731" s="139">
        <v>0</v>
      </c>
      <c r="J731" s="139">
        <v>0</v>
      </c>
      <c r="K731" s="139">
        <v>0</v>
      </c>
      <c r="L731" s="139">
        <v>0</v>
      </c>
      <c r="M731" s="169" t="s">
        <v>18</v>
      </c>
      <c r="N731" s="139" t="s">
        <v>18</v>
      </c>
      <c r="O731" s="171" t="s">
        <v>18</v>
      </c>
      <c r="P731" s="139" t="s">
        <v>18</v>
      </c>
      <c r="Q731" s="139" t="s">
        <v>18</v>
      </c>
      <c r="R731" s="171" t="s">
        <v>18</v>
      </c>
      <c r="S731" s="139" t="s">
        <v>18</v>
      </c>
    </row>
    <row r="732" spans="1:19" s="1" customFormat="1">
      <c r="A732" s="4" t="s">
        <v>20</v>
      </c>
      <c r="B732" s="2" t="s">
        <v>415</v>
      </c>
      <c r="C732" s="3" t="s">
        <v>1563</v>
      </c>
      <c r="D732" s="3" t="s">
        <v>1564</v>
      </c>
      <c r="E732" s="165">
        <v>300</v>
      </c>
      <c r="F732" s="166">
        <v>0.05</v>
      </c>
      <c r="G732" s="165">
        <v>285</v>
      </c>
      <c r="H732" s="169">
        <v>0</v>
      </c>
      <c r="I732" s="139">
        <v>0</v>
      </c>
      <c r="J732" s="139">
        <v>0</v>
      </c>
      <c r="K732" s="139">
        <v>0</v>
      </c>
      <c r="L732" s="139">
        <v>0</v>
      </c>
      <c r="M732" s="169" t="s">
        <v>18</v>
      </c>
      <c r="N732" s="139" t="s">
        <v>18</v>
      </c>
      <c r="O732" s="171" t="s">
        <v>18</v>
      </c>
      <c r="P732" s="139" t="s">
        <v>18</v>
      </c>
      <c r="Q732" s="139" t="s">
        <v>18</v>
      </c>
      <c r="R732" s="171" t="s">
        <v>18</v>
      </c>
      <c r="S732" s="139" t="s">
        <v>18</v>
      </c>
    </row>
    <row r="733" spans="1:19" s="1" customFormat="1">
      <c r="A733" s="4" t="s">
        <v>20</v>
      </c>
      <c r="B733" s="2" t="s">
        <v>415</v>
      </c>
      <c r="C733" s="3" t="s">
        <v>1565</v>
      </c>
      <c r="D733" s="3" t="s">
        <v>1566</v>
      </c>
      <c r="E733" s="165">
        <v>1000</v>
      </c>
      <c r="F733" s="166">
        <v>0.05</v>
      </c>
      <c r="G733" s="165">
        <v>950</v>
      </c>
      <c r="H733" s="169">
        <v>0</v>
      </c>
      <c r="I733" s="139">
        <v>0</v>
      </c>
      <c r="J733" s="139">
        <v>0</v>
      </c>
      <c r="K733" s="139">
        <v>0</v>
      </c>
      <c r="L733" s="139">
        <v>0</v>
      </c>
      <c r="M733" s="169" t="s">
        <v>18</v>
      </c>
      <c r="N733" s="139" t="s">
        <v>18</v>
      </c>
      <c r="O733" s="171" t="s">
        <v>18</v>
      </c>
      <c r="P733" s="139" t="s">
        <v>18</v>
      </c>
      <c r="Q733" s="139" t="s">
        <v>18</v>
      </c>
      <c r="R733" s="171" t="s">
        <v>18</v>
      </c>
      <c r="S733" s="139" t="s">
        <v>18</v>
      </c>
    </row>
    <row r="734" spans="1:19" s="1" customFormat="1">
      <c r="A734" s="4" t="s">
        <v>20</v>
      </c>
      <c r="B734" s="2" t="s">
        <v>415</v>
      </c>
      <c r="C734" s="4" t="s">
        <v>1567</v>
      </c>
      <c r="D734" s="4" t="s">
        <v>1568</v>
      </c>
      <c r="E734" s="165">
        <v>3000</v>
      </c>
      <c r="F734" s="166">
        <v>0.05</v>
      </c>
      <c r="G734" s="165">
        <v>2850</v>
      </c>
      <c r="H734" s="169">
        <v>0</v>
      </c>
      <c r="I734" s="139">
        <v>0</v>
      </c>
      <c r="J734" s="139">
        <v>0</v>
      </c>
      <c r="K734" s="139">
        <v>0</v>
      </c>
      <c r="L734" s="139">
        <v>0</v>
      </c>
      <c r="M734" s="169" t="s">
        <v>18</v>
      </c>
      <c r="N734" s="169" t="s">
        <v>18</v>
      </c>
      <c r="O734" s="171" t="s">
        <v>18</v>
      </c>
      <c r="P734" s="169" t="s">
        <v>18</v>
      </c>
      <c r="Q734" s="169" t="s">
        <v>18</v>
      </c>
      <c r="R734" s="169" t="s">
        <v>18</v>
      </c>
      <c r="S734" s="169" t="s">
        <v>18</v>
      </c>
    </row>
    <row r="735" spans="1:19" s="1" customFormat="1">
      <c r="A735" s="4" t="s">
        <v>20</v>
      </c>
      <c r="B735" s="2" t="s">
        <v>415</v>
      </c>
      <c r="C735" s="4" t="s">
        <v>1569</v>
      </c>
      <c r="D735" s="4" t="s">
        <v>1570</v>
      </c>
      <c r="E735" s="165">
        <v>4000</v>
      </c>
      <c r="F735" s="166">
        <v>0.05</v>
      </c>
      <c r="G735" s="165">
        <v>3800</v>
      </c>
      <c r="H735" s="169">
        <v>0</v>
      </c>
      <c r="I735" s="139">
        <v>0</v>
      </c>
      <c r="J735" s="139">
        <v>0</v>
      </c>
      <c r="K735" s="139">
        <v>0</v>
      </c>
      <c r="L735" s="139">
        <v>0</v>
      </c>
      <c r="M735" s="169" t="s">
        <v>18</v>
      </c>
      <c r="N735" s="169" t="s">
        <v>18</v>
      </c>
      <c r="O735" s="171" t="s">
        <v>18</v>
      </c>
      <c r="P735" s="169" t="s">
        <v>18</v>
      </c>
      <c r="Q735" s="169" t="s">
        <v>18</v>
      </c>
      <c r="R735" s="169" t="s">
        <v>18</v>
      </c>
      <c r="S735" s="169" t="s">
        <v>18</v>
      </c>
    </row>
    <row r="736" spans="1:19" s="1" customFormat="1">
      <c r="A736" s="4" t="s">
        <v>20</v>
      </c>
      <c r="B736" s="2" t="s">
        <v>415</v>
      </c>
      <c r="C736" s="4" t="s">
        <v>1571</v>
      </c>
      <c r="D736" s="4" t="s">
        <v>1572</v>
      </c>
      <c r="E736" s="165">
        <v>5000</v>
      </c>
      <c r="F736" s="166">
        <v>0.05</v>
      </c>
      <c r="G736" s="165">
        <v>4750</v>
      </c>
      <c r="H736" s="169">
        <v>0</v>
      </c>
      <c r="I736" s="139">
        <v>0</v>
      </c>
      <c r="J736" s="139">
        <v>0</v>
      </c>
      <c r="K736" s="139">
        <v>0</v>
      </c>
      <c r="L736" s="139">
        <v>0</v>
      </c>
      <c r="M736" s="169" t="s">
        <v>18</v>
      </c>
      <c r="N736" s="169" t="s">
        <v>18</v>
      </c>
      <c r="O736" s="171" t="s">
        <v>18</v>
      </c>
      <c r="P736" s="169" t="s">
        <v>18</v>
      </c>
      <c r="Q736" s="169" t="s">
        <v>18</v>
      </c>
      <c r="R736" s="169" t="s">
        <v>18</v>
      </c>
      <c r="S736" s="169" t="s">
        <v>18</v>
      </c>
    </row>
    <row r="737" spans="1:19" s="1" customFormat="1">
      <c r="A737" s="215" t="s">
        <v>20</v>
      </c>
      <c r="B737" s="215" t="s">
        <v>415</v>
      </c>
      <c r="C737" s="4" t="s">
        <v>1573</v>
      </c>
      <c r="D737" s="225" t="s">
        <v>1574</v>
      </c>
      <c r="E737" s="165" t="s">
        <v>18</v>
      </c>
      <c r="F737" s="167" t="s">
        <v>18</v>
      </c>
      <c r="G737" s="165" t="s">
        <v>18</v>
      </c>
      <c r="H737" s="169">
        <v>0</v>
      </c>
      <c r="I737" s="139">
        <v>0</v>
      </c>
      <c r="J737" s="139">
        <v>0</v>
      </c>
      <c r="K737" s="139">
        <v>0</v>
      </c>
      <c r="L737" s="139">
        <v>0</v>
      </c>
      <c r="M737" s="169" t="s">
        <v>18</v>
      </c>
      <c r="N737" s="171" t="s">
        <v>18</v>
      </c>
      <c r="O737" s="171" t="s">
        <v>18</v>
      </c>
      <c r="P737" s="171" t="s">
        <v>18</v>
      </c>
      <c r="Q737" s="169">
        <v>1476</v>
      </c>
      <c r="R737" s="171" t="s">
        <v>18</v>
      </c>
      <c r="S737" s="139">
        <v>1476</v>
      </c>
    </row>
    <row r="738" spans="1:19" s="1" customFormat="1">
      <c r="A738" s="4" t="s">
        <v>20</v>
      </c>
      <c r="B738" s="2" t="s">
        <v>415</v>
      </c>
      <c r="C738" s="4" t="s">
        <v>1575</v>
      </c>
      <c r="D738" s="4" t="s">
        <v>1576</v>
      </c>
      <c r="E738" s="165" t="s">
        <v>18</v>
      </c>
      <c r="F738" s="166" t="s">
        <v>18</v>
      </c>
      <c r="G738" s="165" t="s">
        <v>18</v>
      </c>
      <c r="H738" s="169">
        <v>0</v>
      </c>
      <c r="I738" s="139">
        <v>0</v>
      </c>
      <c r="J738" s="139">
        <v>0</v>
      </c>
      <c r="K738" s="139">
        <v>0</v>
      </c>
      <c r="L738" s="139">
        <v>0</v>
      </c>
      <c r="M738" s="169" t="s">
        <v>18</v>
      </c>
      <c r="N738" s="169" t="s">
        <v>18</v>
      </c>
      <c r="O738" s="171" t="s">
        <v>18</v>
      </c>
      <c r="P738" s="169" t="s">
        <v>18</v>
      </c>
      <c r="Q738" s="169">
        <v>360</v>
      </c>
      <c r="R738" s="169" t="s">
        <v>18</v>
      </c>
      <c r="S738" s="139">
        <v>360</v>
      </c>
    </row>
    <row r="739" spans="1:19" s="1" customFormat="1">
      <c r="A739" s="4" t="s">
        <v>20</v>
      </c>
      <c r="B739" s="2" t="s">
        <v>415</v>
      </c>
      <c r="C739" s="4" t="s">
        <v>1577</v>
      </c>
      <c r="D739" s="4" t="s">
        <v>1578</v>
      </c>
      <c r="E739" s="165" t="s">
        <v>18</v>
      </c>
      <c r="F739" s="166" t="s">
        <v>18</v>
      </c>
      <c r="G739" s="165" t="s">
        <v>18</v>
      </c>
      <c r="H739" s="169">
        <v>0</v>
      </c>
      <c r="I739" s="139">
        <v>0</v>
      </c>
      <c r="J739" s="139">
        <v>0</v>
      </c>
      <c r="K739" s="139">
        <v>0</v>
      </c>
      <c r="L739" s="139">
        <v>0</v>
      </c>
      <c r="M739" s="169" t="s">
        <v>18</v>
      </c>
      <c r="N739" s="169" t="s">
        <v>18</v>
      </c>
      <c r="O739" s="171" t="s">
        <v>18</v>
      </c>
      <c r="P739" s="169" t="s">
        <v>18</v>
      </c>
      <c r="Q739" s="169">
        <v>780</v>
      </c>
      <c r="R739" s="169" t="s">
        <v>18</v>
      </c>
      <c r="S739" s="139">
        <v>780</v>
      </c>
    </row>
    <row r="740" spans="1:19" s="1" customFormat="1">
      <c r="A740" s="4" t="s">
        <v>20</v>
      </c>
      <c r="B740" s="2" t="s">
        <v>415</v>
      </c>
      <c r="C740" s="3" t="s">
        <v>1579</v>
      </c>
      <c r="D740" s="3" t="s">
        <v>1580</v>
      </c>
      <c r="E740" s="165">
        <v>5665</v>
      </c>
      <c r="F740" s="166">
        <v>0.05</v>
      </c>
      <c r="G740" s="165">
        <v>5381.75</v>
      </c>
      <c r="H740" s="169">
        <v>0</v>
      </c>
      <c r="I740" s="214">
        <v>0</v>
      </c>
      <c r="J740" s="139">
        <v>0</v>
      </c>
      <c r="K740" s="139">
        <v>0</v>
      </c>
      <c r="L740" s="139">
        <v>0</v>
      </c>
      <c r="M740" s="169" t="s">
        <v>18</v>
      </c>
      <c r="N740" s="169" t="s">
        <v>18</v>
      </c>
      <c r="O740" s="169" t="s">
        <v>18</v>
      </c>
      <c r="P740" s="169" t="s">
        <v>18</v>
      </c>
      <c r="Q740" s="139" t="s">
        <v>18</v>
      </c>
      <c r="R740" s="169" t="s">
        <v>18</v>
      </c>
      <c r="S740" s="169" t="s">
        <v>18</v>
      </c>
    </row>
    <row r="741" spans="1:19" s="1" customFormat="1">
      <c r="A741" s="4" t="s">
        <v>20</v>
      </c>
      <c r="B741" s="2" t="s">
        <v>415</v>
      </c>
      <c r="C741" s="3" t="s">
        <v>1581</v>
      </c>
      <c r="D741" s="3" t="s">
        <v>1582</v>
      </c>
      <c r="E741" s="165">
        <v>4295</v>
      </c>
      <c r="F741" s="166">
        <v>0.05</v>
      </c>
      <c r="G741" s="165">
        <v>4080.25</v>
      </c>
      <c r="H741" s="169">
        <v>0</v>
      </c>
      <c r="I741" s="139">
        <v>0</v>
      </c>
      <c r="J741" s="139">
        <v>0</v>
      </c>
      <c r="K741" s="139">
        <v>0</v>
      </c>
      <c r="L741" s="139">
        <v>0</v>
      </c>
      <c r="M741" s="169" t="s">
        <v>18</v>
      </c>
      <c r="N741" s="139" t="s">
        <v>18</v>
      </c>
      <c r="O741" s="171" t="s">
        <v>18</v>
      </c>
      <c r="P741" s="139" t="s">
        <v>18</v>
      </c>
      <c r="Q741" s="139" t="s">
        <v>18</v>
      </c>
      <c r="R741" s="171" t="s">
        <v>18</v>
      </c>
      <c r="S741" s="139" t="s">
        <v>18</v>
      </c>
    </row>
    <row r="742" spans="1:19" s="1" customFormat="1">
      <c r="A742" s="4" t="s">
        <v>20</v>
      </c>
      <c r="B742" s="2" t="s">
        <v>415</v>
      </c>
      <c r="C742" s="3" t="s">
        <v>1583</v>
      </c>
      <c r="D742" s="3" t="s">
        <v>1584</v>
      </c>
      <c r="E742" s="165">
        <v>4400</v>
      </c>
      <c r="F742" s="166">
        <v>0.05</v>
      </c>
      <c r="G742" s="165">
        <v>4180</v>
      </c>
      <c r="H742" s="169">
        <v>0</v>
      </c>
      <c r="I742" s="139">
        <v>0</v>
      </c>
      <c r="J742" s="139">
        <v>0</v>
      </c>
      <c r="K742" s="139">
        <v>0</v>
      </c>
      <c r="L742" s="139">
        <v>0</v>
      </c>
      <c r="M742" s="169" t="s">
        <v>18</v>
      </c>
      <c r="N742" s="139" t="s">
        <v>18</v>
      </c>
      <c r="O742" s="171" t="s">
        <v>18</v>
      </c>
      <c r="P742" s="139" t="s">
        <v>18</v>
      </c>
      <c r="Q742" s="139" t="s">
        <v>18</v>
      </c>
      <c r="R742" s="171" t="s">
        <v>18</v>
      </c>
      <c r="S742" s="139" t="s">
        <v>18</v>
      </c>
    </row>
    <row r="743" spans="1:19" s="1" customFormat="1">
      <c r="A743" s="215" t="s">
        <v>20</v>
      </c>
      <c r="B743" s="215" t="s">
        <v>415</v>
      </c>
      <c r="C743" s="4" t="s">
        <v>1585</v>
      </c>
      <c r="D743" s="225" t="s">
        <v>1586</v>
      </c>
      <c r="E743" s="165">
        <v>18900</v>
      </c>
      <c r="F743" s="166">
        <v>0.05</v>
      </c>
      <c r="G743" s="165">
        <v>17955</v>
      </c>
      <c r="H743" s="207">
        <v>1002</v>
      </c>
      <c r="I743" s="206">
        <v>0</v>
      </c>
      <c r="J743" s="139">
        <v>0</v>
      </c>
      <c r="K743" s="206">
        <v>0</v>
      </c>
      <c r="L743" s="188">
        <v>750</v>
      </c>
      <c r="M743" s="169" t="s">
        <v>18</v>
      </c>
      <c r="N743" s="171" t="s">
        <v>18</v>
      </c>
      <c r="O743" s="171" t="s">
        <v>18</v>
      </c>
      <c r="P743" s="171" t="s">
        <v>18</v>
      </c>
      <c r="Q743" s="171" t="s">
        <v>18</v>
      </c>
      <c r="R743" s="171" t="s">
        <v>18</v>
      </c>
      <c r="S743" s="171" t="s">
        <v>18</v>
      </c>
    </row>
    <row r="744" spans="1:19" s="1" customFormat="1">
      <c r="A744" s="215" t="s">
        <v>20</v>
      </c>
      <c r="B744" s="215" t="s">
        <v>415</v>
      </c>
      <c r="C744" s="4" t="s">
        <v>1587</v>
      </c>
      <c r="D744" s="225" t="s">
        <v>1588</v>
      </c>
      <c r="E744" s="165">
        <v>18900</v>
      </c>
      <c r="F744" s="166">
        <v>0.05</v>
      </c>
      <c r="G744" s="165">
        <v>17955</v>
      </c>
      <c r="H744" s="207">
        <v>1002</v>
      </c>
      <c r="I744" s="206">
        <v>0</v>
      </c>
      <c r="J744" s="139">
        <v>0</v>
      </c>
      <c r="K744" s="206">
        <v>0</v>
      </c>
      <c r="L744" s="188">
        <v>750</v>
      </c>
      <c r="M744" s="169" t="s">
        <v>18</v>
      </c>
      <c r="N744" s="171" t="s">
        <v>18</v>
      </c>
      <c r="O744" s="171" t="s">
        <v>18</v>
      </c>
      <c r="P744" s="171" t="s">
        <v>18</v>
      </c>
      <c r="Q744" s="171" t="s">
        <v>18</v>
      </c>
      <c r="R744" s="171" t="s">
        <v>18</v>
      </c>
      <c r="S744" s="171" t="s">
        <v>18</v>
      </c>
    </row>
    <row r="745" spans="1:19" s="1" customFormat="1">
      <c r="A745" s="215" t="s">
        <v>20</v>
      </c>
      <c r="B745" s="215" t="s">
        <v>415</v>
      </c>
      <c r="C745" s="4" t="s">
        <v>1589</v>
      </c>
      <c r="D745" s="225" t="s">
        <v>1590</v>
      </c>
      <c r="E745" s="165">
        <v>18900</v>
      </c>
      <c r="F745" s="166">
        <v>0.05</v>
      </c>
      <c r="G745" s="165">
        <v>17955</v>
      </c>
      <c r="H745" s="207">
        <v>1002</v>
      </c>
      <c r="I745" s="206">
        <v>0</v>
      </c>
      <c r="J745" s="139">
        <v>0</v>
      </c>
      <c r="K745" s="206">
        <v>0</v>
      </c>
      <c r="L745" s="188">
        <v>750</v>
      </c>
      <c r="M745" s="169" t="s">
        <v>18</v>
      </c>
      <c r="N745" s="171" t="s">
        <v>18</v>
      </c>
      <c r="O745" s="171" t="s">
        <v>18</v>
      </c>
      <c r="P745" s="171" t="s">
        <v>18</v>
      </c>
      <c r="Q745" s="171" t="s">
        <v>18</v>
      </c>
      <c r="R745" s="171" t="s">
        <v>18</v>
      </c>
      <c r="S745" s="171" t="s">
        <v>18</v>
      </c>
    </row>
    <row r="746" spans="1:19" s="1" customFormat="1">
      <c r="A746" s="215" t="s">
        <v>20</v>
      </c>
      <c r="B746" s="215" t="s">
        <v>415</v>
      </c>
      <c r="C746" s="4" t="s">
        <v>1591</v>
      </c>
      <c r="D746" s="225" t="s">
        <v>1590</v>
      </c>
      <c r="E746" s="165">
        <v>18900</v>
      </c>
      <c r="F746" s="166">
        <v>0.05</v>
      </c>
      <c r="G746" s="165">
        <v>17955</v>
      </c>
      <c r="H746" s="207">
        <v>1002</v>
      </c>
      <c r="I746" s="206">
        <v>0</v>
      </c>
      <c r="J746" s="139">
        <v>0</v>
      </c>
      <c r="K746" s="206">
        <v>0</v>
      </c>
      <c r="L746" s="188">
        <v>750</v>
      </c>
      <c r="M746" s="169" t="s">
        <v>18</v>
      </c>
      <c r="N746" s="171" t="s">
        <v>18</v>
      </c>
      <c r="O746" s="171" t="s">
        <v>18</v>
      </c>
      <c r="P746" s="171" t="s">
        <v>18</v>
      </c>
      <c r="Q746" s="171" t="s">
        <v>18</v>
      </c>
      <c r="R746" s="171" t="s">
        <v>18</v>
      </c>
      <c r="S746" s="171" t="s">
        <v>18</v>
      </c>
    </row>
    <row r="747" spans="1:19" s="1" customFormat="1">
      <c r="A747" s="4" t="s">
        <v>20</v>
      </c>
      <c r="B747" s="2" t="s">
        <v>415</v>
      </c>
      <c r="C747" s="3" t="s">
        <v>1592</v>
      </c>
      <c r="D747" s="3" t="s">
        <v>1593</v>
      </c>
      <c r="E747" s="165">
        <v>250</v>
      </c>
      <c r="F747" s="166">
        <v>0.05</v>
      </c>
      <c r="G747" s="165">
        <v>237.5</v>
      </c>
      <c r="H747" s="169">
        <v>0</v>
      </c>
      <c r="I747" s="139">
        <v>0</v>
      </c>
      <c r="J747" s="139">
        <v>0</v>
      </c>
      <c r="K747" s="139">
        <v>0</v>
      </c>
      <c r="L747" s="139">
        <v>0</v>
      </c>
      <c r="M747" s="169" t="s">
        <v>18</v>
      </c>
      <c r="N747" s="139" t="s">
        <v>18</v>
      </c>
      <c r="O747" s="171" t="s">
        <v>18</v>
      </c>
      <c r="P747" s="139" t="s">
        <v>18</v>
      </c>
      <c r="Q747" s="139" t="s">
        <v>18</v>
      </c>
      <c r="R747" s="171" t="s">
        <v>18</v>
      </c>
      <c r="S747" s="139" t="s">
        <v>18</v>
      </c>
    </row>
    <row r="748" spans="1:19" s="1" customFormat="1">
      <c r="A748" s="4" t="s">
        <v>20</v>
      </c>
      <c r="B748" s="2" t="s">
        <v>415</v>
      </c>
      <c r="C748" s="3" t="s">
        <v>1594</v>
      </c>
      <c r="D748" s="3" t="s">
        <v>1595</v>
      </c>
      <c r="E748" s="165">
        <v>3150</v>
      </c>
      <c r="F748" s="166">
        <v>0.05</v>
      </c>
      <c r="G748" s="165">
        <v>2992.5</v>
      </c>
      <c r="H748" s="169">
        <v>0</v>
      </c>
      <c r="I748" s="139">
        <v>0</v>
      </c>
      <c r="J748" s="139">
        <v>0</v>
      </c>
      <c r="K748" s="139">
        <v>0</v>
      </c>
      <c r="L748" s="139">
        <v>0</v>
      </c>
      <c r="M748" s="169" t="s">
        <v>18</v>
      </c>
      <c r="N748" s="139" t="s">
        <v>18</v>
      </c>
      <c r="O748" s="171" t="s">
        <v>18</v>
      </c>
      <c r="P748" s="139" t="s">
        <v>18</v>
      </c>
      <c r="Q748" s="139" t="s">
        <v>18</v>
      </c>
      <c r="R748" s="171" t="s">
        <v>18</v>
      </c>
      <c r="S748" s="139" t="s">
        <v>18</v>
      </c>
    </row>
    <row r="749" spans="1:19" s="1" customFormat="1">
      <c r="A749" s="4" t="s">
        <v>20</v>
      </c>
      <c r="B749" s="2" t="s">
        <v>415</v>
      </c>
      <c r="C749" s="3" t="s">
        <v>1596</v>
      </c>
      <c r="D749" s="3" t="s">
        <v>1597</v>
      </c>
      <c r="E749" s="165">
        <v>2995</v>
      </c>
      <c r="F749" s="166">
        <v>0.05</v>
      </c>
      <c r="G749" s="165">
        <v>2845.25</v>
      </c>
      <c r="H749" s="169">
        <v>0</v>
      </c>
      <c r="I749" s="139">
        <v>0</v>
      </c>
      <c r="J749" s="139">
        <v>0</v>
      </c>
      <c r="K749" s="139">
        <v>0</v>
      </c>
      <c r="L749" s="139">
        <v>0</v>
      </c>
      <c r="M749" s="169" t="s">
        <v>18</v>
      </c>
      <c r="N749" s="139" t="s">
        <v>18</v>
      </c>
      <c r="O749" s="139" t="s">
        <v>18</v>
      </c>
      <c r="P749" s="139" t="s">
        <v>18</v>
      </c>
      <c r="Q749" s="139" t="s">
        <v>18</v>
      </c>
      <c r="R749" s="139" t="s">
        <v>18</v>
      </c>
      <c r="S749" s="139" t="s">
        <v>18</v>
      </c>
    </row>
    <row r="750" spans="1:19" s="1" customFormat="1">
      <c r="A750" s="4" t="s">
        <v>20</v>
      </c>
      <c r="B750" s="2" t="s">
        <v>415</v>
      </c>
      <c r="C750" s="3" t="s">
        <v>1598</v>
      </c>
      <c r="D750" s="3" t="s">
        <v>1599</v>
      </c>
      <c r="E750" s="165">
        <v>500</v>
      </c>
      <c r="F750" s="166">
        <v>0.05</v>
      </c>
      <c r="G750" s="165">
        <v>475</v>
      </c>
      <c r="H750" s="169">
        <v>0</v>
      </c>
      <c r="I750" s="139">
        <v>0</v>
      </c>
      <c r="J750" s="139">
        <v>0</v>
      </c>
      <c r="K750" s="139">
        <v>0</v>
      </c>
      <c r="L750" s="139">
        <v>0</v>
      </c>
      <c r="M750" s="169" t="s">
        <v>18</v>
      </c>
      <c r="N750" s="139" t="s">
        <v>18</v>
      </c>
      <c r="O750" s="171" t="s">
        <v>18</v>
      </c>
      <c r="P750" s="139" t="s">
        <v>18</v>
      </c>
      <c r="Q750" s="139" t="s">
        <v>18</v>
      </c>
      <c r="R750" s="171" t="s">
        <v>18</v>
      </c>
      <c r="S750" s="139" t="s">
        <v>18</v>
      </c>
    </row>
    <row r="751" spans="1:19" s="1" customFormat="1">
      <c r="A751" s="215" t="s">
        <v>20</v>
      </c>
      <c r="B751" s="215" t="s">
        <v>415</v>
      </c>
      <c r="C751" s="4" t="s">
        <v>1600</v>
      </c>
      <c r="D751" s="225" t="s">
        <v>1601</v>
      </c>
      <c r="E751" s="165">
        <v>13650</v>
      </c>
      <c r="F751" s="166">
        <v>0.05</v>
      </c>
      <c r="G751" s="165">
        <v>12967.5</v>
      </c>
      <c r="H751" s="207">
        <v>1002</v>
      </c>
      <c r="I751" s="206">
        <v>0</v>
      </c>
      <c r="J751" s="139">
        <v>0</v>
      </c>
      <c r="K751" s="206">
        <v>0</v>
      </c>
      <c r="L751" s="188">
        <v>750</v>
      </c>
      <c r="M751" s="169" t="s">
        <v>18</v>
      </c>
      <c r="N751" s="171" t="s">
        <v>18</v>
      </c>
      <c r="O751" s="171" t="s">
        <v>18</v>
      </c>
      <c r="P751" s="171" t="s">
        <v>18</v>
      </c>
      <c r="Q751" s="171" t="s">
        <v>18</v>
      </c>
      <c r="R751" s="171" t="s">
        <v>18</v>
      </c>
      <c r="S751" s="171" t="s">
        <v>18</v>
      </c>
    </row>
    <row r="752" spans="1:19" s="1" customFormat="1">
      <c r="A752" s="215" t="s">
        <v>20</v>
      </c>
      <c r="B752" s="215" t="s">
        <v>415</v>
      </c>
      <c r="C752" s="4" t="s">
        <v>1602</v>
      </c>
      <c r="D752" s="225" t="s">
        <v>1603</v>
      </c>
      <c r="E752" s="165">
        <v>13650</v>
      </c>
      <c r="F752" s="166">
        <v>0.05</v>
      </c>
      <c r="G752" s="165">
        <v>12967.5</v>
      </c>
      <c r="H752" s="207">
        <v>1002</v>
      </c>
      <c r="I752" s="206">
        <v>0</v>
      </c>
      <c r="J752" s="139">
        <v>0</v>
      </c>
      <c r="K752" s="206">
        <v>0</v>
      </c>
      <c r="L752" s="188">
        <v>750</v>
      </c>
      <c r="M752" s="169" t="s">
        <v>18</v>
      </c>
      <c r="N752" s="171" t="s">
        <v>18</v>
      </c>
      <c r="O752" s="171" t="s">
        <v>18</v>
      </c>
      <c r="P752" s="171" t="s">
        <v>18</v>
      </c>
      <c r="Q752" s="171" t="s">
        <v>18</v>
      </c>
      <c r="R752" s="171" t="s">
        <v>18</v>
      </c>
      <c r="S752" s="171" t="s">
        <v>18</v>
      </c>
    </row>
    <row r="753" spans="1:19" s="1" customFormat="1">
      <c r="A753" s="215" t="s">
        <v>20</v>
      </c>
      <c r="B753" s="215" t="s">
        <v>415</v>
      </c>
      <c r="C753" s="4" t="s">
        <v>1604</v>
      </c>
      <c r="D753" s="225" t="s">
        <v>1605</v>
      </c>
      <c r="E753" s="165">
        <v>13650</v>
      </c>
      <c r="F753" s="166">
        <v>0.05</v>
      </c>
      <c r="G753" s="165">
        <v>12967.5</v>
      </c>
      <c r="H753" s="207">
        <v>1002</v>
      </c>
      <c r="I753" s="206">
        <v>0</v>
      </c>
      <c r="J753" s="139">
        <v>0</v>
      </c>
      <c r="K753" s="206">
        <v>0</v>
      </c>
      <c r="L753" s="188">
        <v>750</v>
      </c>
      <c r="M753" s="169" t="s">
        <v>18</v>
      </c>
      <c r="N753" s="171" t="s">
        <v>18</v>
      </c>
      <c r="O753" s="171" t="s">
        <v>18</v>
      </c>
      <c r="P753" s="171" t="s">
        <v>18</v>
      </c>
      <c r="Q753" s="171" t="s">
        <v>18</v>
      </c>
      <c r="R753" s="171" t="s">
        <v>18</v>
      </c>
      <c r="S753" s="171" t="s">
        <v>18</v>
      </c>
    </row>
    <row r="754" spans="1:19" s="1" customFormat="1">
      <c r="A754" s="215" t="s">
        <v>20</v>
      </c>
      <c r="B754" s="215" t="s">
        <v>415</v>
      </c>
      <c r="C754" s="4" t="s">
        <v>1606</v>
      </c>
      <c r="D754" s="225" t="s">
        <v>1607</v>
      </c>
      <c r="E754" s="165">
        <v>13650</v>
      </c>
      <c r="F754" s="166">
        <v>0.05</v>
      </c>
      <c r="G754" s="165">
        <v>12967.5</v>
      </c>
      <c r="H754" s="207">
        <v>1002</v>
      </c>
      <c r="I754" s="206">
        <v>0</v>
      </c>
      <c r="J754" s="139">
        <v>0</v>
      </c>
      <c r="K754" s="206">
        <v>0</v>
      </c>
      <c r="L754" s="188">
        <v>750</v>
      </c>
      <c r="M754" s="169" t="s">
        <v>18</v>
      </c>
      <c r="N754" s="171" t="s">
        <v>18</v>
      </c>
      <c r="O754" s="171" t="s">
        <v>18</v>
      </c>
      <c r="P754" s="171" t="s">
        <v>18</v>
      </c>
      <c r="Q754" s="171" t="s">
        <v>18</v>
      </c>
      <c r="R754" s="171" t="s">
        <v>18</v>
      </c>
      <c r="S754" s="171" t="s">
        <v>18</v>
      </c>
    </row>
    <row r="755" spans="1:19" s="1" customFormat="1">
      <c r="A755" s="4" t="s">
        <v>20</v>
      </c>
      <c r="B755" s="2" t="s">
        <v>415</v>
      </c>
      <c r="C755" s="4" t="s">
        <v>1608</v>
      </c>
      <c r="D755" s="4" t="s">
        <v>1609</v>
      </c>
      <c r="E755" s="177">
        <v>14000</v>
      </c>
      <c r="F755" s="166">
        <v>0.05</v>
      </c>
      <c r="G755" s="165">
        <v>13300</v>
      </c>
      <c r="H755" s="139">
        <v>1002</v>
      </c>
      <c r="I755" s="139">
        <v>0</v>
      </c>
      <c r="J755" s="139">
        <v>0</v>
      </c>
      <c r="K755" s="139">
        <v>0</v>
      </c>
      <c r="L755" s="139">
        <v>750</v>
      </c>
      <c r="M755" s="169" t="s">
        <v>18</v>
      </c>
      <c r="N755" s="169" t="s">
        <v>18</v>
      </c>
      <c r="O755" s="169" t="s">
        <v>18</v>
      </c>
      <c r="P755" s="169" t="s">
        <v>18</v>
      </c>
      <c r="Q755" s="169" t="s">
        <v>18</v>
      </c>
      <c r="R755" s="169" t="s">
        <v>18</v>
      </c>
      <c r="S755" s="169" t="s">
        <v>18</v>
      </c>
    </row>
    <row r="756" spans="1:19" s="1" customFormat="1">
      <c r="A756" s="4" t="s">
        <v>20</v>
      </c>
      <c r="B756" s="2" t="s">
        <v>415</v>
      </c>
      <c r="C756" s="3" t="s">
        <v>1610</v>
      </c>
      <c r="D756" s="3" t="s">
        <v>1611</v>
      </c>
      <c r="E756" s="165">
        <v>1000</v>
      </c>
      <c r="F756" s="166">
        <v>0.05</v>
      </c>
      <c r="G756" s="165">
        <v>950</v>
      </c>
      <c r="H756" s="169">
        <v>0</v>
      </c>
      <c r="I756" s="139">
        <v>0</v>
      </c>
      <c r="J756" s="139">
        <v>0</v>
      </c>
      <c r="K756" s="139">
        <v>0</v>
      </c>
      <c r="L756" s="139">
        <v>0</v>
      </c>
      <c r="M756" s="169" t="s">
        <v>18</v>
      </c>
      <c r="N756" s="139" t="s">
        <v>18</v>
      </c>
      <c r="O756" s="171" t="s">
        <v>18</v>
      </c>
      <c r="P756" s="139" t="s">
        <v>18</v>
      </c>
      <c r="Q756" s="139" t="s">
        <v>18</v>
      </c>
      <c r="R756" s="171" t="s">
        <v>18</v>
      </c>
      <c r="S756" s="139" t="s">
        <v>18</v>
      </c>
    </row>
    <row r="757" spans="1:19" s="1" customFormat="1">
      <c r="A757" s="4" t="s">
        <v>44</v>
      </c>
      <c r="B757" s="2" t="s">
        <v>45</v>
      </c>
      <c r="C757" s="3" t="s">
        <v>1612</v>
      </c>
      <c r="D757" s="3" t="s">
        <v>1613</v>
      </c>
      <c r="E757" s="177" t="s">
        <v>18</v>
      </c>
      <c r="F757" s="166" t="s">
        <v>18</v>
      </c>
      <c r="G757" s="165" t="s">
        <v>18</v>
      </c>
      <c r="H757" s="169">
        <v>0</v>
      </c>
      <c r="I757" s="139">
        <v>0</v>
      </c>
      <c r="J757" s="139">
        <v>0</v>
      </c>
      <c r="K757" s="206">
        <v>0</v>
      </c>
      <c r="L757" s="186">
        <v>0</v>
      </c>
      <c r="M757" s="207">
        <v>402</v>
      </c>
      <c r="N757" s="169" t="s">
        <v>18</v>
      </c>
      <c r="O757" s="139" t="s">
        <v>18</v>
      </c>
      <c r="P757" s="171" t="s">
        <v>18</v>
      </c>
      <c r="Q757" s="139" t="s">
        <v>18</v>
      </c>
      <c r="R757" s="171" t="s">
        <v>18</v>
      </c>
      <c r="S757" s="171" t="s">
        <v>18</v>
      </c>
    </row>
    <row r="758" spans="1:19" s="1" customFormat="1">
      <c r="A758" s="2" t="s">
        <v>15</v>
      </c>
      <c r="B758" s="2" t="s">
        <v>393</v>
      </c>
      <c r="C758" s="3" t="s">
        <v>1614</v>
      </c>
      <c r="D758" s="3" t="s">
        <v>1615</v>
      </c>
      <c r="E758" s="165">
        <v>125</v>
      </c>
      <c r="F758" s="166">
        <v>0.35</v>
      </c>
      <c r="G758" s="165">
        <v>81.25</v>
      </c>
      <c r="H758" s="169">
        <v>0</v>
      </c>
      <c r="I758" s="139">
        <v>0</v>
      </c>
      <c r="J758" s="139">
        <v>0</v>
      </c>
      <c r="K758" s="139">
        <v>0</v>
      </c>
      <c r="L758" s="139">
        <v>0</v>
      </c>
      <c r="M758" s="169" t="s">
        <v>18</v>
      </c>
      <c r="N758" s="169" t="s">
        <v>18</v>
      </c>
      <c r="O758" s="169" t="s">
        <v>18</v>
      </c>
      <c r="P758" s="169" t="s">
        <v>18</v>
      </c>
      <c r="Q758" s="139" t="s">
        <v>18</v>
      </c>
      <c r="R758" s="139" t="s">
        <v>18</v>
      </c>
      <c r="S758" s="139" t="s">
        <v>18</v>
      </c>
    </row>
    <row r="759" spans="1:19" s="1" customFormat="1">
      <c r="A759" s="2" t="s">
        <v>15</v>
      </c>
      <c r="B759" s="2" t="s">
        <v>393</v>
      </c>
      <c r="C759" s="3" t="s">
        <v>1616</v>
      </c>
      <c r="D759" s="3" t="s">
        <v>1617</v>
      </c>
      <c r="E759" s="165">
        <v>110</v>
      </c>
      <c r="F759" s="166">
        <v>0.35</v>
      </c>
      <c r="G759" s="165">
        <v>71.5</v>
      </c>
      <c r="H759" s="169">
        <v>0</v>
      </c>
      <c r="I759" s="139">
        <v>0</v>
      </c>
      <c r="J759" s="139">
        <v>0</v>
      </c>
      <c r="K759" s="139">
        <v>0</v>
      </c>
      <c r="L759" s="139">
        <v>0</v>
      </c>
      <c r="M759" s="169" t="s">
        <v>18</v>
      </c>
      <c r="N759" s="169" t="s">
        <v>18</v>
      </c>
      <c r="O759" s="169" t="s">
        <v>18</v>
      </c>
      <c r="P759" s="169" t="s">
        <v>18</v>
      </c>
      <c r="Q759" s="139" t="s">
        <v>18</v>
      </c>
      <c r="R759" s="139" t="s">
        <v>18</v>
      </c>
      <c r="S759" s="139" t="s">
        <v>18</v>
      </c>
    </row>
    <row r="760" spans="1:19" s="1" customFormat="1">
      <c r="A760" s="4" t="s">
        <v>44</v>
      </c>
      <c r="B760" s="2" t="s">
        <v>45</v>
      </c>
      <c r="C760" s="23" t="s">
        <v>1618</v>
      </c>
      <c r="D760" s="4" t="s">
        <v>1619</v>
      </c>
      <c r="E760" s="165">
        <v>250</v>
      </c>
      <c r="F760" s="166">
        <v>0.05</v>
      </c>
      <c r="G760" s="165">
        <v>237.5</v>
      </c>
      <c r="H760" s="169">
        <v>0</v>
      </c>
      <c r="I760" s="139">
        <v>0</v>
      </c>
      <c r="J760" s="139">
        <v>0</v>
      </c>
      <c r="K760" s="139">
        <v>0</v>
      </c>
      <c r="L760" s="139">
        <v>0</v>
      </c>
      <c r="M760" s="169" t="s">
        <v>18</v>
      </c>
      <c r="N760" s="169" t="s">
        <v>18</v>
      </c>
      <c r="O760" s="171" t="s">
        <v>18</v>
      </c>
      <c r="P760" s="169" t="s">
        <v>18</v>
      </c>
      <c r="Q760" s="139" t="s">
        <v>18</v>
      </c>
      <c r="R760" s="139" t="s">
        <v>18</v>
      </c>
      <c r="S760" s="139" t="s">
        <v>18</v>
      </c>
    </row>
    <row r="761" spans="1:19" s="1" customFormat="1" ht="30">
      <c r="A761" s="4" t="s">
        <v>44</v>
      </c>
      <c r="B761" s="2" t="s">
        <v>1620</v>
      </c>
      <c r="C761" s="3" t="s">
        <v>1621</v>
      </c>
      <c r="D761" s="3" t="s">
        <v>1622</v>
      </c>
      <c r="E761" s="165">
        <v>870</v>
      </c>
      <c r="F761" s="166">
        <v>0.05</v>
      </c>
      <c r="G761" s="165">
        <v>826.5</v>
      </c>
      <c r="H761" s="169">
        <v>0</v>
      </c>
      <c r="I761" s="139">
        <v>0</v>
      </c>
      <c r="J761" s="139">
        <v>0</v>
      </c>
      <c r="K761" s="139">
        <v>0</v>
      </c>
      <c r="L761" s="139">
        <v>0</v>
      </c>
      <c r="M761" s="169" t="s">
        <v>18</v>
      </c>
      <c r="N761" s="169" t="s">
        <v>18</v>
      </c>
      <c r="O761" s="171" t="s">
        <v>18</v>
      </c>
      <c r="P761" s="169" t="s">
        <v>18</v>
      </c>
      <c r="Q761" s="139" t="s">
        <v>18</v>
      </c>
      <c r="R761" s="171" t="s">
        <v>18</v>
      </c>
      <c r="S761" s="139" t="s">
        <v>18</v>
      </c>
    </row>
    <row r="762" spans="1:19" s="1" customFormat="1" ht="45">
      <c r="A762" s="4" t="s">
        <v>44</v>
      </c>
      <c r="B762" s="2" t="s">
        <v>1620</v>
      </c>
      <c r="C762" s="3" t="s">
        <v>1627</v>
      </c>
      <c r="D762" s="3" t="s">
        <v>1628</v>
      </c>
      <c r="E762" s="165">
        <v>4095</v>
      </c>
      <c r="F762" s="166">
        <v>0.05</v>
      </c>
      <c r="G762" s="165">
        <v>3890.25</v>
      </c>
      <c r="H762" s="208">
        <v>528</v>
      </c>
      <c r="I762" s="139">
        <v>864</v>
      </c>
      <c r="J762" s="139">
        <v>0</v>
      </c>
      <c r="K762" s="139">
        <v>0</v>
      </c>
      <c r="L762" s="139">
        <v>0</v>
      </c>
      <c r="M762" s="207">
        <v>99</v>
      </c>
      <c r="N762" s="169" t="s">
        <v>18</v>
      </c>
      <c r="O762" s="171" t="s">
        <v>18</v>
      </c>
      <c r="P762" s="169" t="s">
        <v>18</v>
      </c>
      <c r="Q762" s="139" t="s">
        <v>18</v>
      </c>
      <c r="R762" s="171" t="s">
        <v>18</v>
      </c>
      <c r="S762" s="139" t="s">
        <v>18</v>
      </c>
    </row>
    <row r="763" spans="1:19" s="1" customFormat="1" ht="30">
      <c r="A763" s="4" t="s">
        <v>44</v>
      </c>
      <c r="B763" s="2" t="s">
        <v>1620</v>
      </c>
      <c r="C763" s="3" t="s">
        <v>1629</v>
      </c>
      <c r="D763" s="3" t="s">
        <v>1630</v>
      </c>
      <c r="E763" s="165">
        <v>5965</v>
      </c>
      <c r="F763" s="166">
        <v>0.05</v>
      </c>
      <c r="G763" s="165">
        <v>5666.75</v>
      </c>
      <c r="H763" s="208">
        <v>900</v>
      </c>
      <c r="I763" s="139">
        <v>1212</v>
      </c>
      <c r="J763" s="139">
        <v>0</v>
      </c>
      <c r="K763" s="139">
        <v>0</v>
      </c>
      <c r="L763" s="139">
        <v>0</v>
      </c>
      <c r="M763" s="207">
        <v>99</v>
      </c>
      <c r="N763" s="169" t="s">
        <v>18</v>
      </c>
      <c r="O763" s="171" t="s">
        <v>18</v>
      </c>
      <c r="P763" s="169" t="s">
        <v>18</v>
      </c>
      <c r="Q763" s="139" t="s">
        <v>18</v>
      </c>
      <c r="R763" s="171" t="s">
        <v>18</v>
      </c>
      <c r="S763" s="139" t="s">
        <v>18</v>
      </c>
    </row>
    <row r="764" spans="1:19" s="1" customFormat="1">
      <c r="A764" s="4" t="s">
        <v>44</v>
      </c>
      <c r="B764" s="2" t="s">
        <v>1620</v>
      </c>
      <c r="C764" s="3" t="s">
        <v>1631</v>
      </c>
      <c r="D764" s="3" t="s">
        <v>1632</v>
      </c>
      <c r="E764" s="165">
        <v>5215</v>
      </c>
      <c r="F764" s="166">
        <v>0.05</v>
      </c>
      <c r="G764" s="165">
        <v>4954.25</v>
      </c>
      <c r="H764" s="208">
        <v>732</v>
      </c>
      <c r="I764" s="139">
        <v>1056</v>
      </c>
      <c r="J764" s="139">
        <v>0</v>
      </c>
      <c r="K764" s="139">
        <v>0</v>
      </c>
      <c r="L764" s="139">
        <v>0</v>
      </c>
      <c r="M764" s="207">
        <v>99</v>
      </c>
      <c r="N764" s="169" t="s">
        <v>18</v>
      </c>
      <c r="O764" s="171" t="s">
        <v>18</v>
      </c>
      <c r="P764" s="169" t="s">
        <v>18</v>
      </c>
      <c r="Q764" s="139" t="s">
        <v>18</v>
      </c>
      <c r="R764" s="171" t="s">
        <v>18</v>
      </c>
      <c r="S764" s="139" t="s">
        <v>18</v>
      </c>
    </row>
    <row r="765" spans="1:19" s="1" customFormat="1">
      <c r="A765" s="4" t="s">
        <v>44</v>
      </c>
      <c r="B765" s="2" t="s">
        <v>1620</v>
      </c>
      <c r="C765" s="3" t="s">
        <v>1633</v>
      </c>
      <c r="D765" s="3" t="s">
        <v>1634</v>
      </c>
      <c r="E765" s="165">
        <v>840</v>
      </c>
      <c r="F765" s="166">
        <v>0.05</v>
      </c>
      <c r="G765" s="165">
        <v>798</v>
      </c>
      <c r="H765" s="208">
        <v>108</v>
      </c>
      <c r="I765" s="139">
        <v>108</v>
      </c>
      <c r="J765" s="139">
        <v>0</v>
      </c>
      <c r="K765" s="139">
        <v>0</v>
      </c>
      <c r="L765" s="139">
        <v>0</v>
      </c>
      <c r="M765" s="169" t="s">
        <v>18</v>
      </c>
      <c r="N765" s="169" t="s">
        <v>18</v>
      </c>
      <c r="O765" s="171" t="s">
        <v>18</v>
      </c>
      <c r="P765" s="169" t="s">
        <v>18</v>
      </c>
      <c r="Q765" s="139" t="s">
        <v>18</v>
      </c>
      <c r="R765" s="171" t="s">
        <v>18</v>
      </c>
      <c r="S765" s="139" t="s">
        <v>18</v>
      </c>
    </row>
    <row r="766" spans="1:19" s="1" customFormat="1">
      <c r="A766" s="4" t="s">
        <v>44</v>
      </c>
      <c r="B766" s="2" t="s">
        <v>1620</v>
      </c>
      <c r="C766" s="3" t="s">
        <v>1635</v>
      </c>
      <c r="D766" s="3" t="s">
        <v>1636</v>
      </c>
      <c r="E766" s="165">
        <v>12065</v>
      </c>
      <c r="F766" s="166">
        <v>0.05</v>
      </c>
      <c r="G766" s="165">
        <v>11461.75</v>
      </c>
      <c r="H766" s="208">
        <v>1572</v>
      </c>
      <c r="I766" s="139">
        <v>1752</v>
      </c>
      <c r="J766" s="139">
        <v>0</v>
      </c>
      <c r="K766" s="139">
        <v>0</v>
      </c>
      <c r="L766" s="139">
        <v>0</v>
      </c>
      <c r="M766" s="207">
        <v>174</v>
      </c>
      <c r="N766" s="169" t="s">
        <v>18</v>
      </c>
      <c r="O766" s="171" t="s">
        <v>18</v>
      </c>
      <c r="P766" s="169" t="s">
        <v>18</v>
      </c>
      <c r="Q766" s="139" t="s">
        <v>18</v>
      </c>
      <c r="R766" s="171" t="s">
        <v>18</v>
      </c>
      <c r="S766" s="139" t="s">
        <v>18</v>
      </c>
    </row>
    <row r="767" spans="1:19" s="1" customFormat="1">
      <c r="A767" s="4" t="s">
        <v>44</v>
      </c>
      <c r="B767" s="2" t="s">
        <v>1620</v>
      </c>
      <c r="C767" s="3" t="s">
        <v>1639</v>
      </c>
      <c r="D767" s="3" t="s">
        <v>1640</v>
      </c>
      <c r="E767" s="165">
        <v>615</v>
      </c>
      <c r="F767" s="166">
        <v>0.05</v>
      </c>
      <c r="G767" s="165">
        <v>584.25</v>
      </c>
      <c r="H767" s="169">
        <v>0</v>
      </c>
      <c r="I767" s="139">
        <v>0</v>
      </c>
      <c r="J767" s="139">
        <v>0</v>
      </c>
      <c r="K767" s="139">
        <v>0</v>
      </c>
      <c r="L767" s="139">
        <v>0</v>
      </c>
      <c r="M767" s="169" t="s">
        <v>18</v>
      </c>
      <c r="N767" s="169" t="s">
        <v>18</v>
      </c>
      <c r="O767" s="171" t="s">
        <v>18</v>
      </c>
      <c r="P767" s="169" t="s">
        <v>18</v>
      </c>
      <c r="Q767" s="139" t="s">
        <v>18</v>
      </c>
      <c r="R767" s="171" t="s">
        <v>18</v>
      </c>
      <c r="S767" s="139" t="s">
        <v>18</v>
      </c>
    </row>
    <row r="768" spans="1:19" s="1" customFormat="1">
      <c r="A768" s="4" t="s">
        <v>44</v>
      </c>
      <c r="B768" s="2" t="s">
        <v>1620</v>
      </c>
      <c r="C768" s="3" t="s">
        <v>1641</v>
      </c>
      <c r="D768" s="3" t="s">
        <v>1642</v>
      </c>
      <c r="E768" s="165">
        <v>120</v>
      </c>
      <c r="F768" s="166">
        <v>0.05</v>
      </c>
      <c r="G768" s="165">
        <v>114</v>
      </c>
      <c r="H768" s="169">
        <v>0</v>
      </c>
      <c r="I768" s="139">
        <v>0</v>
      </c>
      <c r="J768" s="139">
        <v>0</v>
      </c>
      <c r="K768" s="139">
        <v>0</v>
      </c>
      <c r="L768" s="139">
        <v>0</v>
      </c>
      <c r="M768" s="169" t="s">
        <v>18</v>
      </c>
      <c r="N768" s="169" t="s">
        <v>18</v>
      </c>
      <c r="O768" s="171" t="s">
        <v>18</v>
      </c>
      <c r="P768" s="169" t="s">
        <v>18</v>
      </c>
      <c r="Q768" s="139" t="s">
        <v>18</v>
      </c>
      <c r="R768" s="171" t="s">
        <v>18</v>
      </c>
      <c r="S768" s="139" t="s">
        <v>18</v>
      </c>
    </row>
    <row r="769" spans="1:19" s="1" customFormat="1" ht="30">
      <c r="A769" s="4" t="s">
        <v>44</v>
      </c>
      <c r="B769" s="2" t="s">
        <v>1620</v>
      </c>
      <c r="C769" s="3" t="s">
        <v>1643</v>
      </c>
      <c r="D769" s="3" t="s">
        <v>1644</v>
      </c>
      <c r="E769" s="165">
        <v>1235</v>
      </c>
      <c r="F769" s="166">
        <v>0.05</v>
      </c>
      <c r="G769" s="165">
        <v>1173.25</v>
      </c>
      <c r="H769" s="169">
        <v>0</v>
      </c>
      <c r="I769" s="139">
        <v>0</v>
      </c>
      <c r="J769" s="139">
        <v>0</v>
      </c>
      <c r="K769" s="139">
        <v>0</v>
      </c>
      <c r="L769" s="139">
        <v>0</v>
      </c>
      <c r="M769" s="169" t="s">
        <v>18</v>
      </c>
      <c r="N769" s="169" t="s">
        <v>18</v>
      </c>
      <c r="O769" s="171" t="s">
        <v>18</v>
      </c>
      <c r="P769" s="169" t="s">
        <v>18</v>
      </c>
      <c r="Q769" s="139" t="s">
        <v>18</v>
      </c>
      <c r="R769" s="171" t="s">
        <v>18</v>
      </c>
      <c r="S769" s="139" t="s">
        <v>18</v>
      </c>
    </row>
    <row r="770" spans="1:19" s="1" customFormat="1">
      <c r="A770" s="4" t="s">
        <v>44</v>
      </c>
      <c r="B770" s="2" t="s">
        <v>1620</v>
      </c>
      <c r="C770" s="3" t="s">
        <v>1645</v>
      </c>
      <c r="D770" s="3" t="s">
        <v>1646</v>
      </c>
      <c r="E770" s="165">
        <v>250</v>
      </c>
      <c r="F770" s="166">
        <v>0.05</v>
      </c>
      <c r="G770" s="165">
        <v>237.5</v>
      </c>
      <c r="H770" s="169">
        <v>0</v>
      </c>
      <c r="I770" s="139">
        <v>0</v>
      </c>
      <c r="J770" s="139">
        <v>0</v>
      </c>
      <c r="K770" s="139">
        <v>0</v>
      </c>
      <c r="L770" s="139">
        <v>0</v>
      </c>
      <c r="M770" s="169" t="s">
        <v>18</v>
      </c>
      <c r="N770" s="169" t="s">
        <v>18</v>
      </c>
      <c r="O770" s="171" t="s">
        <v>18</v>
      </c>
      <c r="P770" s="169" t="s">
        <v>18</v>
      </c>
      <c r="Q770" s="139" t="s">
        <v>18</v>
      </c>
      <c r="R770" s="171" t="s">
        <v>18</v>
      </c>
      <c r="S770" s="139" t="s">
        <v>18</v>
      </c>
    </row>
    <row r="771" spans="1:19" s="1" customFormat="1">
      <c r="A771" s="4" t="s">
        <v>44</v>
      </c>
      <c r="B771" s="2" t="s">
        <v>1620</v>
      </c>
      <c r="C771" s="3" t="s">
        <v>1647</v>
      </c>
      <c r="D771" s="3" t="s">
        <v>1648</v>
      </c>
      <c r="E771" s="165">
        <v>1855</v>
      </c>
      <c r="F771" s="166">
        <v>0.05</v>
      </c>
      <c r="G771" s="165">
        <v>1762.25</v>
      </c>
      <c r="H771" s="169">
        <v>0</v>
      </c>
      <c r="I771" s="139">
        <v>0</v>
      </c>
      <c r="J771" s="139">
        <v>0</v>
      </c>
      <c r="K771" s="139">
        <v>0</v>
      </c>
      <c r="L771" s="139">
        <v>0</v>
      </c>
      <c r="M771" s="169" t="s">
        <v>18</v>
      </c>
      <c r="N771" s="169" t="s">
        <v>18</v>
      </c>
      <c r="O771" s="171" t="s">
        <v>18</v>
      </c>
      <c r="P771" s="169" t="s">
        <v>18</v>
      </c>
      <c r="Q771" s="139" t="s">
        <v>18</v>
      </c>
      <c r="R771" s="171" t="s">
        <v>18</v>
      </c>
      <c r="S771" s="139" t="s">
        <v>18</v>
      </c>
    </row>
    <row r="772" spans="1:19" s="1" customFormat="1">
      <c r="A772" s="4" t="s">
        <v>44</v>
      </c>
      <c r="B772" s="2" t="s">
        <v>1620</v>
      </c>
      <c r="C772" s="3" t="s">
        <v>1651</v>
      </c>
      <c r="D772" s="3" t="s">
        <v>1652</v>
      </c>
      <c r="E772" s="165">
        <v>2230</v>
      </c>
      <c r="F772" s="166">
        <v>0.05</v>
      </c>
      <c r="G772" s="165">
        <v>2118.5</v>
      </c>
      <c r="H772" s="169">
        <v>0</v>
      </c>
      <c r="I772" s="139">
        <v>0</v>
      </c>
      <c r="J772" s="139">
        <v>0</v>
      </c>
      <c r="K772" s="139">
        <v>0</v>
      </c>
      <c r="L772" s="139">
        <v>0</v>
      </c>
      <c r="M772" s="169" t="s">
        <v>18</v>
      </c>
      <c r="N772" s="169" t="s">
        <v>18</v>
      </c>
      <c r="O772" s="171" t="s">
        <v>18</v>
      </c>
      <c r="P772" s="169" t="s">
        <v>18</v>
      </c>
      <c r="Q772" s="139" t="s">
        <v>18</v>
      </c>
      <c r="R772" s="171" t="s">
        <v>18</v>
      </c>
      <c r="S772" s="139" t="s">
        <v>18</v>
      </c>
    </row>
    <row r="773" spans="1:19" s="1" customFormat="1" ht="45">
      <c r="A773" s="4" t="s">
        <v>44</v>
      </c>
      <c r="B773" s="2" t="s">
        <v>1620</v>
      </c>
      <c r="C773" s="3" t="s">
        <v>1653</v>
      </c>
      <c r="D773" s="3" t="s">
        <v>1654</v>
      </c>
      <c r="E773" s="165">
        <v>370</v>
      </c>
      <c r="F773" s="166">
        <v>0.05</v>
      </c>
      <c r="G773" s="165">
        <v>351.5</v>
      </c>
      <c r="H773" s="169">
        <v>0</v>
      </c>
      <c r="I773" s="139">
        <v>0</v>
      </c>
      <c r="J773" s="139">
        <v>0</v>
      </c>
      <c r="K773" s="139">
        <v>0</v>
      </c>
      <c r="L773" s="139">
        <v>0</v>
      </c>
      <c r="M773" s="169" t="s">
        <v>18</v>
      </c>
      <c r="N773" s="169" t="s">
        <v>18</v>
      </c>
      <c r="O773" s="171" t="s">
        <v>18</v>
      </c>
      <c r="P773" s="169" t="s">
        <v>18</v>
      </c>
      <c r="Q773" s="139" t="s">
        <v>18</v>
      </c>
      <c r="R773" s="171" t="s">
        <v>18</v>
      </c>
      <c r="S773" s="139" t="s">
        <v>18</v>
      </c>
    </row>
    <row r="774" spans="1:19" s="1" customFormat="1" ht="45">
      <c r="A774" s="4" t="s">
        <v>44</v>
      </c>
      <c r="B774" s="2" t="s">
        <v>1620</v>
      </c>
      <c r="C774" s="3" t="s">
        <v>1655</v>
      </c>
      <c r="D774" s="3" t="s">
        <v>1656</v>
      </c>
      <c r="E774" s="165">
        <v>16160</v>
      </c>
      <c r="F774" s="166">
        <v>0.05</v>
      </c>
      <c r="G774" s="165">
        <v>15352</v>
      </c>
      <c r="H774" s="208">
        <v>2100</v>
      </c>
      <c r="I774" s="139">
        <v>2616</v>
      </c>
      <c r="J774" s="139">
        <v>0</v>
      </c>
      <c r="K774" s="139">
        <v>0</v>
      </c>
      <c r="L774" s="139">
        <v>0</v>
      </c>
      <c r="M774" s="207">
        <v>273</v>
      </c>
      <c r="N774" s="169" t="s">
        <v>18</v>
      </c>
      <c r="O774" s="171" t="s">
        <v>18</v>
      </c>
      <c r="P774" s="169" t="s">
        <v>18</v>
      </c>
      <c r="Q774" s="139" t="s">
        <v>18</v>
      </c>
      <c r="R774" s="171" t="s">
        <v>18</v>
      </c>
      <c r="S774" s="139" t="s">
        <v>18</v>
      </c>
    </row>
    <row r="775" spans="1:19" s="1" customFormat="1" ht="30">
      <c r="A775" s="4" t="s">
        <v>44</v>
      </c>
      <c r="B775" s="2" t="s">
        <v>1620</v>
      </c>
      <c r="C775" s="3" t="s">
        <v>1657</v>
      </c>
      <c r="D775" s="3" t="s">
        <v>1658</v>
      </c>
      <c r="E775" s="165">
        <v>15595</v>
      </c>
      <c r="F775" s="166">
        <v>0.05</v>
      </c>
      <c r="G775" s="165">
        <v>14815.25</v>
      </c>
      <c r="H775" s="208">
        <v>2028</v>
      </c>
      <c r="I775" s="139">
        <v>2964</v>
      </c>
      <c r="J775" s="139">
        <v>0</v>
      </c>
      <c r="K775" s="139">
        <v>0</v>
      </c>
      <c r="L775" s="139">
        <v>0</v>
      </c>
      <c r="M775" s="207">
        <v>273</v>
      </c>
      <c r="N775" s="169" t="s">
        <v>18</v>
      </c>
      <c r="O775" s="171" t="s">
        <v>18</v>
      </c>
      <c r="P775" s="169" t="s">
        <v>18</v>
      </c>
      <c r="Q775" s="139" t="s">
        <v>18</v>
      </c>
      <c r="R775" s="171" t="s">
        <v>18</v>
      </c>
      <c r="S775" s="139" t="s">
        <v>18</v>
      </c>
    </row>
    <row r="776" spans="1:19" s="1" customFormat="1" ht="30">
      <c r="A776" s="4" t="s">
        <v>44</v>
      </c>
      <c r="B776" s="2" t="s">
        <v>1620</v>
      </c>
      <c r="C776" s="3" t="s">
        <v>1659</v>
      </c>
      <c r="D776" s="3" t="s">
        <v>1660</v>
      </c>
      <c r="E776" s="165">
        <v>2230</v>
      </c>
      <c r="F776" s="166">
        <v>0.05</v>
      </c>
      <c r="G776" s="165">
        <v>2118.5</v>
      </c>
      <c r="H776" s="169">
        <v>0</v>
      </c>
      <c r="I776" s="139">
        <v>0</v>
      </c>
      <c r="J776" s="139">
        <v>0</v>
      </c>
      <c r="K776" s="139">
        <v>0</v>
      </c>
      <c r="L776" s="139">
        <v>0</v>
      </c>
      <c r="M776" s="169" t="s">
        <v>18</v>
      </c>
      <c r="N776" s="169" t="s">
        <v>18</v>
      </c>
      <c r="O776" s="171" t="s">
        <v>18</v>
      </c>
      <c r="P776" s="169" t="s">
        <v>18</v>
      </c>
      <c r="Q776" s="139" t="s">
        <v>18</v>
      </c>
      <c r="R776" s="171" t="s">
        <v>18</v>
      </c>
      <c r="S776" s="139" t="s">
        <v>18</v>
      </c>
    </row>
    <row r="777" spans="1:19" s="1" customFormat="1">
      <c r="A777" s="4" t="s">
        <v>44</v>
      </c>
      <c r="B777" s="2" t="s">
        <v>1620</v>
      </c>
      <c r="C777" s="3" t="s">
        <v>1661</v>
      </c>
      <c r="D777" s="3" t="s">
        <v>1662</v>
      </c>
      <c r="E777" s="165">
        <v>280</v>
      </c>
      <c r="F777" s="166">
        <v>0.05</v>
      </c>
      <c r="G777" s="165">
        <v>266</v>
      </c>
      <c r="H777" s="208">
        <v>36</v>
      </c>
      <c r="I777" s="139">
        <v>36</v>
      </c>
      <c r="J777" s="139">
        <v>0</v>
      </c>
      <c r="K777" s="139">
        <v>0</v>
      </c>
      <c r="L777" s="139">
        <v>0</v>
      </c>
      <c r="M777" s="169" t="s">
        <v>18</v>
      </c>
      <c r="N777" s="169" t="s">
        <v>18</v>
      </c>
      <c r="O777" s="171" t="s">
        <v>18</v>
      </c>
      <c r="P777" s="169" t="s">
        <v>18</v>
      </c>
      <c r="Q777" s="139" t="s">
        <v>18</v>
      </c>
      <c r="R777" s="171" t="s">
        <v>18</v>
      </c>
      <c r="S777" s="139" t="s">
        <v>18</v>
      </c>
    </row>
    <row r="778" spans="1:19" s="1" customFormat="1">
      <c r="A778" s="4" t="s">
        <v>44</v>
      </c>
      <c r="B778" s="2" t="s">
        <v>1620</v>
      </c>
      <c r="C778" s="3" t="s">
        <v>1663</v>
      </c>
      <c r="D778" s="3" t="s">
        <v>1664</v>
      </c>
      <c r="E778" s="165">
        <v>1115</v>
      </c>
      <c r="F778" s="166">
        <v>0.05</v>
      </c>
      <c r="G778" s="165">
        <v>1059.25</v>
      </c>
      <c r="H778" s="208">
        <v>144</v>
      </c>
      <c r="I778" s="139">
        <v>144</v>
      </c>
      <c r="J778" s="139">
        <v>0</v>
      </c>
      <c r="K778" s="139">
        <v>0</v>
      </c>
      <c r="L778" s="139">
        <v>0</v>
      </c>
      <c r="M778" s="169" t="s">
        <v>18</v>
      </c>
      <c r="N778" s="169" t="s">
        <v>18</v>
      </c>
      <c r="O778" s="171" t="s">
        <v>18</v>
      </c>
      <c r="P778" s="169" t="s">
        <v>18</v>
      </c>
      <c r="Q778" s="139" t="s">
        <v>18</v>
      </c>
      <c r="R778" s="171" t="s">
        <v>18</v>
      </c>
      <c r="S778" s="139" t="s">
        <v>18</v>
      </c>
    </row>
    <row r="779" spans="1:19" s="1" customFormat="1" ht="30">
      <c r="A779" s="4" t="s">
        <v>44</v>
      </c>
      <c r="B779" s="2" t="s">
        <v>1620</v>
      </c>
      <c r="C779" s="3" t="s">
        <v>1665</v>
      </c>
      <c r="D779" s="3" t="s">
        <v>1666</v>
      </c>
      <c r="E779" s="165">
        <v>1235</v>
      </c>
      <c r="F779" s="166">
        <v>0.05</v>
      </c>
      <c r="G779" s="165">
        <v>1173.25</v>
      </c>
      <c r="H779" s="169">
        <v>0</v>
      </c>
      <c r="I779" s="139">
        <v>0</v>
      </c>
      <c r="J779" s="139">
        <v>0</v>
      </c>
      <c r="K779" s="139">
        <v>0</v>
      </c>
      <c r="L779" s="139">
        <v>0</v>
      </c>
      <c r="M779" s="207">
        <v>30</v>
      </c>
      <c r="N779" s="169" t="s">
        <v>18</v>
      </c>
      <c r="O779" s="171" t="s">
        <v>18</v>
      </c>
      <c r="P779" s="169" t="s">
        <v>18</v>
      </c>
      <c r="Q779" s="139" t="s">
        <v>18</v>
      </c>
      <c r="R779" s="171" t="s">
        <v>18</v>
      </c>
      <c r="S779" s="139" t="s">
        <v>18</v>
      </c>
    </row>
    <row r="780" spans="1:19" s="1" customFormat="1">
      <c r="A780" s="4" t="s">
        <v>44</v>
      </c>
      <c r="B780" s="2" t="s">
        <v>1620</v>
      </c>
      <c r="C780" s="3" t="s">
        <v>1667</v>
      </c>
      <c r="D780" s="3" t="s">
        <v>1668</v>
      </c>
      <c r="E780" s="165">
        <v>375</v>
      </c>
      <c r="F780" s="166">
        <v>0.05</v>
      </c>
      <c r="G780" s="165">
        <v>356.25</v>
      </c>
      <c r="H780" s="208">
        <v>48</v>
      </c>
      <c r="I780" s="139">
        <v>48</v>
      </c>
      <c r="J780" s="139">
        <v>0</v>
      </c>
      <c r="K780" s="139">
        <v>0</v>
      </c>
      <c r="L780" s="139">
        <v>0</v>
      </c>
      <c r="M780" s="169" t="s">
        <v>18</v>
      </c>
      <c r="N780" s="169" t="s">
        <v>18</v>
      </c>
      <c r="O780" s="171" t="s">
        <v>18</v>
      </c>
      <c r="P780" s="169" t="s">
        <v>18</v>
      </c>
      <c r="Q780" s="139" t="s">
        <v>18</v>
      </c>
      <c r="R780" s="171" t="s">
        <v>18</v>
      </c>
      <c r="S780" s="139" t="s">
        <v>18</v>
      </c>
    </row>
    <row r="781" spans="1:19" s="1" customFormat="1">
      <c r="A781" s="4" t="s">
        <v>44</v>
      </c>
      <c r="B781" s="2" t="s">
        <v>1620</v>
      </c>
      <c r="C781" s="3" t="s">
        <v>1669</v>
      </c>
      <c r="D781" s="3" t="s">
        <v>1670</v>
      </c>
      <c r="E781" s="165">
        <v>2480</v>
      </c>
      <c r="F781" s="166">
        <v>0.05</v>
      </c>
      <c r="G781" s="165">
        <v>2356</v>
      </c>
      <c r="H781" s="169">
        <v>0</v>
      </c>
      <c r="I781" s="139">
        <v>0</v>
      </c>
      <c r="J781" s="139">
        <v>0</v>
      </c>
      <c r="K781" s="139">
        <v>0</v>
      </c>
      <c r="L781" s="139">
        <v>0</v>
      </c>
      <c r="M781" s="169" t="s">
        <v>18</v>
      </c>
      <c r="N781" s="169" t="s">
        <v>18</v>
      </c>
      <c r="O781" s="171" t="s">
        <v>18</v>
      </c>
      <c r="P781" s="169" t="s">
        <v>18</v>
      </c>
      <c r="Q781" s="139" t="s">
        <v>18</v>
      </c>
      <c r="R781" s="171" t="s">
        <v>18</v>
      </c>
      <c r="S781" s="139" t="s">
        <v>18</v>
      </c>
    </row>
    <row r="782" spans="1:19" s="1" customFormat="1" ht="30">
      <c r="A782" s="4" t="s">
        <v>44</v>
      </c>
      <c r="B782" s="2" t="s">
        <v>1620</v>
      </c>
      <c r="C782" s="3" t="s">
        <v>1671</v>
      </c>
      <c r="D782" s="3" t="s">
        <v>1672</v>
      </c>
      <c r="E782" s="165">
        <v>1610</v>
      </c>
      <c r="F782" s="166">
        <v>0.05</v>
      </c>
      <c r="G782" s="165">
        <v>1529.5</v>
      </c>
      <c r="H782" s="169">
        <v>0</v>
      </c>
      <c r="I782" s="139">
        <v>0</v>
      </c>
      <c r="J782" s="139">
        <v>0</v>
      </c>
      <c r="K782" s="139">
        <v>0</v>
      </c>
      <c r="L782" s="139">
        <v>0</v>
      </c>
      <c r="M782" s="169" t="s">
        <v>18</v>
      </c>
      <c r="N782" s="169" t="s">
        <v>18</v>
      </c>
      <c r="O782" s="171" t="s">
        <v>18</v>
      </c>
      <c r="P782" s="169" t="s">
        <v>18</v>
      </c>
      <c r="Q782" s="139" t="s">
        <v>18</v>
      </c>
      <c r="R782" s="171" t="s">
        <v>18</v>
      </c>
      <c r="S782" s="139" t="s">
        <v>18</v>
      </c>
    </row>
    <row r="783" spans="1:19" s="1" customFormat="1">
      <c r="A783" s="4" t="s">
        <v>44</v>
      </c>
      <c r="B783" s="2" t="s">
        <v>1620</v>
      </c>
      <c r="C783" s="3" t="s">
        <v>1673</v>
      </c>
      <c r="D783" s="3" t="s">
        <v>1674</v>
      </c>
      <c r="E783" s="165">
        <v>2850</v>
      </c>
      <c r="F783" s="166">
        <v>0.05</v>
      </c>
      <c r="G783" s="165">
        <v>2707.5</v>
      </c>
      <c r="H783" s="169">
        <v>0</v>
      </c>
      <c r="I783" s="139">
        <v>0</v>
      </c>
      <c r="J783" s="139">
        <v>0</v>
      </c>
      <c r="K783" s="139">
        <v>0</v>
      </c>
      <c r="L783" s="139">
        <v>0</v>
      </c>
      <c r="M783" s="169" t="s">
        <v>18</v>
      </c>
      <c r="N783" s="169" t="s">
        <v>18</v>
      </c>
      <c r="O783" s="171" t="s">
        <v>18</v>
      </c>
      <c r="P783" s="169" t="s">
        <v>18</v>
      </c>
      <c r="Q783" s="139" t="s">
        <v>18</v>
      </c>
      <c r="R783" s="171" t="s">
        <v>18</v>
      </c>
      <c r="S783" s="139" t="s">
        <v>18</v>
      </c>
    </row>
    <row r="784" spans="1:19" s="1" customFormat="1">
      <c r="A784" s="4" t="s">
        <v>44</v>
      </c>
      <c r="B784" s="2" t="s">
        <v>1620</v>
      </c>
      <c r="C784" s="3" t="s">
        <v>1675</v>
      </c>
      <c r="D784" s="3" t="s">
        <v>1676</v>
      </c>
      <c r="E784" s="165">
        <v>615</v>
      </c>
      <c r="F784" s="166">
        <v>0.05</v>
      </c>
      <c r="G784" s="165">
        <v>584.25</v>
      </c>
      <c r="H784" s="169">
        <v>0</v>
      </c>
      <c r="I784" s="139">
        <v>0</v>
      </c>
      <c r="J784" s="139">
        <v>0</v>
      </c>
      <c r="K784" s="139">
        <v>0</v>
      </c>
      <c r="L784" s="139">
        <v>0</v>
      </c>
      <c r="M784" s="169" t="s">
        <v>18</v>
      </c>
      <c r="N784" s="169" t="s">
        <v>18</v>
      </c>
      <c r="O784" s="171" t="s">
        <v>18</v>
      </c>
      <c r="P784" s="169" t="s">
        <v>18</v>
      </c>
      <c r="Q784" s="139" t="s">
        <v>18</v>
      </c>
      <c r="R784" s="171" t="s">
        <v>18</v>
      </c>
      <c r="S784" s="139" t="s">
        <v>18</v>
      </c>
    </row>
    <row r="785" spans="1:21">
      <c r="A785" s="4" t="s">
        <v>44</v>
      </c>
      <c r="B785" s="2" t="s">
        <v>1620</v>
      </c>
      <c r="C785" s="3" t="s">
        <v>1681</v>
      </c>
      <c r="D785" s="3" t="s">
        <v>1682</v>
      </c>
      <c r="E785" s="165">
        <v>145</v>
      </c>
      <c r="F785" s="166">
        <v>0.05</v>
      </c>
      <c r="G785" s="165">
        <v>137.75</v>
      </c>
      <c r="H785" s="169">
        <v>0</v>
      </c>
      <c r="I785" s="139">
        <v>0</v>
      </c>
      <c r="J785" s="139">
        <v>0</v>
      </c>
      <c r="K785" s="139">
        <v>0</v>
      </c>
      <c r="L785" s="139">
        <v>0</v>
      </c>
      <c r="M785" s="169" t="s">
        <v>18</v>
      </c>
      <c r="N785" s="169" t="s">
        <v>18</v>
      </c>
      <c r="O785" s="171" t="s">
        <v>18</v>
      </c>
      <c r="P785" s="169" t="s">
        <v>18</v>
      </c>
      <c r="Q785" s="139" t="s">
        <v>18</v>
      </c>
      <c r="R785" s="171" t="s">
        <v>18</v>
      </c>
      <c r="S785" s="139" t="s">
        <v>18</v>
      </c>
      <c r="T785" s="1"/>
      <c r="U785" s="216"/>
    </row>
    <row r="786" spans="1:21">
      <c r="A786" s="4" t="s">
        <v>44</v>
      </c>
      <c r="B786" s="2" t="s">
        <v>1620</v>
      </c>
      <c r="C786" s="3" t="s">
        <v>1683</v>
      </c>
      <c r="D786" s="3" t="s">
        <v>1684</v>
      </c>
      <c r="E786" s="165">
        <v>190</v>
      </c>
      <c r="F786" s="166">
        <v>0.05</v>
      </c>
      <c r="G786" s="165">
        <v>180.5</v>
      </c>
      <c r="H786" s="169">
        <v>0</v>
      </c>
      <c r="I786" s="139">
        <v>0</v>
      </c>
      <c r="J786" s="139">
        <v>0</v>
      </c>
      <c r="K786" s="139">
        <v>0</v>
      </c>
      <c r="L786" s="139">
        <v>0</v>
      </c>
      <c r="M786" s="169" t="s">
        <v>18</v>
      </c>
      <c r="N786" s="169" t="s">
        <v>18</v>
      </c>
      <c r="O786" s="171" t="s">
        <v>18</v>
      </c>
      <c r="P786" s="169" t="s">
        <v>18</v>
      </c>
      <c r="Q786" s="139" t="s">
        <v>18</v>
      </c>
      <c r="R786" s="171" t="s">
        <v>18</v>
      </c>
      <c r="S786" s="139" t="s">
        <v>18</v>
      </c>
      <c r="T786" s="1"/>
      <c r="U786" s="216"/>
    </row>
    <row r="787" spans="1:21">
      <c r="A787" s="4" t="s">
        <v>44</v>
      </c>
      <c r="B787" s="2" t="s">
        <v>1620</v>
      </c>
      <c r="C787" s="3" t="s">
        <v>1687</v>
      </c>
      <c r="D787" s="3" t="s">
        <v>1688</v>
      </c>
      <c r="E787" s="165">
        <v>165</v>
      </c>
      <c r="F787" s="166">
        <v>0.05</v>
      </c>
      <c r="G787" s="165">
        <v>156.75</v>
      </c>
      <c r="H787" s="169">
        <v>0</v>
      </c>
      <c r="I787" s="139">
        <v>0</v>
      </c>
      <c r="J787" s="139">
        <v>0</v>
      </c>
      <c r="K787" s="139">
        <v>0</v>
      </c>
      <c r="L787" s="139">
        <v>0</v>
      </c>
      <c r="M787" s="169" t="s">
        <v>18</v>
      </c>
      <c r="N787" s="169" t="s">
        <v>18</v>
      </c>
      <c r="O787" s="171" t="s">
        <v>18</v>
      </c>
      <c r="P787" s="169" t="s">
        <v>18</v>
      </c>
      <c r="Q787" s="139" t="s">
        <v>18</v>
      </c>
      <c r="R787" s="171" t="s">
        <v>18</v>
      </c>
      <c r="S787" s="139" t="s">
        <v>18</v>
      </c>
      <c r="T787" s="1"/>
      <c r="U787" s="216"/>
    </row>
    <row r="788" spans="1:21">
      <c r="A788" s="4" t="s">
        <v>44</v>
      </c>
      <c r="B788" s="2" t="s">
        <v>1620</v>
      </c>
      <c r="C788" s="3" t="s">
        <v>1689</v>
      </c>
      <c r="D788" s="3" t="s">
        <v>1690</v>
      </c>
      <c r="E788" s="165">
        <v>135</v>
      </c>
      <c r="F788" s="166">
        <v>0.05</v>
      </c>
      <c r="G788" s="165">
        <v>128.25</v>
      </c>
      <c r="H788" s="169">
        <v>0</v>
      </c>
      <c r="I788" s="139">
        <v>0</v>
      </c>
      <c r="J788" s="139">
        <v>0</v>
      </c>
      <c r="K788" s="139">
        <v>0</v>
      </c>
      <c r="L788" s="139">
        <v>0</v>
      </c>
      <c r="M788" s="169" t="s">
        <v>18</v>
      </c>
      <c r="N788" s="169" t="s">
        <v>18</v>
      </c>
      <c r="O788" s="171" t="s">
        <v>18</v>
      </c>
      <c r="P788" s="169" t="s">
        <v>18</v>
      </c>
      <c r="Q788" s="139" t="s">
        <v>18</v>
      </c>
      <c r="R788" s="171" t="s">
        <v>18</v>
      </c>
      <c r="S788" s="139" t="s">
        <v>18</v>
      </c>
      <c r="T788" s="1"/>
      <c r="U788" s="216"/>
    </row>
    <row r="789" spans="1:21" ht="30">
      <c r="A789" s="4" t="s">
        <v>44</v>
      </c>
      <c r="B789" s="2" t="s">
        <v>1620</v>
      </c>
      <c r="C789" s="3" t="s">
        <v>1691</v>
      </c>
      <c r="D789" s="3" t="s">
        <v>1692</v>
      </c>
      <c r="E789" s="165">
        <v>120</v>
      </c>
      <c r="F789" s="166">
        <v>0.05</v>
      </c>
      <c r="G789" s="165">
        <v>114</v>
      </c>
      <c r="H789" s="169">
        <v>0</v>
      </c>
      <c r="I789" s="139">
        <v>0</v>
      </c>
      <c r="J789" s="139">
        <v>0</v>
      </c>
      <c r="K789" s="139">
        <v>0</v>
      </c>
      <c r="L789" s="139">
        <v>0</v>
      </c>
      <c r="M789" s="169" t="s">
        <v>18</v>
      </c>
      <c r="N789" s="169" t="s">
        <v>18</v>
      </c>
      <c r="O789" s="171" t="s">
        <v>18</v>
      </c>
      <c r="P789" s="169" t="s">
        <v>18</v>
      </c>
      <c r="Q789" s="139" t="s">
        <v>18</v>
      </c>
      <c r="R789" s="171" t="s">
        <v>18</v>
      </c>
      <c r="S789" s="139" t="s">
        <v>18</v>
      </c>
      <c r="T789" s="1"/>
      <c r="U789" s="216"/>
    </row>
    <row r="790" spans="1:21">
      <c r="A790" s="4" t="s">
        <v>44</v>
      </c>
      <c r="B790" s="2" t="s">
        <v>1620</v>
      </c>
      <c r="C790" s="3" t="s">
        <v>1693</v>
      </c>
      <c r="D790" s="3" t="s">
        <v>1694</v>
      </c>
      <c r="E790" s="165">
        <v>160</v>
      </c>
      <c r="F790" s="166">
        <v>0.05</v>
      </c>
      <c r="G790" s="165">
        <v>152</v>
      </c>
      <c r="H790" s="169">
        <v>0</v>
      </c>
      <c r="I790" s="139">
        <v>0</v>
      </c>
      <c r="J790" s="139">
        <v>0</v>
      </c>
      <c r="K790" s="139">
        <v>0</v>
      </c>
      <c r="L790" s="139">
        <v>0</v>
      </c>
      <c r="M790" s="169" t="s">
        <v>18</v>
      </c>
      <c r="N790" s="169" t="s">
        <v>18</v>
      </c>
      <c r="O790" s="171" t="s">
        <v>18</v>
      </c>
      <c r="P790" s="169" t="s">
        <v>18</v>
      </c>
      <c r="Q790" s="139" t="s">
        <v>18</v>
      </c>
      <c r="R790" s="171" t="s">
        <v>18</v>
      </c>
      <c r="S790" s="139" t="s">
        <v>18</v>
      </c>
      <c r="T790" s="1"/>
      <c r="U790" s="216"/>
    </row>
    <row r="791" spans="1:21">
      <c r="A791" s="4" t="s">
        <v>44</v>
      </c>
      <c r="B791" s="2" t="s">
        <v>1620</v>
      </c>
      <c r="C791" s="3" t="s">
        <v>1704</v>
      </c>
      <c r="D791" s="3" t="s">
        <v>1705</v>
      </c>
      <c r="E791" s="165">
        <v>75</v>
      </c>
      <c r="F791" s="166">
        <v>0.05</v>
      </c>
      <c r="G791" s="165">
        <v>71.25</v>
      </c>
      <c r="H791" s="169">
        <v>0</v>
      </c>
      <c r="I791" s="139">
        <v>0</v>
      </c>
      <c r="J791" s="139">
        <v>0</v>
      </c>
      <c r="K791" s="139">
        <v>0</v>
      </c>
      <c r="L791" s="139">
        <v>0</v>
      </c>
      <c r="M791" s="169" t="s">
        <v>18</v>
      </c>
      <c r="N791" s="169" t="s">
        <v>18</v>
      </c>
      <c r="O791" s="171" t="s">
        <v>18</v>
      </c>
      <c r="P791" s="169" t="s">
        <v>18</v>
      </c>
      <c r="Q791" s="139" t="s">
        <v>18</v>
      </c>
      <c r="R791" s="171" t="s">
        <v>18</v>
      </c>
      <c r="S791" s="139" t="s">
        <v>18</v>
      </c>
      <c r="T791" s="1"/>
      <c r="U791" s="216"/>
    </row>
    <row r="792" spans="1:21">
      <c r="A792" s="4" t="s">
        <v>44</v>
      </c>
      <c r="B792" s="2" t="s">
        <v>1620</v>
      </c>
      <c r="C792" s="3" t="s">
        <v>1706</v>
      </c>
      <c r="D792" s="3" t="s">
        <v>1707</v>
      </c>
      <c r="E792" s="165">
        <v>45</v>
      </c>
      <c r="F792" s="166">
        <v>0.05</v>
      </c>
      <c r="G792" s="165">
        <v>42.75</v>
      </c>
      <c r="H792" s="169">
        <v>0</v>
      </c>
      <c r="I792" s="139">
        <v>0</v>
      </c>
      <c r="J792" s="139">
        <v>0</v>
      </c>
      <c r="K792" s="139">
        <v>0</v>
      </c>
      <c r="L792" s="139">
        <v>0</v>
      </c>
      <c r="M792" s="169" t="s">
        <v>18</v>
      </c>
      <c r="N792" s="169" t="s">
        <v>18</v>
      </c>
      <c r="O792" s="171" t="s">
        <v>18</v>
      </c>
      <c r="P792" s="169" t="s">
        <v>18</v>
      </c>
      <c r="Q792" s="139" t="s">
        <v>18</v>
      </c>
      <c r="R792" s="171" t="s">
        <v>18</v>
      </c>
      <c r="S792" s="139" t="s">
        <v>18</v>
      </c>
      <c r="T792" s="1"/>
      <c r="U792" s="216"/>
    </row>
    <row r="793" spans="1:21">
      <c r="A793" s="4" t="s">
        <v>44</v>
      </c>
      <c r="B793" s="2" t="s">
        <v>1620</v>
      </c>
      <c r="C793" s="3" t="s">
        <v>1708</v>
      </c>
      <c r="D793" s="3" t="s">
        <v>1709</v>
      </c>
      <c r="E793" s="165">
        <v>175</v>
      </c>
      <c r="F793" s="166">
        <v>0.05</v>
      </c>
      <c r="G793" s="165">
        <v>166.25</v>
      </c>
      <c r="H793" s="169">
        <v>0</v>
      </c>
      <c r="I793" s="139">
        <v>0</v>
      </c>
      <c r="J793" s="139">
        <v>0</v>
      </c>
      <c r="K793" s="139">
        <v>0</v>
      </c>
      <c r="L793" s="139">
        <v>0</v>
      </c>
      <c r="M793" s="169" t="s">
        <v>18</v>
      </c>
      <c r="N793" s="169" t="s">
        <v>18</v>
      </c>
      <c r="O793" s="171" t="s">
        <v>18</v>
      </c>
      <c r="P793" s="169" t="s">
        <v>18</v>
      </c>
      <c r="Q793" s="139" t="s">
        <v>18</v>
      </c>
      <c r="R793" s="171" t="s">
        <v>18</v>
      </c>
      <c r="S793" s="139" t="s">
        <v>18</v>
      </c>
      <c r="T793" s="1"/>
      <c r="U793" s="216"/>
    </row>
    <row r="794" spans="1:21" s="1" customFormat="1" ht="45">
      <c r="A794" s="4" t="s">
        <v>44</v>
      </c>
      <c r="B794" s="2" t="s">
        <v>1620</v>
      </c>
      <c r="C794" s="3" t="s">
        <v>1712</v>
      </c>
      <c r="D794" s="3" t="s">
        <v>1713</v>
      </c>
      <c r="E794" s="165">
        <v>9940</v>
      </c>
      <c r="F794" s="166">
        <v>0.05</v>
      </c>
      <c r="G794" s="165">
        <v>9443</v>
      </c>
      <c r="H794" s="208">
        <v>1296</v>
      </c>
      <c r="I794" s="139">
        <v>1968</v>
      </c>
      <c r="J794" s="139">
        <v>0</v>
      </c>
      <c r="K794" s="139">
        <v>0</v>
      </c>
      <c r="L794" s="139">
        <v>0</v>
      </c>
      <c r="M794" s="207">
        <v>168</v>
      </c>
      <c r="N794" s="169" t="s">
        <v>18</v>
      </c>
      <c r="O794" s="171" t="s">
        <v>18</v>
      </c>
      <c r="P794" s="169" t="s">
        <v>18</v>
      </c>
      <c r="Q794" s="139" t="s">
        <v>18</v>
      </c>
      <c r="R794" s="171" t="s">
        <v>18</v>
      </c>
      <c r="S794" s="139" t="s">
        <v>18</v>
      </c>
    </row>
    <row r="795" spans="1:21" s="1" customFormat="1" ht="30">
      <c r="A795" s="4" t="s">
        <v>44</v>
      </c>
      <c r="B795" s="2" t="s">
        <v>1620</v>
      </c>
      <c r="C795" s="3" t="s">
        <v>1714</v>
      </c>
      <c r="D795" s="3" t="s">
        <v>1715</v>
      </c>
      <c r="E795" s="165">
        <v>10935</v>
      </c>
      <c r="F795" s="166">
        <v>0.05</v>
      </c>
      <c r="G795" s="165">
        <v>10388.25</v>
      </c>
      <c r="H795" s="208">
        <v>1536</v>
      </c>
      <c r="I795" s="139">
        <v>2316</v>
      </c>
      <c r="J795" s="139">
        <v>0</v>
      </c>
      <c r="K795" s="139">
        <v>0</v>
      </c>
      <c r="L795" s="139">
        <v>0</v>
      </c>
      <c r="M795" s="207">
        <v>168</v>
      </c>
      <c r="N795" s="169" t="s">
        <v>18</v>
      </c>
      <c r="O795" s="171" t="s">
        <v>18</v>
      </c>
      <c r="P795" s="169" t="s">
        <v>18</v>
      </c>
      <c r="Q795" s="139" t="s">
        <v>18</v>
      </c>
      <c r="R795" s="171" t="s">
        <v>18</v>
      </c>
      <c r="S795" s="139" t="s">
        <v>18</v>
      </c>
    </row>
    <row r="796" spans="1:21" s="1" customFormat="1" ht="30">
      <c r="A796" s="4" t="s">
        <v>44</v>
      </c>
      <c r="B796" s="2" t="s">
        <v>1620</v>
      </c>
      <c r="C796" s="3" t="s">
        <v>1716</v>
      </c>
      <c r="D796" s="3" t="s">
        <v>1717</v>
      </c>
      <c r="E796" s="165">
        <v>10190</v>
      </c>
      <c r="F796" s="166">
        <v>0.05</v>
      </c>
      <c r="G796" s="165">
        <v>9680.5</v>
      </c>
      <c r="H796" s="208">
        <v>1428</v>
      </c>
      <c r="I796" s="139">
        <v>2160</v>
      </c>
      <c r="J796" s="139">
        <v>0</v>
      </c>
      <c r="K796" s="139">
        <v>0</v>
      </c>
      <c r="L796" s="139">
        <v>0</v>
      </c>
      <c r="M796" s="207">
        <v>168</v>
      </c>
      <c r="N796" s="169" t="s">
        <v>18</v>
      </c>
      <c r="O796" s="171" t="s">
        <v>18</v>
      </c>
      <c r="P796" s="169" t="s">
        <v>18</v>
      </c>
      <c r="Q796" s="139" t="s">
        <v>18</v>
      </c>
      <c r="R796" s="171" t="s">
        <v>18</v>
      </c>
      <c r="S796" s="139" t="s">
        <v>18</v>
      </c>
    </row>
    <row r="797" spans="1:21" s="1" customFormat="1">
      <c r="A797" s="4" t="s">
        <v>44</v>
      </c>
      <c r="B797" s="2" t="s">
        <v>1620</v>
      </c>
      <c r="C797" s="3" t="s">
        <v>1720</v>
      </c>
      <c r="D797" s="3" t="s">
        <v>1721</v>
      </c>
      <c r="E797" s="165">
        <v>5850</v>
      </c>
      <c r="F797" s="166">
        <v>0.05</v>
      </c>
      <c r="G797" s="165">
        <v>5557.5</v>
      </c>
      <c r="H797" s="208">
        <v>756</v>
      </c>
      <c r="I797" s="139">
        <v>1104</v>
      </c>
      <c r="J797" s="139">
        <v>0</v>
      </c>
      <c r="K797" s="139">
        <v>0</v>
      </c>
      <c r="L797" s="139">
        <v>0</v>
      </c>
      <c r="M797" s="207">
        <v>69</v>
      </c>
      <c r="N797" s="169" t="s">
        <v>18</v>
      </c>
      <c r="O797" s="171" t="s">
        <v>18</v>
      </c>
      <c r="P797" s="169" t="s">
        <v>18</v>
      </c>
      <c r="Q797" s="139" t="s">
        <v>18</v>
      </c>
      <c r="R797" s="171" t="s">
        <v>18</v>
      </c>
      <c r="S797" s="139" t="s">
        <v>18</v>
      </c>
    </row>
    <row r="798" spans="1:21" s="1" customFormat="1">
      <c r="A798" s="2" t="s">
        <v>644</v>
      </c>
      <c r="B798" s="2" t="s">
        <v>645</v>
      </c>
      <c r="C798" s="3" t="s">
        <v>1722</v>
      </c>
      <c r="D798" s="3" t="s">
        <v>1723</v>
      </c>
      <c r="E798" s="165">
        <v>2710</v>
      </c>
      <c r="F798" s="166">
        <v>0.05</v>
      </c>
      <c r="G798" s="165">
        <v>2574.5</v>
      </c>
      <c r="H798" s="208">
        <v>348</v>
      </c>
      <c r="I798" s="139">
        <v>372</v>
      </c>
      <c r="J798" s="139">
        <v>0</v>
      </c>
      <c r="K798" s="139">
        <v>0</v>
      </c>
      <c r="L798" s="139">
        <v>0</v>
      </c>
      <c r="M798" s="169" t="s">
        <v>18</v>
      </c>
      <c r="N798" s="169" t="s">
        <v>18</v>
      </c>
      <c r="O798" s="169" t="s">
        <v>18</v>
      </c>
      <c r="P798" s="169" t="s">
        <v>18</v>
      </c>
      <c r="Q798" s="139" t="s">
        <v>18</v>
      </c>
      <c r="R798" s="169" t="s">
        <v>18</v>
      </c>
      <c r="S798" s="169" t="s">
        <v>18</v>
      </c>
    </row>
    <row r="799" spans="1:21" s="1" customFormat="1" ht="30">
      <c r="A799" s="2" t="s">
        <v>644</v>
      </c>
      <c r="B799" s="2" t="s">
        <v>645</v>
      </c>
      <c r="C799" s="3" t="s">
        <v>1724</v>
      </c>
      <c r="D799" s="3" t="s">
        <v>1725</v>
      </c>
      <c r="E799" s="165">
        <v>8940</v>
      </c>
      <c r="F799" s="166">
        <v>0.05</v>
      </c>
      <c r="G799" s="165">
        <v>8493</v>
      </c>
      <c r="H799" s="208">
        <v>1164</v>
      </c>
      <c r="I799" s="139">
        <v>1200</v>
      </c>
      <c r="J799" s="139">
        <v>0</v>
      </c>
      <c r="K799" s="139">
        <v>0</v>
      </c>
      <c r="L799" s="139">
        <v>0</v>
      </c>
      <c r="M799" s="169" t="s">
        <v>18</v>
      </c>
      <c r="N799" s="169" t="s">
        <v>18</v>
      </c>
      <c r="O799" s="169" t="s">
        <v>18</v>
      </c>
      <c r="P799" s="169" t="s">
        <v>18</v>
      </c>
      <c r="Q799" s="139" t="s">
        <v>18</v>
      </c>
      <c r="R799" s="169" t="s">
        <v>18</v>
      </c>
      <c r="S799" s="169" t="s">
        <v>18</v>
      </c>
    </row>
    <row r="800" spans="1:21" s="1" customFormat="1">
      <c r="A800" s="2" t="s">
        <v>644</v>
      </c>
      <c r="B800" s="2" t="s">
        <v>645</v>
      </c>
      <c r="C800" s="3" t="s">
        <v>1726</v>
      </c>
      <c r="D800" s="3" t="s">
        <v>1727</v>
      </c>
      <c r="E800" s="165">
        <v>21150</v>
      </c>
      <c r="F800" s="166">
        <v>0.05</v>
      </c>
      <c r="G800" s="165">
        <v>20092.5</v>
      </c>
      <c r="H800" s="208">
        <v>2748</v>
      </c>
      <c r="I800" s="139">
        <v>3132</v>
      </c>
      <c r="J800" s="139">
        <v>0</v>
      </c>
      <c r="K800" s="139">
        <v>0</v>
      </c>
      <c r="L800" s="139">
        <v>0</v>
      </c>
      <c r="M800" s="169" t="s">
        <v>18</v>
      </c>
      <c r="N800" s="169" t="s">
        <v>18</v>
      </c>
      <c r="O800" s="169" t="s">
        <v>18</v>
      </c>
      <c r="P800" s="169" t="s">
        <v>18</v>
      </c>
      <c r="Q800" s="139" t="s">
        <v>18</v>
      </c>
      <c r="R800" s="169" t="s">
        <v>18</v>
      </c>
      <c r="S800" s="169" t="s">
        <v>18</v>
      </c>
    </row>
    <row r="801" spans="1:19" s="1" customFormat="1">
      <c r="A801" s="2" t="s">
        <v>644</v>
      </c>
      <c r="B801" s="2" t="s">
        <v>645</v>
      </c>
      <c r="C801" s="3" t="s">
        <v>1728</v>
      </c>
      <c r="D801" s="3" t="s">
        <v>1729</v>
      </c>
      <c r="E801" s="165">
        <v>1670</v>
      </c>
      <c r="F801" s="166">
        <v>0.05</v>
      </c>
      <c r="G801" s="165">
        <v>1586.5</v>
      </c>
      <c r="H801" s="169">
        <v>0</v>
      </c>
      <c r="I801" s="139">
        <v>0</v>
      </c>
      <c r="J801" s="139">
        <v>0</v>
      </c>
      <c r="K801" s="139">
        <v>0</v>
      </c>
      <c r="L801" s="139">
        <v>0</v>
      </c>
      <c r="M801" s="169" t="s">
        <v>18</v>
      </c>
      <c r="N801" s="169" t="s">
        <v>18</v>
      </c>
      <c r="O801" s="169" t="s">
        <v>18</v>
      </c>
      <c r="P801" s="169" t="s">
        <v>18</v>
      </c>
      <c r="Q801" s="139" t="s">
        <v>18</v>
      </c>
      <c r="R801" s="169" t="s">
        <v>18</v>
      </c>
      <c r="S801" s="169" t="s">
        <v>18</v>
      </c>
    </row>
    <row r="802" spans="1:19" s="1" customFormat="1">
      <c r="A802" s="2" t="s">
        <v>644</v>
      </c>
      <c r="B802" s="2" t="s">
        <v>645</v>
      </c>
      <c r="C802" s="3" t="s">
        <v>1730</v>
      </c>
      <c r="D802" s="3" t="s">
        <v>1731</v>
      </c>
      <c r="E802" s="165">
        <v>25820</v>
      </c>
      <c r="F802" s="166">
        <v>0.05</v>
      </c>
      <c r="G802" s="165">
        <v>24529</v>
      </c>
      <c r="H802" s="208">
        <v>3360</v>
      </c>
      <c r="I802" s="139">
        <v>3480</v>
      </c>
      <c r="J802" s="139">
        <v>0</v>
      </c>
      <c r="K802" s="139">
        <v>0</v>
      </c>
      <c r="L802" s="139">
        <v>0</v>
      </c>
      <c r="M802" s="169" t="s">
        <v>18</v>
      </c>
      <c r="N802" s="169" t="s">
        <v>18</v>
      </c>
      <c r="O802" s="169" t="s">
        <v>18</v>
      </c>
      <c r="P802" s="169" t="s">
        <v>18</v>
      </c>
      <c r="Q802" s="139" t="s">
        <v>18</v>
      </c>
      <c r="R802" s="169" t="s">
        <v>18</v>
      </c>
      <c r="S802" s="169" t="s">
        <v>18</v>
      </c>
    </row>
    <row r="803" spans="1:19" s="1" customFormat="1">
      <c r="A803" s="2" t="s">
        <v>644</v>
      </c>
      <c r="B803" s="2" t="s">
        <v>645</v>
      </c>
      <c r="C803" s="3" t="s">
        <v>1732</v>
      </c>
      <c r="D803" s="3" t="s">
        <v>1733</v>
      </c>
      <c r="E803" s="165">
        <v>30050</v>
      </c>
      <c r="F803" s="166">
        <v>0.05</v>
      </c>
      <c r="G803" s="165">
        <v>28547.5</v>
      </c>
      <c r="H803" s="208">
        <v>3912</v>
      </c>
      <c r="I803" s="139">
        <v>4044</v>
      </c>
      <c r="J803" s="139">
        <v>0</v>
      </c>
      <c r="K803" s="139">
        <v>0</v>
      </c>
      <c r="L803" s="139">
        <v>0</v>
      </c>
      <c r="M803" s="169" t="s">
        <v>18</v>
      </c>
      <c r="N803" s="169" t="s">
        <v>18</v>
      </c>
      <c r="O803" s="169" t="s">
        <v>18</v>
      </c>
      <c r="P803" s="169" t="s">
        <v>18</v>
      </c>
      <c r="Q803" s="139" t="s">
        <v>18</v>
      </c>
      <c r="R803" s="169" t="s">
        <v>18</v>
      </c>
      <c r="S803" s="169" t="s">
        <v>18</v>
      </c>
    </row>
    <row r="804" spans="1:19" s="1" customFormat="1">
      <c r="A804" s="2" t="s">
        <v>644</v>
      </c>
      <c r="B804" s="2" t="s">
        <v>645</v>
      </c>
      <c r="C804" s="3" t="s">
        <v>1734</v>
      </c>
      <c r="D804" s="3" t="s">
        <v>1735</v>
      </c>
      <c r="E804" s="165">
        <v>32095</v>
      </c>
      <c r="F804" s="166">
        <v>0.05</v>
      </c>
      <c r="G804" s="165">
        <v>30490.25</v>
      </c>
      <c r="H804" s="208">
        <v>4176</v>
      </c>
      <c r="I804" s="139">
        <v>4320</v>
      </c>
      <c r="J804" s="139">
        <v>0</v>
      </c>
      <c r="K804" s="139">
        <v>0</v>
      </c>
      <c r="L804" s="139">
        <v>0</v>
      </c>
      <c r="M804" s="169" t="s">
        <v>18</v>
      </c>
      <c r="N804" s="169" t="s">
        <v>18</v>
      </c>
      <c r="O804" s="169" t="s">
        <v>18</v>
      </c>
      <c r="P804" s="169" t="s">
        <v>18</v>
      </c>
      <c r="Q804" s="139" t="s">
        <v>18</v>
      </c>
      <c r="R804" s="169" t="s">
        <v>18</v>
      </c>
      <c r="S804" s="169" t="s">
        <v>18</v>
      </c>
    </row>
    <row r="805" spans="1:19" s="1" customFormat="1">
      <c r="A805" s="2" t="s">
        <v>644</v>
      </c>
      <c r="B805" s="2" t="s">
        <v>645</v>
      </c>
      <c r="C805" s="3" t="s">
        <v>1736</v>
      </c>
      <c r="D805" s="3" t="s">
        <v>1737</v>
      </c>
      <c r="E805" s="165">
        <v>32835</v>
      </c>
      <c r="F805" s="166">
        <v>0.05</v>
      </c>
      <c r="G805" s="165">
        <v>31193.25</v>
      </c>
      <c r="H805" s="208">
        <v>4272</v>
      </c>
      <c r="I805" s="139">
        <v>4428</v>
      </c>
      <c r="J805" s="139">
        <v>0</v>
      </c>
      <c r="K805" s="139">
        <v>0</v>
      </c>
      <c r="L805" s="139">
        <v>0</v>
      </c>
      <c r="M805" s="169" t="s">
        <v>18</v>
      </c>
      <c r="N805" s="169" t="s">
        <v>18</v>
      </c>
      <c r="O805" s="169" t="s">
        <v>18</v>
      </c>
      <c r="P805" s="169" t="s">
        <v>18</v>
      </c>
      <c r="Q805" s="139" t="s">
        <v>18</v>
      </c>
      <c r="R805" s="169" t="s">
        <v>18</v>
      </c>
      <c r="S805" s="169" t="s">
        <v>18</v>
      </c>
    </row>
    <row r="806" spans="1:19" s="1" customFormat="1">
      <c r="A806" s="2" t="s">
        <v>644</v>
      </c>
      <c r="B806" s="2" t="s">
        <v>645</v>
      </c>
      <c r="C806" s="3" t="s">
        <v>1738</v>
      </c>
      <c r="D806" s="3" t="s">
        <v>1739</v>
      </c>
      <c r="E806" s="165">
        <v>34215</v>
      </c>
      <c r="F806" s="166">
        <v>0.05</v>
      </c>
      <c r="G806" s="165">
        <v>32504.25</v>
      </c>
      <c r="H806" s="208">
        <v>4452</v>
      </c>
      <c r="I806" s="139">
        <v>4608</v>
      </c>
      <c r="J806" s="139">
        <v>0</v>
      </c>
      <c r="K806" s="139">
        <v>0</v>
      </c>
      <c r="L806" s="139">
        <v>0</v>
      </c>
      <c r="M806" s="169" t="s">
        <v>18</v>
      </c>
      <c r="N806" s="169" t="s">
        <v>18</v>
      </c>
      <c r="O806" s="169" t="s">
        <v>18</v>
      </c>
      <c r="P806" s="169" t="s">
        <v>18</v>
      </c>
      <c r="Q806" s="139" t="s">
        <v>18</v>
      </c>
      <c r="R806" s="169" t="s">
        <v>18</v>
      </c>
      <c r="S806" s="169" t="s">
        <v>18</v>
      </c>
    </row>
    <row r="807" spans="1:19" s="1" customFormat="1">
      <c r="A807" s="2" t="s">
        <v>644</v>
      </c>
      <c r="B807" s="2" t="s">
        <v>645</v>
      </c>
      <c r="C807" s="3" t="s">
        <v>1740</v>
      </c>
      <c r="D807" s="3" t="s">
        <v>1741</v>
      </c>
      <c r="E807" s="165">
        <v>25840</v>
      </c>
      <c r="F807" s="166">
        <v>0.05</v>
      </c>
      <c r="G807" s="165">
        <v>24548</v>
      </c>
      <c r="H807" s="208">
        <v>3360</v>
      </c>
      <c r="I807" s="139">
        <v>3480</v>
      </c>
      <c r="J807" s="139">
        <v>0</v>
      </c>
      <c r="K807" s="139">
        <v>0</v>
      </c>
      <c r="L807" s="139">
        <v>0</v>
      </c>
      <c r="M807" s="169" t="s">
        <v>18</v>
      </c>
      <c r="N807" s="169" t="s">
        <v>18</v>
      </c>
      <c r="O807" s="169" t="s">
        <v>18</v>
      </c>
      <c r="P807" s="169" t="s">
        <v>18</v>
      </c>
      <c r="Q807" s="139" t="s">
        <v>18</v>
      </c>
      <c r="R807" s="169" t="s">
        <v>18</v>
      </c>
      <c r="S807" s="169" t="s">
        <v>18</v>
      </c>
    </row>
    <row r="808" spans="1:19" s="1" customFormat="1">
      <c r="A808" s="2" t="s">
        <v>644</v>
      </c>
      <c r="B808" s="2" t="s">
        <v>645</v>
      </c>
      <c r="C808" s="3" t="s">
        <v>1742</v>
      </c>
      <c r="D808" s="3" t="s">
        <v>1743</v>
      </c>
      <c r="E808" s="165">
        <v>27850</v>
      </c>
      <c r="F808" s="166">
        <v>0.05</v>
      </c>
      <c r="G808" s="165">
        <v>26457.5</v>
      </c>
      <c r="H808" s="208">
        <v>3624</v>
      </c>
      <c r="I808" s="139">
        <v>3756</v>
      </c>
      <c r="J808" s="139">
        <v>0</v>
      </c>
      <c r="K808" s="139">
        <v>0</v>
      </c>
      <c r="L808" s="139">
        <v>0</v>
      </c>
      <c r="M808" s="169" t="s">
        <v>18</v>
      </c>
      <c r="N808" s="169" t="s">
        <v>18</v>
      </c>
      <c r="O808" s="169" t="s">
        <v>18</v>
      </c>
      <c r="P808" s="169" t="s">
        <v>18</v>
      </c>
      <c r="Q808" s="139" t="s">
        <v>18</v>
      </c>
      <c r="R808" s="169" t="s">
        <v>18</v>
      </c>
      <c r="S808" s="169" t="s">
        <v>18</v>
      </c>
    </row>
    <row r="809" spans="1:19" s="1" customFormat="1" ht="30">
      <c r="A809" s="2" t="s">
        <v>644</v>
      </c>
      <c r="B809" s="2" t="s">
        <v>645</v>
      </c>
      <c r="C809" s="3" t="s">
        <v>1744</v>
      </c>
      <c r="D809" s="3" t="s">
        <v>1745</v>
      </c>
      <c r="E809" s="165">
        <v>13780</v>
      </c>
      <c r="F809" s="166">
        <v>0.05</v>
      </c>
      <c r="G809" s="165">
        <v>13091</v>
      </c>
      <c r="H809" s="208">
        <v>1788</v>
      </c>
      <c r="I809" s="139">
        <v>1860</v>
      </c>
      <c r="J809" s="139">
        <v>0</v>
      </c>
      <c r="K809" s="139">
        <v>0</v>
      </c>
      <c r="L809" s="139">
        <v>0</v>
      </c>
      <c r="M809" s="169" t="s">
        <v>18</v>
      </c>
      <c r="N809" s="169" t="s">
        <v>18</v>
      </c>
      <c r="O809" s="169" t="s">
        <v>18</v>
      </c>
      <c r="P809" s="169" t="s">
        <v>18</v>
      </c>
      <c r="Q809" s="139" t="s">
        <v>18</v>
      </c>
      <c r="R809" s="169" t="s">
        <v>18</v>
      </c>
      <c r="S809" s="169" t="s">
        <v>18</v>
      </c>
    </row>
    <row r="810" spans="1:19" s="1" customFormat="1">
      <c r="A810" s="4" t="s">
        <v>44</v>
      </c>
      <c r="B810" s="2" t="s">
        <v>1746</v>
      </c>
      <c r="C810" s="23" t="s">
        <v>1747</v>
      </c>
      <c r="D810" s="189" t="s">
        <v>1748</v>
      </c>
      <c r="E810" s="177" t="s">
        <v>18</v>
      </c>
      <c r="F810" s="166" t="s">
        <v>18</v>
      </c>
      <c r="G810" s="165" t="s">
        <v>18</v>
      </c>
      <c r="H810" s="169">
        <v>0</v>
      </c>
      <c r="I810" s="139">
        <v>0</v>
      </c>
      <c r="J810" s="139">
        <v>0</v>
      </c>
      <c r="K810" s="139">
        <v>0</v>
      </c>
      <c r="L810" s="139">
        <v>0</v>
      </c>
      <c r="M810" s="169" t="s">
        <v>18</v>
      </c>
      <c r="N810" s="169" t="s">
        <v>18</v>
      </c>
      <c r="O810" s="171" t="s">
        <v>18</v>
      </c>
      <c r="P810" s="169" t="s">
        <v>18</v>
      </c>
      <c r="Q810" s="139">
        <v>1188</v>
      </c>
      <c r="R810" s="170">
        <v>0.05</v>
      </c>
      <c r="S810" s="139">
        <v>1128.5999999999999</v>
      </c>
    </row>
    <row r="811" spans="1:19" s="1" customFormat="1">
      <c r="A811" s="4" t="s">
        <v>44</v>
      </c>
      <c r="B811" s="2" t="s">
        <v>1746</v>
      </c>
      <c r="C811" s="23" t="s">
        <v>1749</v>
      </c>
      <c r="D811" s="189" t="s">
        <v>1750</v>
      </c>
      <c r="E811" s="177" t="s">
        <v>18</v>
      </c>
      <c r="F811" s="166" t="s">
        <v>18</v>
      </c>
      <c r="G811" s="165" t="s">
        <v>18</v>
      </c>
      <c r="H811" s="169">
        <v>0</v>
      </c>
      <c r="I811" s="139">
        <v>0</v>
      </c>
      <c r="J811" s="139">
        <v>0</v>
      </c>
      <c r="K811" s="139">
        <v>0</v>
      </c>
      <c r="L811" s="139">
        <v>0</v>
      </c>
      <c r="M811" s="169" t="s">
        <v>18</v>
      </c>
      <c r="N811" s="169" t="s">
        <v>18</v>
      </c>
      <c r="O811" s="171" t="s">
        <v>18</v>
      </c>
      <c r="P811" s="169" t="s">
        <v>18</v>
      </c>
      <c r="Q811" s="139">
        <v>3588</v>
      </c>
      <c r="R811" s="170">
        <v>0.05</v>
      </c>
      <c r="S811" s="139">
        <v>3408.6</v>
      </c>
    </row>
    <row r="812" spans="1:19" s="1" customFormat="1">
      <c r="A812" s="4" t="s">
        <v>44</v>
      </c>
      <c r="B812" s="2" t="s">
        <v>1746</v>
      </c>
      <c r="C812" s="23" t="s">
        <v>1751</v>
      </c>
      <c r="D812" s="189" t="s">
        <v>1752</v>
      </c>
      <c r="E812" s="177" t="s">
        <v>18</v>
      </c>
      <c r="F812" s="166" t="s">
        <v>18</v>
      </c>
      <c r="G812" s="165" t="s">
        <v>18</v>
      </c>
      <c r="H812" s="169">
        <v>0</v>
      </c>
      <c r="I812" s="139">
        <v>0</v>
      </c>
      <c r="J812" s="139">
        <v>0</v>
      </c>
      <c r="K812" s="139">
        <v>0</v>
      </c>
      <c r="L812" s="139">
        <v>0</v>
      </c>
      <c r="M812" s="169" t="s">
        <v>18</v>
      </c>
      <c r="N812" s="169" t="s">
        <v>18</v>
      </c>
      <c r="O812" s="171" t="s">
        <v>18</v>
      </c>
      <c r="P812" s="169" t="s">
        <v>18</v>
      </c>
      <c r="Q812" s="139">
        <v>5988</v>
      </c>
      <c r="R812" s="170">
        <v>0.05</v>
      </c>
      <c r="S812" s="139">
        <v>5688.5999999999995</v>
      </c>
    </row>
    <row r="813" spans="1:19" s="1" customFormat="1">
      <c r="A813" s="4" t="s">
        <v>44</v>
      </c>
      <c r="B813" s="2" t="s">
        <v>1746</v>
      </c>
      <c r="C813" s="23" t="s">
        <v>1753</v>
      </c>
      <c r="D813" s="189" t="s">
        <v>1754</v>
      </c>
      <c r="E813" s="177" t="s">
        <v>18</v>
      </c>
      <c r="F813" s="166" t="s">
        <v>18</v>
      </c>
      <c r="G813" s="165" t="s">
        <v>18</v>
      </c>
      <c r="H813" s="169">
        <v>0</v>
      </c>
      <c r="I813" s="139">
        <v>0</v>
      </c>
      <c r="J813" s="139">
        <v>0</v>
      </c>
      <c r="K813" s="139">
        <v>0</v>
      </c>
      <c r="L813" s="139">
        <v>0</v>
      </c>
      <c r="M813" s="169" t="s">
        <v>18</v>
      </c>
      <c r="N813" s="169" t="s">
        <v>18</v>
      </c>
      <c r="O813" s="171" t="s">
        <v>18</v>
      </c>
      <c r="P813" s="169" t="s">
        <v>18</v>
      </c>
      <c r="Q813" s="139">
        <v>8988</v>
      </c>
      <c r="R813" s="170">
        <v>0.05</v>
      </c>
      <c r="S813" s="139">
        <v>8538.6</v>
      </c>
    </row>
    <row r="814" spans="1:19" s="1" customFormat="1">
      <c r="A814" s="4" t="s">
        <v>44</v>
      </c>
      <c r="B814" s="2" t="s">
        <v>1746</v>
      </c>
      <c r="C814" s="23" t="s">
        <v>1755</v>
      </c>
      <c r="D814" s="189" t="s">
        <v>1756</v>
      </c>
      <c r="E814" s="177" t="s">
        <v>18</v>
      </c>
      <c r="F814" s="166" t="s">
        <v>18</v>
      </c>
      <c r="G814" s="165" t="s">
        <v>18</v>
      </c>
      <c r="H814" s="169">
        <v>0</v>
      </c>
      <c r="I814" s="139">
        <v>0</v>
      </c>
      <c r="J814" s="139">
        <v>0</v>
      </c>
      <c r="K814" s="139">
        <v>0</v>
      </c>
      <c r="L814" s="139">
        <v>0</v>
      </c>
      <c r="M814" s="169" t="s">
        <v>18</v>
      </c>
      <c r="N814" s="169" t="s">
        <v>18</v>
      </c>
      <c r="O814" s="171" t="s">
        <v>18</v>
      </c>
      <c r="P814" s="169" t="s">
        <v>18</v>
      </c>
      <c r="Q814" s="139">
        <v>17988</v>
      </c>
      <c r="R814" s="170">
        <v>0.05</v>
      </c>
      <c r="S814" s="139">
        <v>17088.599999999999</v>
      </c>
    </row>
    <row r="815" spans="1:19" s="1" customFormat="1">
      <c r="A815" s="4" t="s">
        <v>44</v>
      </c>
      <c r="B815" s="2" t="s">
        <v>1746</v>
      </c>
      <c r="C815" s="23" t="s">
        <v>1757</v>
      </c>
      <c r="D815" s="189" t="s">
        <v>1758</v>
      </c>
      <c r="E815" s="177" t="s">
        <v>18</v>
      </c>
      <c r="F815" s="166" t="s">
        <v>18</v>
      </c>
      <c r="G815" s="165" t="s">
        <v>18</v>
      </c>
      <c r="H815" s="169">
        <v>0</v>
      </c>
      <c r="I815" s="139">
        <v>0</v>
      </c>
      <c r="J815" s="139">
        <v>0</v>
      </c>
      <c r="K815" s="139">
        <v>0</v>
      </c>
      <c r="L815" s="139">
        <v>0</v>
      </c>
      <c r="M815" s="169" t="s">
        <v>18</v>
      </c>
      <c r="N815" s="169" t="s">
        <v>18</v>
      </c>
      <c r="O815" s="171" t="s">
        <v>18</v>
      </c>
      <c r="P815" s="169" t="s">
        <v>18</v>
      </c>
      <c r="Q815" s="139">
        <v>23988</v>
      </c>
      <c r="R815" s="170">
        <v>0.05</v>
      </c>
      <c r="S815" s="139">
        <v>22788.6</v>
      </c>
    </row>
    <row r="816" spans="1:19" s="1" customFormat="1">
      <c r="A816" s="4" t="s">
        <v>44</v>
      </c>
      <c r="B816" s="2" t="s">
        <v>1746</v>
      </c>
      <c r="C816" s="23" t="s">
        <v>1759</v>
      </c>
      <c r="D816" s="189" t="s">
        <v>1760</v>
      </c>
      <c r="E816" s="177" t="s">
        <v>18</v>
      </c>
      <c r="F816" s="166" t="s">
        <v>18</v>
      </c>
      <c r="G816" s="165" t="s">
        <v>18</v>
      </c>
      <c r="H816" s="169">
        <v>0</v>
      </c>
      <c r="I816" s="139">
        <v>0</v>
      </c>
      <c r="J816" s="139">
        <v>0</v>
      </c>
      <c r="K816" s="139">
        <v>0</v>
      </c>
      <c r="L816" s="139">
        <v>0</v>
      </c>
      <c r="M816" s="169" t="s">
        <v>18</v>
      </c>
      <c r="N816" s="169" t="s">
        <v>18</v>
      </c>
      <c r="O816" s="171" t="s">
        <v>18</v>
      </c>
      <c r="P816" s="169" t="s">
        <v>18</v>
      </c>
      <c r="Q816" s="139">
        <v>29988</v>
      </c>
      <c r="R816" s="170">
        <v>0.05</v>
      </c>
      <c r="S816" s="139">
        <v>28488.6</v>
      </c>
    </row>
    <row r="817" spans="1:19" s="1" customFormat="1">
      <c r="A817" s="4" t="s">
        <v>44</v>
      </c>
      <c r="B817" s="2" t="s">
        <v>1746</v>
      </c>
      <c r="C817" s="23" t="s">
        <v>1761</v>
      </c>
      <c r="D817" s="189" t="s">
        <v>1762</v>
      </c>
      <c r="E817" s="177" t="s">
        <v>18</v>
      </c>
      <c r="F817" s="166" t="s">
        <v>18</v>
      </c>
      <c r="G817" s="165" t="s">
        <v>18</v>
      </c>
      <c r="H817" s="169">
        <v>0</v>
      </c>
      <c r="I817" s="139">
        <v>0</v>
      </c>
      <c r="J817" s="139">
        <v>0</v>
      </c>
      <c r="K817" s="139">
        <v>0</v>
      </c>
      <c r="L817" s="139">
        <v>0</v>
      </c>
      <c r="M817" s="169" t="s">
        <v>18</v>
      </c>
      <c r="N817" s="169" t="s">
        <v>18</v>
      </c>
      <c r="O817" s="171" t="s">
        <v>18</v>
      </c>
      <c r="P817" s="169" t="s">
        <v>18</v>
      </c>
      <c r="Q817" s="139">
        <v>59988</v>
      </c>
      <c r="R817" s="170">
        <v>0.05</v>
      </c>
      <c r="S817" s="139">
        <v>56988.6</v>
      </c>
    </row>
    <row r="818" spans="1:19" s="1" customFormat="1">
      <c r="A818" s="4" t="s">
        <v>44</v>
      </c>
      <c r="B818" s="2" t="s">
        <v>1746</v>
      </c>
      <c r="C818" s="23" t="s">
        <v>1763</v>
      </c>
      <c r="D818" s="189" t="s">
        <v>1764</v>
      </c>
      <c r="E818" s="177" t="s">
        <v>18</v>
      </c>
      <c r="F818" s="166" t="s">
        <v>18</v>
      </c>
      <c r="G818" s="165" t="s">
        <v>18</v>
      </c>
      <c r="H818" s="169">
        <v>0</v>
      </c>
      <c r="I818" s="139">
        <v>0</v>
      </c>
      <c r="J818" s="139">
        <v>0</v>
      </c>
      <c r="K818" s="139">
        <v>0</v>
      </c>
      <c r="L818" s="139">
        <v>0</v>
      </c>
      <c r="M818" s="169" t="s">
        <v>18</v>
      </c>
      <c r="N818" s="169" t="s">
        <v>18</v>
      </c>
      <c r="O818" s="171" t="s">
        <v>18</v>
      </c>
      <c r="P818" s="169" t="s">
        <v>18</v>
      </c>
      <c r="Q818" s="139">
        <v>111988</v>
      </c>
      <c r="R818" s="170">
        <v>0.05</v>
      </c>
      <c r="S818" s="139">
        <v>106388.59999999999</v>
      </c>
    </row>
    <row r="819" spans="1:19" s="1" customFormat="1" ht="30">
      <c r="A819" s="215" t="s">
        <v>44</v>
      </c>
      <c r="B819" s="215" t="s">
        <v>45</v>
      </c>
      <c r="C819" s="4" t="s">
        <v>1765</v>
      </c>
      <c r="D819" s="225" t="s">
        <v>1766</v>
      </c>
      <c r="E819" s="177" t="s">
        <v>18</v>
      </c>
      <c r="F819" s="167" t="s">
        <v>18</v>
      </c>
      <c r="G819" s="165" t="s">
        <v>18</v>
      </c>
      <c r="H819" s="169">
        <v>0</v>
      </c>
      <c r="I819" s="139">
        <v>0</v>
      </c>
      <c r="J819" s="139">
        <v>0</v>
      </c>
      <c r="K819" s="139">
        <v>0</v>
      </c>
      <c r="L819" s="139">
        <v>0</v>
      </c>
      <c r="M819" s="169" t="s">
        <v>18</v>
      </c>
      <c r="N819" s="171" t="s">
        <v>18</v>
      </c>
      <c r="O819" s="171" t="s">
        <v>18</v>
      </c>
      <c r="P819" s="171" t="s">
        <v>18</v>
      </c>
      <c r="Q819" s="169">
        <v>708</v>
      </c>
      <c r="R819" s="170">
        <v>0.05</v>
      </c>
      <c r="S819" s="139">
        <v>673</v>
      </c>
    </row>
    <row r="820" spans="1:19" s="1" customFormat="1" ht="30">
      <c r="A820" s="215" t="s">
        <v>44</v>
      </c>
      <c r="B820" s="215" t="s">
        <v>1746</v>
      </c>
      <c r="C820" s="4" t="s">
        <v>1767</v>
      </c>
      <c r="D820" s="225" t="s">
        <v>1768</v>
      </c>
      <c r="E820" s="177" t="s">
        <v>18</v>
      </c>
      <c r="F820" s="167" t="s">
        <v>18</v>
      </c>
      <c r="G820" s="165" t="s">
        <v>18</v>
      </c>
      <c r="H820" s="169">
        <v>0</v>
      </c>
      <c r="I820" s="139">
        <v>0</v>
      </c>
      <c r="J820" s="139">
        <v>0</v>
      </c>
      <c r="K820" s="139">
        <v>0</v>
      </c>
      <c r="L820" s="139">
        <v>0</v>
      </c>
      <c r="M820" s="169" t="s">
        <v>18</v>
      </c>
      <c r="N820" s="171" t="s">
        <v>18</v>
      </c>
      <c r="O820" s="171" t="s">
        <v>18</v>
      </c>
      <c r="P820" s="171" t="s">
        <v>18</v>
      </c>
      <c r="Q820" s="169">
        <v>348</v>
      </c>
      <c r="R820" s="170">
        <v>0.05</v>
      </c>
      <c r="S820" s="139">
        <v>331</v>
      </c>
    </row>
    <row r="821" spans="1:19" s="1" customFormat="1" ht="30">
      <c r="A821" s="215" t="s">
        <v>44</v>
      </c>
      <c r="B821" s="215" t="s">
        <v>1746</v>
      </c>
      <c r="C821" s="4" t="s">
        <v>1769</v>
      </c>
      <c r="D821" s="225" t="s">
        <v>1770</v>
      </c>
      <c r="E821" s="177" t="s">
        <v>18</v>
      </c>
      <c r="F821" s="167" t="s">
        <v>18</v>
      </c>
      <c r="G821" s="165" t="s">
        <v>18</v>
      </c>
      <c r="H821" s="169">
        <v>0</v>
      </c>
      <c r="I821" s="139">
        <v>0</v>
      </c>
      <c r="J821" s="139">
        <v>0</v>
      </c>
      <c r="K821" s="139">
        <v>0</v>
      </c>
      <c r="L821" s="139">
        <v>0</v>
      </c>
      <c r="M821" s="169" t="s">
        <v>18</v>
      </c>
      <c r="N821" s="171" t="s">
        <v>18</v>
      </c>
      <c r="O821" s="171" t="s">
        <v>18</v>
      </c>
      <c r="P821" s="171" t="s">
        <v>18</v>
      </c>
      <c r="Q821" s="169">
        <v>2628</v>
      </c>
      <c r="R821" s="170">
        <v>0.05</v>
      </c>
      <c r="S821" s="139">
        <v>2497</v>
      </c>
    </row>
    <row r="822" spans="1:19" s="1" customFormat="1">
      <c r="A822" s="2" t="s">
        <v>44</v>
      </c>
      <c r="B822" s="2" t="s">
        <v>1746</v>
      </c>
      <c r="C822" s="23" t="s">
        <v>1771</v>
      </c>
      <c r="D822" s="189" t="s">
        <v>1772</v>
      </c>
      <c r="E822" s="177" t="s">
        <v>18</v>
      </c>
      <c r="F822" s="177" t="s">
        <v>1773</v>
      </c>
      <c r="G822" s="165" t="s">
        <v>18</v>
      </c>
      <c r="H822" s="169">
        <v>0</v>
      </c>
      <c r="I822" s="139">
        <v>0</v>
      </c>
      <c r="J822" s="139">
        <v>0</v>
      </c>
      <c r="K822" s="139">
        <v>0</v>
      </c>
      <c r="L822" s="139">
        <v>0</v>
      </c>
      <c r="M822" s="169" t="s">
        <v>18</v>
      </c>
      <c r="N822" s="139" t="s">
        <v>18</v>
      </c>
      <c r="O822" s="171" t="s">
        <v>18</v>
      </c>
      <c r="P822" s="139" t="s">
        <v>18</v>
      </c>
      <c r="Q822" s="206">
        <v>40000</v>
      </c>
      <c r="R822" s="170">
        <v>0.05</v>
      </c>
      <c r="S822" s="139">
        <v>38000</v>
      </c>
    </row>
    <row r="823" spans="1:19" s="1" customFormat="1">
      <c r="A823" s="215" t="s">
        <v>44</v>
      </c>
      <c r="B823" s="215" t="s">
        <v>1746</v>
      </c>
      <c r="C823" s="4" t="s">
        <v>1774</v>
      </c>
      <c r="D823" s="225" t="s">
        <v>1775</v>
      </c>
      <c r="E823" s="177" t="s">
        <v>18</v>
      </c>
      <c r="F823" s="167" t="s">
        <v>18</v>
      </c>
      <c r="G823" s="165" t="s">
        <v>18</v>
      </c>
      <c r="H823" s="169">
        <v>0</v>
      </c>
      <c r="I823" s="139">
        <v>0</v>
      </c>
      <c r="J823" s="139">
        <v>0</v>
      </c>
      <c r="K823" s="139">
        <v>0</v>
      </c>
      <c r="L823" s="139">
        <v>0</v>
      </c>
      <c r="M823" s="169" t="s">
        <v>18</v>
      </c>
      <c r="N823" s="171" t="s">
        <v>18</v>
      </c>
      <c r="O823" s="171" t="s">
        <v>18</v>
      </c>
      <c r="P823" s="171" t="s">
        <v>18</v>
      </c>
      <c r="Q823" s="169">
        <v>70000</v>
      </c>
      <c r="R823" s="170">
        <v>0.05</v>
      </c>
      <c r="S823" s="139">
        <v>66500</v>
      </c>
    </row>
    <row r="824" spans="1:19" s="1" customFormat="1">
      <c r="A824" s="215" t="s">
        <v>44</v>
      </c>
      <c r="B824" s="215" t="s">
        <v>1746</v>
      </c>
      <c r="C824" s="4" t="s">
        <v>1776</v>
      </c>
      <c r="D824" s="225" t="s">
        <v>1777</v>
      </c>
      <c r="E824" s="177" t="s">
        <v>18</v>
      </c>
      <c r="F824" s="167" t="s">
        <v>18</v>
      </c>
      <c r="G824" s="165" t="s">
        <v>18</v>
      </c>
      <c r="H824" s="169">
        <v>0</v>
      </c>
      <c r="I824" s="139">
        <v>0</v>
      </c>
      <c r="J824" s="139">
        <v>0</v>
      </c>
      <c r="K824" s="139">
        <v>0</v>
      </c>
      <c r="L824" s="139">
        <v>0</v>
      </c>
      <c r="M824" s="169" t="s">
        <v>18</v>
      </c>
      <c r="N824" s="171" t="s">
        <v>18</v>
      </c>
      <c r="O824" s="171" t="s">
        <v>18</v>
      </c>
      <c r="P824" s="171" t="s">
        <v>18</v>
      </c>
      <c r="Q824" s="169">
        <v>100000</v>
      </c>
      <c r="R824" s="170">
        <v>0.05</v>
      </c>
      <c r="S824" s="139">
        <v>95000</v>
      </c>
    </row>
    <row r="825" spans="1:19" s="1" customFormat="1">
      <c r="A825" s="4" t="s">
        <v>44</v>
      </c>
      <c r="B825" s="2" t="s">
        <v>45</v>
      </c>
      <c r="C825" s="234" t="s">
        <v>3241</v>
      </c>
      <c r="D825" s="189" t="s">
        <v>3254</v>
      </c>
      <c r="E825" s="169" t="s">
        <v>18</v>
      </c>
      <c r="F825" s="171" t="s">
        <v>18</v>
      </c>
      <c r="G825" s="169" t="s">
        <v>18</v>
      </c>
      <c r="H825" s="169">
        <v>0</v>
      </c>
      <c r="I825" s="139">
        <v>0</v>
      </c>
      <c r="J825" s="139">
        <v>0</v>
      </c>
      <c r="K825" s="206">
        <v>0</v>
      </c>
      <c r="L825" s="206">
        <v>0</v>
      </c>
      <c r="M825" s="171" t="s">
        <v>18</v>
      </c>
      <c r="N825" s="169" t="s">
        <v>18</v>
      </c>
      <c r="O825" s="139" t="s">
        <v>18</v>
      </c>
      <c r="P825" s="171" t="s">
        <v>18</v>
      </c>
      <c r="Q825" s="169">
        <v>130000</v>
      </c>
      <c r="R825" s="170">
        <v>0.05</v>
      </c>
      <c r="S825" s="210">
        <v>123500</v>
      </c>
    </row>
    <row r="826" spans="1:19" s="1" customFormat="1" ht="30">
      <c r="A826" s="215" t="s">
        <v>44</v>
      </c>
      <c r="B826" s="215" t="s">
        <v>1746</v>
      </c>
      <c r="C826" s="4" t="s">
        <v>1778</v>
      </c>
      <c r="D826" s="225" t="s">
        <v>1779</v>
      </c>
      <c r="E826" s="177" t="s">
        <v>18</v>
      </c>
      <c r="F826" s="167" t="s">
        <v>18</v>
      </c>
      <c r="G826" s="165" t="s">
        <v>18</v>
      </c>
      <c r="H826" s="169">
        <v>0</v>
      </c>
      <c r="I826" s="139">
        <v>0</v>
      </c>
      <c r="J826" s="139">
        <v>0</v>
      </c>
      <c r="K826" s="139">
        <v>0</v>
      </c>
      <c r="L826" s="139">
        <v>0</v>
      </c>
      <c r="M826" s="169" t="s">
        <v>18</v>
      </c>
      <c r="N826" s="171" t="s">
        <v>18</v>
      </c>
      <c r="O826" s="171" t="s">
        <v>18</v>
      </c>
      <c r="P826" s="171" t="s">
        <v>18</v>
      </c>
      <c r="Q826" s="169">
        <v>15000</v>
      </c>
      <c r="R826" s="170">
        <v>0.05</v>
      </c>
      <c r="S826" s="139">
        <v>14250</v>
      </c>
    </row>
    <row r="827" spans="1:19" s="1" customFormat="1" ht="30">
      <c r="A827" s="215" t="s">
        <v>44</v>
      </c>
      <c r="B827" s="215" t="s">
        <v>1746</v>
      </c>
      <c r="C827" s="4" t="s">
        <v>1780</v>
      </c>
      <c r="D827" s="225" t="s">
        <v>1781</v>
      </c>
      <c r="E827" s="177" t="s">
        <v>18</v>
      </c>
      <c r="F827" s="167" t="s">
        <v>18</v>
      </c>
      <c r="G827" s="165" t="s">
        <v>18</v>
      </c>
      <c r="H827" s="169">
        <v>0</v>
      </c>
      <c r="I827" s="139">
        <v>0</v>
      </c>
      <c r="J827" s="139">
        <v>0</v>
      </c>
      <c r="K827" s="139">
        <v>0</v>
      </c>
      <c r="L827" s="139">
        <v>0</v>
      </c>
      <c r="M827" s="169" t="s">
        <v>18</v>
      </c>
      <c r="N827" s="171" t="s">
        <v>18</v>
      </c>
      <c r="O827" s="171" t="s">
        <v>18</v>
      </c>
      <c r="P827" s="171" t="s">
        <v>18</v>
      </c>
      <c r="Q827" s="169">
        <v>1188</v>
      </c>
      <c r="R827" s="170">
        <v>0.05</v>
      </c>
      <c r="S827" s="139">
        <v>1129</v>
      </c>
    </row>
    <row r="828" spans="1:19" s="1" customFormat="1" ht="30">
      <c r="A828" s="215" t="s">
        <v>44</v>
      </c>
      <c r="B828" s="215" t="s">
        <v>1746</v>
      </c>
      <c r="C828" s="4" t="s">
        <v>1782</v>
      </c>
      <c r="D828" s="225" t="s">
        <v>1783</v>
      </c>
      <c r="E828" s="177" t="s">
        <v>18</v>
      </c>
      <c r="F828" s="167" t="s">
        <v>18</v>
      </c>
      <c r="G828" s="165" t="s">
        <v>18</v>
      </c>
      <c r="H828" s="169">
        <v>0</v>
      </c>
      <c r="I828" s="139">
        <v>0</v>
      </c>
      <c r="J828" s="139">
        <v>0</v>
      </c>
      <c r="K828" s="139">
        <v>0</v>
      </c>
      <c r="L828" s="139">
        <v>0</v>
      </c>
      <c r="M828" s="169" t="s">
        <v>18</v>
      </c>
      <c r="N828" s="171" t="s">
        <v>18</v>
      </c>
      <c r="O828" s="171" t="s">
        <v>18</v>
      </c>
      <c r="P828" s="171" t="s">
        <v>18</v>
      </c>
      <c r="Q828" s="169">
        <v>4548</v>
      </c>
      <c r="R828" s="170">
        <v>0.05</v>
      </c>
      <c r="S828" s="139">
        <v>4321</v>
      </c>
    </row>
    <row r="829" spans="1:19" s="1" customFormat="1" ht="30">
      <c r="A829" s="215" t="s">
        <v>44</v>
      </c>
      <c r="B829" s="215" t="s">
        <v>1746</v>
      </c>
      <c r="C829" s="4" t="s">
        <v>1784</v>
      </c>
      <c r="D829" s="225" t="s">
        <v>1785</v>
      </c>
      <c r="E829" s="177" t="s">
        <v>18</v>
      </c>
      <c r="F829" s="167" t="s">
        <v>18</v>
      </c>
      <c r="G829" s="165" t="s">
        <v>18</v>
      </c>
      <c r="H829" s="169">
        <v>0</v>
      </c>
      <c r="I829" s="139">
        <v>0</v>
      </c>
      <c r="J829" s="139">
        <v>0</v>
      </c>
      <c r="K829" s="139">
        <v>0</v>
      </c>
      <c r="L829" s="139">
        <v>0</v>
      </c>
      <c r="M829" s="169" t="s">
        <v>18</v>
      </c>
      <c r="N829" s="171" t="s">
        <v>18</v>
      </c>
      <c r="O829" s="171" t="s">
        <v>18</v>
      </c>
      <c r="P829" s="171" t="s">
        <v>18</v>
      </c>
      <c r="Q829" s="169">
        <v>7056</v>
      </c>
      <c r="R829" s="170">
        <v>0.05</v>
      </c>
      <c r="S829" s="139">
        <v>6703</v>
      </c>
    </row>
    <row r="830" spans="1:19" s="1" customFormat="1" ht="30">
      <c r="A830" s="215" t="s">
        <v>44</v>
      </c>
      <c r="B830" s="215" t="s">
        <v>1746</v>
      </c>
      <c r="C830" s="4" t="s">
        <v>1786</v>
      </c>
      <c r="D830" s="225" t="s">
        <v>1787</v>
      </c>
      <c r="E830" s="177" t="s">
        <v>18</v>
      </c>
      <c r="F830" s="167" t="s">
        <v>18</v>
      </c>
      <c r="G830" s="165" t="s">
        <v>18</v>
      </c>
      <c r="H830" s="169">
        <v>0</v>
      </c>
      <c r="I830" s="139">
        <v>0</v>
      </c>
      <c r="J830" s="139">
        <v>0</v>
      </c>
      <c r="K830" s="139">
        <v>0</v>
      </c>
      <c r="L830" s="139">
        <v>0</v>
      </c>
      <c r="M830" s="169" t="s">
        <v>18</v>
      </c>
      <c r="N830" s="171" t="s">
        <v>18</v>
      </c>
      <c r="O830" s="171" t="s">
        <v>18</v>
      </c>
      <c r="P830" s="171" t="s">
        <v>18</v>
      </c>
      <c r="Q830" s="169">
        <v>31500</v>
      </c>
      <c r="R830" s="170">
        <v>0.05</v>
      </c>
      <c r="S830" s="139">
        <v>29925</v>
      </c>
    </row>
    <row r="831" spans="1:19" s="1" customFormat="1" ht="30">
      <c r="A831" s="215" t="s">
        <v>44</v>
      </c>
      <c r="B831" s="215" t="s">
        <v>1746</v>
      </c>
      <c r="C831" s="4" t="s">
        <v>1788</v>
      </c>
      <c r="D831" s="225" t="s">
        <v>1789</v>
      </c>
      <c r="E831" s="177" t="s">
        <v>18</v>
      </c>
      <c r="F831" s="167" t="s">
        <v>18</v>
      </c>
      <c r="G831" s="165" t="s">
        <v>18</v>
      </c>
      <c r="H831" s="169">
        <v>0</v>
      </c>
      <c r="I831" s="139">
        <v>0</v>
      </c>
      <c r="J831" s="139">
        <v>0</v>
      </c>
      <c r="K831" s="139">
        <v>0</v>
      </c>
      <c r="L831" s="139">
        <v>0</v>
      </c>
      <c r="M831" s="169" t="s">
        <v>18</v>
      </c>
      <c r="N831" s="171" t="s">
        <v>18</v>
      </c>
      <c r="O831" s="171" t="s">
        <v>18</v>
      </c>
      <c r="P831" s="171" t="s">
        <v>18</v>
      </c>
      <c r="Q831" s="169">
        <v>9000</v>
      </c>
      <c r="R831" s="170">
        <v>0.05</v>
      </c>
      <c r="S831" s="139">
        <v>8550</v>
      </c>
    </row>
    <row r="832" spans="1:19" s="1" customFormat="1">
      <c r="A832" s="2" t="s">
        <v>15</v>
      </c>
      <c r="B832" s="2" t="s">
        <v>16</v>
      </c>
      <c r="C832" s="3" t="s">
        <v>1790</v>
      </c>
      <c r="D832" s="3" t="s">
        <v>1791</v>
      </c>
      <c r="E832" s="165">
        <v>204</v>
      </c>
      <c r="F832" s="166">
        <v>0.05</v>
      </c>
      <c r="G832" s="165">
        <v>193.79999999999998</v>
      </c>
      <c r="H832" s="169">
        <v>0</v>
      </c>
      <c r="I832" s="139">
        <v>0</v>
      </c>
      <c r="J832" s="139">
        <v>0</v>
      </c>
      <c r="K832" s="139">
        <v>0</v>
      </c>
      <c r="L832" s="139">
        <v>0</v>
      </c>
      <c r="M832" s="169" t="s">
        <v>18</v>
      </c>
      <c r="N832" s="139" t="s">
        <v>18</v>
      </c>
      <c r="O832" s="139" t="s">
        <v>18</v>
      </c>
      <c r="P832" s="139" t="s">
        <v>18</v>
      </c>
      <c r="Q832" s="139" t="s">
        <v>18</v>
      </c>
      <c r="R832" s="139" t="s">
        <v>18</v>
      </c>
      <c r="S832" s="139" t="s">
        <v>18</v>
      </c>
    </row>
    <row r="833" spans="1:19" s="1" customFormat="1">
      <c r="A833" s="2" t="s">
        <v>15</v>
      </c>
      <c r="B833" s="2" t="s">
        <v>16</v>
      </c>
      <c r="C833" s="3" t="s">
        <v>1792</v>
      </c>
      <c r="D833" s="3" t="s">
        <v>1793</v>
      </c>
      <c r="E833" s="165">
        <v>204</v>
      </c>
      <c r="F833" s="166">
        <v>0.05</v>
      </c>
      <c r="G833" s="165">
        <v>193.79999999999998</v>
      </c>
      <c r="H833" s="169">
        <v>0</v>
      </c>
      <c r="I833" s="139">
        <v>0</v>
      </c>
      <c r="J833" s="139">
        <v>0</v>
      </c>
      <c r="K833" s="139">
        <v>0</v>
      </c>
      <c r="L833" s="139">
        <v>0</v>
      </c>
      <c r="M833" s="169" t="s">
        <v>18</v>
      </c>
      <c r="N833" s="139" t="s">
        <v>18</v>
      </c>
      <c r="O833" s="139" t="s">
        <v>18</v>
      </c>
      <c r="P833" s="139" t="s">
        <v>18</v>
      </c>
      <c r="Q833" s="139" t="s">
        <v>18</v>
      </c>
      <c r="R833" s="139" t="s">
        <v>18</v>
      </c>
      <c r="S833" s="139" t="s">
        <v>18</v>
      </c>
    </row>
    <row r="834" spans="1:19" s="1" customFormat="1">
      <c r="A834" s="2" t="s">
        <v>15</v>
      </c>
      <c r="B834" s="2" t="s">
        <v>16</v>
      </c>
      <c r="C834" s="3" t="s">
        <v>1794</v>
      </c>
      <c r="D834" s="3" t="s">
        <v>1795</v>
      </c>
      <c r="E834" s="165">
        <v>282</v>
      </c>
      <c r="F834" s="166">
        <v>0.05</v>
      </c>
      <c r="G834" s="165">
        <v>267.89999999999998</v>
      </c>
      <c r="H834" s="169">
        <v>0</v>
      </c>
      <c r="I834" s="139">
        <v>0</v>
      </c>
      <c r="J834" s="139">
        <v>0</v>
      </c>
      <c r="K834" s="139">
        <v>0</v>
      </c>
      <c r="L834" s="139">
        <v>0</v>
      </c>
      <c r="M834" s="169" t="s">
        <v>18</v>
      </c>
      <c r="N834" s="139" t="s">
        <v>18</v>
      </c>
      <c r="O834" s="139" t="s">
        <v>18</v>
      </c>
      <c r="P834" s="139" t="s">
        <v>18</v>
      </c>
      <c r="Q834" s="139" t="s">
        <v>18</v>
      </c>
      <c r="R834" s="139" t="s">
        <v>18</v>
      </c>
      <c r="S834" s="139" t="s">
        <v>18</v>
      </c>
    </row>
    <row r="835" spans="1:19" s="1" customFormat="1">
      <c r="A835" s="2" t="s">
        <v>15</v>
      </c>
      <c r="B835" s="2" t="s">
        <v>16</v>
      </c>
      <c r="C835" s="3" t="s">
        <v>1796</v>
      </c>
      <c r="D835" s="3" t="s">
        <v>1797</v>
      </c>
      <c r="E835" s="165">
        <v>520</v>
      </c>
      <c r="F835" s="166">
        <v>0.05</v>
      </c>
      <c r="G835" s="165">
        <v>494</v>
      </c>
      <c r="H835" s="169">
        <v>0</v>
      </c>
      <c r="I835" s="139">
        <v>0</v>
      </c>
      <c r="J835" s="139">
        <v>0</v>
      </c>
      <c r="K835" s="139">
        <v>0</v>
      </c>
      <c r="L835" s="139">
        <v>0</v>
      </c>
      <c r="M835" s="169" t="s">
        <v>18</v>
      </c>
      <c r="N835" s="139" t="s">
        <v>18</v>
      </c>
      <c r="O835" s="139" t="s">
        <v>18</v>
      </c>
      <c r="P835" s="139" t="s">
        <v>18</v>
      </c>
      <c r="Q835" s="139" t="s">
        <v>18</v>
      </c>
      <c r="R835" s="139" t="s">
        <v>18</v>
      </c>
      <c r="S835" s="139" t="s">
        <v>18</v>
      </c>
    </row>
    <row r="836" spans="1:19" s="1" customFormat="1">
      <c r="A836" s="2" t="s">
        <v>15</v>
      </c>
      <c r="B836" s="2" t="s">
        <v>16</v>
      </c>
      <c r="C836" s="3" t="s">
        <v>1798</v>
      </c>
      <c r="D836" s="3" t="s">
        <v>1799</v>
      </c>
      <c r="E836" s="165">
        <v>499</v>
      </c>
      <c r="F836" s="166">
        <v>0.05</v>
      </c>
      <c r="G836" s="165">
        <v>474.04999999999995</v>
      </c>
      <c r="H836" s="169">
        <v>0</v>
      </c>
      <c r="I836" s="139">
        <v>0</v>
      </c>
      <c r="J836" s="139">
        <v>0</v>
      </c>
      <c r="K836" s="139">
        <v>0</v>
      </c>
      <c r="L836" s="139">
        <v>0</v>
      </c>
      <c r="M836" s="169" t="s">
        <v>18</v>
      </c>
      <c r="N836" s="139" t="s">
        <v>18</v>
      </c>
      <c r="O836" s="139" t="s">
        <v>18</v>
      </c>
      <c r="P836" s="139" t="s">
        <v>18</v>
      </c>
      <c r="Q836" s="139" t="s">
        <v>18</v>
      </c>
      <c r="R836" s="139" t="s">
        <v>18</v>
      </c>
      <c r="S836" s="139" t="s">
        <v>18</v>
      </c>
    </row>
    <row r="837" spans="1:19" s="1" customFormat="1">
      <c r="A837" s="2" t="s">
        <v>1800</v>
      </c>
      <c r="B837" s="2" t="s">
        <v>21</v>
      </c>
      <c r="C837" s="3" t="s">
        <v>1801</v>
      </c>
      <c r="D837" s="3" t="s">
        <v>1802</v>
      </c>
      <c r="E837" s="165">
        <v>275</v>
      </c>
      <c r="F837" s="166">
        <v>0.05</v>
      </c>
      <c r="G837" s="165">
        <v>261.25</v>
      </c>
      <c r="H837" s="169">
        <v>0</v>
      </c>
      <c r="I837" s="139">
        <v>0</v>
      </c>
      <c r="J837" s="139">
        <v>0</v>
      </c>
      <c r="K837" s="139">
        <v>0</v>
      </c>
      <c r="L837" s="139">
        <v>0</v>
      </c>
      <c r="M837" s="169" t="s">
        <v>18</v>
      </c>
      <c r="N837" s="169" t="s">
        <v>18</v>
      </c>
      <c r="O837" s="169" t="s">
        <v>18</v>
      </c>
      <c r="P837" s="169" t="s">
        <v>18</v>
      </c>
      <c r="Q837" s="139" t="s">
        <v>18</v>
      </c>
      <c r="R837" s="169" t="s">
        <v>18</v>
      </c>
      <c r="S837" s="169" t="s">
        <v>18</v>
      </c>
    </row>
    <row r="838" spans="1:19" s="1" customFormat="1">
      <c r="A838" s="2" t="s">
        <v>1800</v>
      </c>
      <c r="B838" s="2" t="s">
        <v>1803</v>
      </c>
      <c r="C838" s="3" t="s">
        <v>1804</v>
      </c>
      <c r="D838" s="3" t="s">
        <v>1805</v>
      </c>
      <c r="E838" s="165">
        <v>335</v>
      </c>
      <c r="F838" s="166">
        <v>0.35</v>
      </c>
      <c r="G838" s="165">
        <v>217.75</v>
      </c>
      <c r="H838" s="169">
        <v>0</v>
      </c>
      <c r="I838" s="139">
        <v>0</v>
      </c>
      <c r="J838" s="139">
        <v>0</v>
      </c>
      <c r="K838" s="139">
        <v>0</v>
      </c>
      <c r="L838" s="139">
        <v>0</v>
      </c>
      <c r="M838" s="169" t="s">
        <v>18</v>
      </c>
      <c r="N838" s="169" t="s">
        <v>18</v>
      </c>
      <c r="O838" s="169" t="s">
        <v>18</v>
      </c>
      <c r="P838" s="169" t="s">
        <v>18</v>
      </c>
      <c r="Q838" s="139" t="s">
        <v>18</v>
      </c>
      <c r="R838" s="169" t="s">
        <v>18</v>
      </c>
      <c r="S838" s="169" t="s">
        <v>18</v>
      </c>
    </row>
    <row r="839" spans="1:19" s="1" customFormat="1">
      <c r="A839" s="2" t="s">
        <v>1800</v>
      </c>
      <c r="B839" s="2" t="s">
        <v>1803</v>
      </c>
      <c r="C839" s="3" t="s">
        <v>1806</v>
      </c>
      <c r="D839" s="3" t="s">
        <v>1807</v>
      </c>
      <c r="E839" s="165">
        <v>610</v>
      </c>
      <c r="F839" s="166">
        <v>0.35</v>
      </c>
      <c r="G839" s="165">
        <v>396.5</v>
      </c>
      <c r="H839" s="169">
        <v>0</v>
      </c>
      <c r="I839" s="139">
        <v>0</v>
      </c>
      <c r="J839" s="139">
        <v>0</v>
      </c>
      <c r="K839" s="139">
        <v>0</v>
      </c>
      <c r="L839" s="139">
        <v>0</v>
      </c>
      <c r="M839" s="169" t="s">
        <v>18</v>
      </c>
      <c r="N839" s="169" t="s">
        <v>18</v>
      </c>
      <c r="O839" s="169" t="s">
        <v>18</v>
      </c>
      <c r="P839" s="169" t="s">
        <v>18</v>
      </c>
      <c r="Q839" s="139" t="s">
        <v>18</v>
      </c>
      <c r="R839" s="169" t="s">
        <v>18</v>
      </c>
      <c r="S839" s="169" t="s">
        <v>18</v>
      </c>
    </row>
    <row r="840" spans="1:19" s="1" customFormat="1">
      <c r="A840" s="2" t="s">
        <v>1800</v>
      </c>
      <c r="B840" s="2" t="s">
        <v>1803</v>
      </c>
      <c r="C840" s="3" t="s">
        <v>1808</v>
      </c>
      <c r="D840" s="3" t="s">
        <v>1809</v>
      </c>
      <c r="E840" s="165">
        <v>1150</v>
      </c>
      <c r="F840" s="166">
        <v>0.35</v>
      </c>
      <c r="G840" s="165">
        <v>747.5</v>
      </c>
      <c r="H840" s="169">
        <v>0</v>
      </c>
      <c r="I840" s="139">
        <v>0</v>
      </c>
      <c r="J840" s="139">
        <v>0</v>
      </c>
      <c r="K840" s="139">
        <v>0</v>
      </c>
      <c r="L840" s="139">
        <v>0</v>
      </c>
      <c r="M840" s="169" t="s">
        <v>18</v>
      </c>
      <c r="N840" s="169" t="s">
        <v>18</v>
      </c>
      <c r="O840" s="169" t="s">
        <v>18</v>
      </c>
      <c r="P840" s="169" t="s">
        <v>18</v>
      </c>
      <c r="Q840" s="139" t="s">
        <v>18</v>
      </c>
      <c r="R840" s="169" t="s">
        <v>18</v>
      </c>
      <c r="S840" s="169" t="s">
        <v>18</v>
      </c>
    </row>
    <row r="841" spans="1:19" s="1" customFormat="1">
      <c r="A841" s="2" t="s">
        <v>15</v>
      </c>
      <c r="B841" s="2" t="s">
        <v>16</v>
      </c>
      <c r="C841" s="3" t="s">
        <v>1810</v>
      </c>
      <c r="D841" s="3" t="s">
        <v>1811</v>
      </c>
      <c r="E841" s="165">
        <v>141</v>
      </c>
      <c r="F841" s="166">
        <v>0.05</v>
      </c>
      <c r="G841" s="165">
        <v>133.94999999999999</v>
      </c>
      <c r="H841" s="169">
        <v>0</v>
      </c>
      <c r="I841" s="139">
        <v>0</v>
      </c>
      <c r="J841" s="139">
        <v>0</v>
      </c>
      <c r="K841" s="139">
        <v>0</v>
      </c>
      <c r="L841" s="139">
        <v>0</v>
      </c>
      <c r="M841" s="169" t="s">
        <v>18</v>
      </c>
      <c r="N841" s="139" t="s">
        <v>18</v>
      </c>
      <c r="O841" s="139" t="s">
        <v>18</v>
      </c>
      <c r="P841" s="139" t="s">
        <v>18</v>
      </c>
      <c r="Q841" s="139" t="s">
        <v>18</v>
      </c>
      <c r="R841" s="139" t="s">
        <v>18</v>
      </c>
      <c r="S841" s="139" t="s">
        <v>18</v>
      </c>
    </row>
    <row r="842" spans="1:19" s="1" customFormat="1">
      <c r="A842" s="2" t="s">
        <v>15</v>
      </c>
      <c r="B842" s="2" t="s">
        <v>16</v>
      </c>
      <c r="C842" s="3" t="s">
        <v>1812</v>
      </c>
      <c r="D842" s="3" t="s">
        <v>1813</v>
      </c>
      <c r="E842" s="165">
        <v>204</v>
      </c>
      <c r="F842" s="166">
        <v>0.05</v>
      </c>
      <c r="G842" s="165">
        <v>193.79999999999998</v>
      </c>
      <c r="H842" s="169">
        <v>0</v>
      </c>
      <c r="I842" s="139">
        <v>0</v>
      </c>
      <c r="J842" s="139">
        <v>0</v>
      </c>
      <c r="K842" s="139">
        <v>0</v>
      </c>
      <c r="L842" s="139">
        <v>0</v>
      </c>
      <c r="M842" s="169" t="s">
        <v>18</v>
      </c>
      <c r="N842" s="139" t="s">
        <v>18</v>
      </c>
      <c r="O842" s="139" t="s">
        <v>18</v>
      </c>
      <c r="P842" s="139" t="s">
        <v>18</v>
      </c>
      <c r="Q842" s="139" t="s">
        <v>18</v>
      </c>
      <c r="R842" s="139" t="s">
        <v>18</v>
      </c>
      <c r="S842" s="139" t="s">
        <v>18</v>
      </c>
    </row>
    <row r="843" spans="1:19" s="1" customFormat="1">
      <c r="A843" s="2" t="s">
        <v>15</v>
      </c>
      <c r="B843" s="2" t="s">
        <v>16</v>
      </c>
      <c r="C843" s="3" t="s">
        <v>1814</v>
      </c>
      <c r="D843" s="3" t="s">
        <v>1815</v>
      </c>
      <c r="E843" s="165">
        <v>282</v>
      </c>
      <c r="F843" s="166">
        <v>0.05</v>
      </c>
      <c r="G843" s="165">
        <v>267.89999999999998</v>
      </c>
      <c r="H843" s="169">
        <v>0</v>
      </c>
      <c r="I843" s="139">
        <v>0</v>
      </c>
      <c r="J843" s="139">
        <v>0</v>
      </c>
      <c r="K843" s="139">
        <v>0</v>
      </c>
      <c r="L843" s="139">
        <v>0</v>
      </c>
      <c r="M843" s="169" t="s">
        <v>18</v>
      </c>
      <c r="N843" s="139" t="s">
        <v>18</v>
      </c>
      <c r="O843" s="139" t="s">
        <v>18</v>
      </c>
      <c r="P843" s="139" t="s">
        <v>18</v>
      </c>
      <c r="Q843" s="139" t="s">
        <v>18</v>
      </c>
      <c r="R843" s="139" t="s">
        <v>18</v>
      </c>
      <c r="S843" s="139" t="s">
        <v>18</v>
      </c>
    </row>
    <row r="844" spans="1:19" s="1" customFormat="1">
      <c r="A844" s="2" t="s">
        <v>15</v>
      </c>
      <c r="B844" s="2" t="s">
        <v>16</v>
      </c>
      <c r="C844" s="3" t="s">
        <v>1816</v>
      </c>
      <c r="D844" s="3" t="s">
        <v>1817</v>
      </c>
      <c r="E844" s="165">
        <v>142</v>
      </c>
      <c r="F844" s="166">
        <v>0.05</v>
      </c>
      <c r="G844" s="165">
        <v>134.9</v>
      </c>
      <c r="H844" s="169">
        <v>0</v>
      </c>
      <c r="I844" s="139">
        <v>0</v>
      </c>
      <c r="J844" s="139">
        <v>0</v>
      </c>
      <c r="K844" s="139">
        <v>0</v>
      </c>
      <c r="L844" s="139">
        <v>0</v>
      </c>
      <c r="M844" s="169" t="s">
        <v>18</v>
      </c>
      <c r="N844" s="139" t="s">
        <v>18</v>
      </c>
      <c r="O844" s="139" t="s">
        <v>18</v>
      </c>
      <c r="P844" s="139" t="s">
        <v>18</v>
      </c>
      <c r="Q844" s="139" t="s">
        <v>18</v>
      </c>
      <c r="R844" s="139" t="s">
        <v>18</v>
      </c>
      <c r="S844" s="139" t="s">
        <v>18</v>
      </c>
    </row>
    <row r="845" spans="1:19" s="1" customFormat="1">
      <c r="A845" s="2" t="s">
        <v>1818</v>
      </c>
      <c r="B845" s="2" t="s">
        <v>1819</v>
      </c>
      <c r="C845" s="4" t="s">
        <v>1820</v>
      </c>
      <c r="D845" s="4" t="s">
        <v>1821</v>
      </c>
      <c r="E845" s="165">
        <v>915</v>
      </c>
      <c r="F845" s="166">
        <v>0.35</v>
      </c>
      <c r="G845" s="165">
        <v>594.75</v>
      </c>
      <c r="H845" s="169">
        <v>0</v>
      </c>
      <c r="I845" s="208">
        <v>0</v>
      </c>
      <c r="J845" s="139">
        <v>0</v>
      </c>
      <c r="K845" s="139">
        <v>0</v>
      </c>
      <c r="L845" s="139">
        <v>0</v>
      </c>
      <c r="M845" s="169" t="s">
        <v>18</v>
      </c>
      <c r="N845" s="169" t="s">
        <v>18</v>
      </c>
      <c r="O845" s="171" t="s">
        <v>18</v>
      </c>
      <c r="P845" s="169" t="s">
        <v>18</v>
      </c>
      <c r="Q845" s="139" t="s">
        <v>18</v>
      </c>
      <c r="R845" s="171" t="s">
        <v>18</v>
      </c>
      <c r="S845" s="139" t="s">
        <v>18</v>
      </c>
    </row>
    <row r="846" spans="1:19" s="1" customFormat="1">
      <c r="A846" s="2" t="s">
        <v>1818</v>
      </c>
      <c r="B846" s="2" t="s">
        <v>1819</v>
      </c>
      <c r="C846" s="4" t="s">
        <v>1822</v>
      </c>
      <c r="D846" s="4" t="s">
        <v>1823</v>
      </c>
      <c r="E846" s="165">
        <v>50</v>
      </c>
      <c r="F846" s="166">
        <v>0</v>
      </c>
      <c r="G846" s="165">
        <v>50</v>
      </c>
      <c r="H846" s="169">
        <v>0</v>
      </c>
      <c r="I846" s="139">
        <v>0</v>
      </c>
      <c r="J846" s="139">
        <v>0</v>
      </c>
      <c r="K846" s="139">
        <v>0</v>
      </c>
      <c r="L846" s="139">
        <v>0</v>
      </c>
      <c r="M846" s="169" t="s">
        <v>18</v>
      </c>
      <c r="N846" s="169" t="s">
        <v>18</v>
      </c>
      <c r="O846" s="171" t="s">
        <v>18</v>
      </c>
      <c r="P846" s="169" t="s">
        <v>18</v>
      </c>
      <c r="Q846" s="139" t="s">
        <v>18</v>
      </c>
      <c r="R846" s="171" t="s">
        <v>18</v>
      </c>
      <c r="S846" s="139" t="s">
        <v>18</v>
      </c>
    </row>
    <row r="847" spans="1:19" s="1" customFormat="1">
      <c r="A847" s="2" t="s">
        <v>1818</v>
      </c>
      <c r="B847" s="2" t="s">
        <v>1824</v>
      </c>
      <c r="C847" s="4" t="s">
        <v>1825</v>
      </c>
      <c r="D847" s="4" t="s">
        <v>1826</v>
      </c>
      <c r="E847" s="165">
        <v>26.95</v>
      </c>
      <c r="F847" s="166">
        <v>0</v>
      </c>
      <c r="G847" s="165">
        <v>26.95</v>
      </c>
      <c r="H847" s="169">
        <v>0</v>
      </c>
      <c r="I847" s="139">
        <v>0</v>
      </c>
      <c r="J847" s="139">
        <v>0</v>
      </c>
      <c r="K847" s="139">
        <v>0</v>
      </c>
      <c r="L847" s="139">
        <v>0</v>
      </c>
      <c r="M847" s="169" t="s">
        <v>18</v>
      </c>
      <c r="N847" s="169" t="s">
        <v>18</v>
      </c>
      <c r="O847" s="171" t="s">
        <v>18</v>
      </c>
      <c r="P847" s="169" t="s">
        <v>18</v>
      </c>
      <c r="Q847" s="139" t="s">
        <v>18</v>
      </c>
      <c r="R847" s="171" t="s">
        <v>18</v>
      </c>
      <c r="S847" s="139" t="s">
        <v>18</v>
      </c>
    </row>
    <row r="848" spans="1:19" s="1" customFormat="1">
      <c r="A848" s="2" t="s">
        <v>1818</v>
      </c>
      <c r="B848" s="2" t="s">
        <v>1824</v>
      </c>
      <c r="C848" s="4" t="s">
        <v>1827</v>
      </c>
      <c r="D848" s="4" t="s">
        <v>1828</v>
      </c>
      <c r="E848" s="165">
        <v>31.95</v>
      </c>
      <c r="F848" s="166">
        <v>0</v>
      </c>
      <c r="G848" s="165">
        <v>31.95</v>
      </c>
      <c r="H848" s="169">
        <v>0</v>
      </c>
      <c r="I848" s="139">
        <v>0</v>
      </c>
      <c r="J848" s="139">
        <v>0</v>
      </c>
      <c r="K848" s="139">
        <v>0</v>
      </c>
      <c r="L848" s="139">
        <v>0</v>
      </c>
      <c r="M848" s="169" t="s">
        <v>18</v>
      </c>
      <c r="N848" s="169" t="s">
        <v>18</v>
      </c>
      <c r="O848" s="171" t="s">
        <v>18</v>
      </c>
      <c r="P848" s="169" t="s">
        <v>18</v>
      </c>
      <c r="Q848" s="139" t="s">
        <v>18</v>
      </c>
      <c r="R848" s="171" t="s">
        <v>18</v>
      </c>
      <c r="S848" s="139" t="s">
        <v>18</v>
      </c>
    </row>
    <row r="849" spans="1:19" s="1" customFormat="1">
      <c r="A849" s="2" t="s">
        <v>1818</v>
      </c>
      <c r="B849" s="2" t="s">
        <v>1824</v>
      </c>
      <c r="C849" s="4" t="s">
        <v>1829</v>
      </c>
      <c r="D849" s="4" t="s">
        <v>1830</v>
      </c>
      <c r="E849" s="165">
        <v>59.95</v>
      </c>
      <c r="F849" s="166">
        <v>0</v>
      </c>
      <c r="G849" s="165">
        <v>59.95</v>
      </c>
      <c r="H849" s="169">
        <v>0</v>
      </c>
      <c r="I849" s="139">
        <v>0</v>
      </c>
      <c r="J849" s="139">
        <v>0</v>
      </c>
      <c r="K849" s="139">
        <v>0</v>
      </c>
      <c r="L849" s="139">
        <v>0</v>
      </c>
      <c r="M849" s="169" t="s">
        <v>18</v>
      </c>
      <c r="N849" s="169" t="s">
        <v>18</v>
      </c>
      <c r="O849" s="171" t="s">
        <v>18</v>
      </c>
      <c r="P849" s="169" t="s">
        <v>18</v>
      </c>
      <c r="Q849" s="139" t="s">
        <v>18</v>
      </c>
      <c r="R849" s="171" t="s">
        <v>18</v>
      </c>
      <c r="S849" s="139" t="s">
        <v>18</v>
      </c>
    </row>
    <row r="850" spans="1:19" s="1" customFormat="1">
      <c r="A850" s="2" t="s">
        <v>15</v>
      </c>
      <c r="B850" s="2" t="s">
        <v>1831</v>
      </c>
      <c r="C850" s="3" t="s">
        <v>1832</v>
      </c>
      <c r="D850" s="4" t="s">
        <v>1833</v>
      </c>
      <c r="E850" s="165">
        <v>4125</v>
      </c>
      <c r="F850" s="166">
        <v>0.35</v>
      </c>
      <c r="G850" s="165">
        <v>2681.25</v>
      </c>
      <c r="H850" s="208">
        <v>540</v>
      </c>
      <c r="I850" s="208">
        <v>576</v>
      </c>
      <c r="J850" s="139">
        <v>0</v>
      </c>
      <c r="K850" s="139">
        <v>0</v>
      </c>
      <c r="L850" s="139">
        <v>0</v>
      </c>
      <c r="M850" s="169" t="s">
        <v>18</v>
      </c>
      <c r="N850" s="169" t="s">
        <v>18</v>
      </c>
      <c r="O850" s="171" t="s">
        <v>18</v>
      </c>
      <c r="P850" s="169" t="s">
        <v>18</v>
      </c>
      <c r="Q850" s="139" t="s">
        <v>18</v>
      </c>
      <c r="R850" s="171" t="s">
        <v>18</v>
      </c>
      <c r="S850" s="139" t="s">
        <v>18</v>
      </c>
    </row>
    <row r="851" spans="1:19" s="1" customFormat="1">
      <c r="A851" s="2" t="s">
        <v>1800</v>
      </c>
      <c r="B851" s="2" t="s">
        <v>1803</v>
      </c>
      <c r="C851" s="3" t="s">
        <v>1838</v>
      </c>
      <c r="D851" s="3" t="s">
        <v>1839</v>
      </c>
      <c r="E851" s="165">
        <v>335</v>
      </c>
      <c r="F851" s="166">
        <v>0.35</v>
      </c>
      <c r="G851" s="165">
        <v>217.75</v>
      </c>
      <c r="H851" s="169">
        <v>0</v>
      </c>
      <c r="I851" s="139">
        <v>0</v>
      </c>
      <c r="J851" s="139">
        <v>0</v>
      </c>
      <c r="K851" s="139">
        <v>0</v>
      </c>
      <c r="L851" s="139">
        <v>0</v>
      </c>
      <c r="M851" s="169" t="s">
        <v>18</v>
      </c>
      <c r="N851" s="169" t="s">
        <v>18</v>
      </c>
      <c r="O851" s="169" t="s">
        <v>18</v>
      </c>
      <c r="P851" s="169" t="s">
        <v>18</v>
      </c>
      <c r="Q851" s="139" t="s">
        <v>18</v>
      </c>
      <c r="R851" s="169" t="s">
        <v>18</v>
      </c>
      <c r="S851" s="169" t="s">
        <v>18</v>
      </c>
    </row>
    <row r="852" spans="1:19" s="1" customFormat="1">
      <c r="A852" s="2" t="s">
        <v>1800</v>
      </c>
      <c r="B852" s="2" t="s">
        <v>1803</v>
      </c>
      <c r="C852" s="3" t="s">
        <v>1840</v>
      </c>
      <c r="D852" s="3" t="s">
        <v>1841</v>
      </c>
      <c r="E852" s="165">
        <v>610</v>
      </c>
      <c r="F852" s="166">
        <v>0.35</v>
      </c>
      <c r="G852" s="165">
        <v>396.5</v>
      </c>
      <c r="H852" s="169">
        <v>0</v>
      </c>
      <c r="I852" s="139">
        <v>0</v>
      </c>
      <c r="J852" s="139">
        <v>0</v>
      </c>
      <c r="K852" s="139">
        <v>0</v>
      </c>
      <c r="L852" s="139">
        <v>0</v>
      </c>
      <c r="M852" s="169" t="s">
        <v>18</v>
      </c>
      <c r="N852" s="169" t="s">
        <v>18</v>
      </c>
      <c r="O852" s="169" t="s">
        <v>18</v>
      </c>
      <c r="P852" s="169" t="s">
        <v>18</v>
      </c>
      <c r="Q852" s="139" t="s">
        <v>18</v>
      </c>
      <c r="R852" s="169" t="s">
        <v>18</v>
      </c>
      <c r="S852" s="169" t="s">
        <v>18</v>
      </c>
    </row>
    <row r="853" spans="1:19" s="1" customFormat="1">
      <c r="A853" s="2" t="s">
        <v>1800</v>
      </c>
      <c r="B853" s="2" t="s">
        <v>1803</v>
      </c>
      <c r="C853" s="3" t="s">
        <v>1842</v>
      </c>
      <c r="D853" s="3" t="s">
        <v>1843</v>
      </c>
      <c r="E853" s="165">
        <v>240</v>
      </c>
      <c r="F853" s="166">
        <v>0.35</v>
      </c>
      <c r="G853" s="165">
        <v>156</v>
      </c>
      <c r="H853" s="169">
        <v>0</v>
      </c>
      <c r="I853" s="139">
        <v>0</v>
      </c>
      <c r="J853" s="139">
        <v>0</v>
      </c>
      <c r="K853" s="139">
        <v>0</v>
      </c>
      <c r="L853" s="139">
        <v>0</v>
      </c>
      <c r="M853" s="169" t="s">
        <v>18</v>
      </c>
      <c r="N853" s="169" t="s">
        <v>18</v>
      </c>
      <c r="O853" s="169" t="s">
        <v>18</v>
      </c>
      <c r="P853" s="169" t="s">
        <v>18</v>
      </c>
      <c r="Q853" s="139" t="s">
        <v>18</v>
      </c>
      <c r="R853" s="169" t="s">
        <v>18</v>
      </c>
      <c r="S853" s="169" t="s">
        <v>18</v>
      </c>
    </row>
    <row r="854" spans="1:19" s="1" customFormat="1">
      <c r="A854" s="2" t="s">
        <v>1800</v>
      </c>
      <c r="B854" s="2" t="s">
        <v>1803</v>
      </c>
      <c r="C854" s="3" t="s">
        <v>1844</v>
      </c>
      <c r="D854" s="3" t="s">
        <v>1845</v>
      </c>
      <c r="E854" s="165">
        <v>1150</v>
      </c>
      <c r="F854" s="166">
        <v>0.35</v>
      </c>
      <c r="G854" s="165">
        <v>747.5</v>
      </c>
      <c r="H854" s="169">
        <v>0</v>
      </c>
      <c r="I854" s="139">
        <v>0</v>
      </c>
      <c r="J854" s="139">
        <v>0</v>
      </c>
      <c r="K854" s="139">
        <v>0</v>
      </c>
      <c r="L854" s="139">
        <v>0</v>
      </c>
      <c r="M854" s="169" t="s">
        <v>18</v>
      </c>
      <c r="N854" s="169" t="s">
        <v>18</v>
      </c>
      <c r="O854" s="169" t="s">
        <v>18</v>
      </c>
      <c r="P854" s="169" t="s">
        <v>18</v>
      </c>
      <c r="Q854" s="139" t="s">
        <v>18</v>
      </c>
      <c r="R854" s="169" t="s">
        <v>18</v>
      </c>
      <c r="S854" s="169" t="s">
        <v>18</v>
      </c>
    </row>
    <row r="855" spans="1:19" s="1" customFormat="1">
      <c r="A855" s="2" t="s">
        <v>1433</v>
      </c>
      <c r="B855" s="2" t="s">
        <v>1434</v>
      </c>
      <c r="C855" s="2" t="s">
        <v>1846</v>
      </c>
      <c r="D855" s="3" t="s">
        <v>1847</v>
      </c>
      <c r="E855" s="177">
        <v>295</v>
      </c>
      <c r="F855" s="166">
        <v>0</v>
      </c>
      <c r="G855" s="165">
        <v>295</v>
      </c>
      <c r="H855" s="169">
        <v>0</v>
      </c>
      <c r="I855" s="139">
        <v>0</v>
      </c>
      <c r="J855" s="139">
        <v>0</v>
      </c>
      <c r="K855" s="139">
        <v>0</v>
      </c>
      <c r="L855" s="139">
        <v>0</v>
      </c>
      <c r="M855" s="169" t="s">
        <v>18</v>
      </c>
      <c r="N855" s="139" t="s">
        <v>18</v>
      </c>
      <c r="O855" s="169" t="s">
        <v>18</v>
      </c>
      <c r="P855" s="169" t="s">
        <v>18</v>
      </c>
      <c r="Q855" s="139" t="s">
        <v>18</v>
      </c>
      <c r="R855" s="169" t="s">
        <v>18</v>
      </c>
      <c r="S855" s="171" t="s">
        <v>18</v>
      </c>
    </row>
    <row r="856" spans="1:19" s="1" customFormat="1">
      <c r="A856" s="2" t="s">
        <v>1818</v>
      </c>
      <c r="B856" s="2" t="s">
        <v>1824</v>
      </c>
      <c r="C856" s="4" t="s">
        <v>1851</v>
      </c>
      <c r="D856" s="4" t="s">
        <v>1852</v>
      </c>
      <c r="E856" s="165">
        <v>69.95</v>
      </c>
      <c r="F856" s="166">
        <v>0</v>
      </c>
      <c r="G856" s="165">
        <v>69.95</v>
      </c>
      <c r="H856" s="169">
        <v>0</v>
      </c>
      <c r="I856" s="139">
        <v>0</v>
      </c>
      <c r="J856" s="139">
        <v>0</v>
      </c>
      <c r="K856" s="139">
        <v>0</v>
      </c>
      <c r="L856" s="139">
        <v>0</v>
      </c>
      <c r="M856" s="169" t="s">
        <v>18</v>
      </c>
      <c r="N856" s="169" t="s">
        <v>18</v>
      </c>
      <c r="O856" s="171" t="s">
        <v>18</v>
      </c>
      <c r="P856" s="169" t="s">
        <v>18</v>
      </c>
      <c r="Q856" s="139" t="s">
        <v>18</v>
      </c>
      <c r="R856" s="171" t="s">
        <v>18</v>
      </c>
      <c r="S856" s="139" t="s">
        <v>18</v>
      </c>
    </row>
    <row r="857" spans="1:19" s="1" customFormat="1">
      <c r="A857" s="2" t="s">
        <v>1818</v>
      </c>
      <c r="B857" s="2" t="s">
        <v>1824</v>
      </c>
      <c r="C857" s="3" t="s">
        <v>1853</v>
      </c>
      <c r="D857" s="4" t="s">
        <v>1854</v>
      </c>
      <c r="E857" s="165">
        <v>79.95</v>
      </c>
      <c r="F857" s="166">
        <v>0.05</v>
      </c>
      <c r="G857" s="165">
        <v>75.952500000000001</v>
      </c>
      <c r="H857" s="169">
        <v>0</v>
      </c>
      <c r="I857" s="139">
        <v>0</v>
      </c>
      <c r="J857" s="139">
        <v>0</v>
      </c>
      <c r="K857" s="139">
        <v>0</v>
      </c>
      <c r="L857" s="139">
        <v>0</v>
      </c>
      <c r="M857" s="169" t="s">
        <v>18</v>
      </c>
      <c r="N857" s="169" t="s">
        <v>18</v>
      </c>
      <c r="O857" s="171" t="s">
        <v>18</v>
      </c>
      <c r="P857" s="169" t="s">
        <v>18</v>
      </c>
      <c r="Q857" s="139" t="s">
        <v>18</v>
      </c>
      <c r="R857" s="171" t="s">
        <v>18</v>
      </c>
      <c r="S857" s="139" t="s">
        <v>18</v>
      </c>
    </row>
    <row r="858" spans="1:19" s="1" customFormat="1">
      <c r="A858" s="2" t="s">
        <v>1818</v>
      </c>
      <c r="B858" s="2" t="s">
        <v>1824</v>
      </c>
      <c r="C858" s="3" t="s">
        <v>1855</v>
      </c>
      <c r="D858" s="4" t="s">
        <v>1856</v>
      </c>
      <c r="E858" s="165">
        <v>79.95</v>
      </c>
      <c r="F858" s="166">
        <v>0.05</v>
      </c>
      <c r="G858" s="165">
        <v>75.952500000000001</v>
      </c>
      <c r="H858" s="169">
        <v>0</v>
      </c>
      <c r="I858" s="139">
        <v>0</v>
      </c>
      <c r="J858" s="139">
        <v>0</v>
      </c>
      <c r="K858" s="139">
        <v>0</v>
      </c>
      <c r="L858" s="139">
        <v>0</v>
      </c>
      <c r="M858" s="169" t="s">
        <v>18</v>
      </c>
      <c r="N858" s="169" t="s">
        <v>18</v>
      </c>
      <c r="O858" s="171" t="s">
        <v>18</v>
      </c>
      <c r="P858" s="169" t="s">
        <v>18</v>
      </c>
      <c r="Q858" s="139" t="s">
        <v>18</v>
      </c>
      <c r="R858" s="171" t="s">
        <v>18</v>
      </c>
      <c r="S858" s="139" t="s">
        <v>18</v>
      </c>
    </row>
    <row r="859" spans="1:19" s="1" customFormat="1">
      <c r="A859" s="2" t="s">
        <v>15</v>
      </c>
      <c r="B859" s="2" t="s">
        <v>393</v>
      </c>
      <c r="C859" s="3" t="s">
        <v>1857</v>
      </c>
      <c r="D859" s="4" t="s">
        <v>1858</v>
      </c>
      <c r="E859" s="165">
        <v>410</v>
      </c>
      <c r="F859" s="166">
        <v>0.35</v>
      </c>
      <c r="G859" s="165">
        <v>266.5</v>
      </c>
      <c r="H859" s="139">
        <v>48</v>
      </c>
      <c r="I859" s="139">
        <v>60</v>
      </c>
      <c r="J859" s="139">
        <v>0</v>
      </c>
      <c r="K859" s="139">
        <v>0</v>
      </c>
      <c r="L859" s="139">
        <v>0</v>
      </c>
      <c r="M859" s="169" t="s">
        <v>18</v>
      </c>
      <c r="N859" s="169" t="s">
        <v>18</v>
      </c>
      <c r="O859" s="169" t="s">
        <v>18</v>
      </c>
      <c r="P859" s="169" t="s">
        <v>18</v>
      </c>
      <c r="Q859" s="139" t="s">
        <v>18</v>
      </c>
      <c r="R859" s="169" t="s">
        <v>18</v>
      </c>
      <c r="S859" s="169" t="s">
        <v>18</v>
      </c>
    </row>
    <row r="860" spans="1:19" s="1" customFormat="1">
      <c r="A860" s="2" t="s">
        <v>15</v>
      </c>
      <c r="B860" s="2" t="s">
        <v>393</v>
      </c>
      <c r="C860" s="3" t="s">
        <v>1859</v>
      </c>
      <c r="D860" s="3" t="s">
        <v>1860</v>
      </c>
      <c r="E860" s="165">
        <v>5005</v>
      </c>
      <c r="F860" s="166">
        <v>0.35</v>
      </c>
      <c r="G860" s="165">
        <v>3253.25</v>
      </c>
      <c r="H860" s="139">
        <v>648</v>
      </c>
      <c r="I860" s="139">
        <v>696</v>
      </c>
      <c r="J860" s="139">
        <v>0</v>
      </c>
      <c r="K860" s="139">
        <v>0</v>
      </c>
      <c r="L860" s="139">
        <v>0</v>
      </c>
      <c r="M860" s="169" t="s">
        <v>18</v>
      </c>
      <c r="N860" s="169" t="s">
        <v>18</v>
      </c>
      <c r="O860" s="169" t="s">
        <v>18</v>
      </c>
      <c r="P860" s="169" t="s">
        <v>18</v>
      </c>
      <c r="Q860" s="139" t="s">
        <v>18</v>
      </c>
      <c r="R860" s="169" t="s">
        <v>18</v>
      </c>
      <c r="S860" s="169" t="s">
        <v>18</v>
      </c>
    </row>
    <row r="861" spans="1:19" s="1" customFormat="1">
      <c r="A861" s="2" t="s">
        <v>15</v>
      </c>
      <c r="B861" s="2" t="s">
        <v>393</v>
      </c>
      <c r="C861" s="3" t="s">
        <v>1861</v>
      </c>
      <c r="D861" s="3" t="s">
        <v>1862</v>
      </c>
      <c r="E861" s="165">
        <v>3055</v>
      </c>
      <c r="F861" s="166">
        <v>0.35</v>
      </c>
      <c r="G861" s="165">
        <v>1985.75</v>
      </c>
      <c r="H861" s="139">
        <v>396</v>
      </c>
      <c r="I861" s="139">
        <v>420</v>
      </c>
      <c r="J861" s="139">
        <v>0</v>
      </c>
      <c r="K861" s="139">
        <v>0</v>
      </c>
      <c r="L861" s="139">
        <v>0</v>
      </c>
      <c r="M861" s="169" t="s">
        <v>18</v>
      </c>
      <c r="N861" s="169" t="s">
        <v>18</v>
      </c>
      <c r="O861" s="169" t="s">
        <v>18</v>
      </c>
      <c r="P861" s="169" t="s">
        <v>18</v>
      </c>
      <c r="Q861" s="139" t="s">
        <v>18</v>
      </c>
      <c r="R861" s="169" t="s">
        <v>18</v>
      </c>
      <c r="S861" s="169" t="s">
        <v>18</v>
      </c>
    </row>
    <row r="862" spans="1:19" s="1" customFormat="1" ht="30">
      <c r="A862" s="2" t="s">
        <v>15</v>
      </c>
      <c r="B862" s="2" t="s">
        <v>21</v>
      </c>
      <c r="C862" s="3" t="s">
        <v>1863</v>
      </c>
      <c r="D862" s="3" t="s">
        <v>1864</v>
      </c>
      <c r="E862" s="165">
        <v>2570</v>
      </c>
      <c r="F862" s="166">
        <v>0.05</v>
      </c>
      <c r="G862" s="165">
        <v>2441.5</v>
      </c>
      <c r="H862" s="169">
        <v>0</v>
      </c>
      <c r="I862" s="139">
        <v>0</v>
      </c>
      <c r="J862" s="139">
        <v>0</v>
      </c>
      <c r="K862" s="139">
        <v>0</v>
      </c>
      <c r="L862" s="139">
        <v>0</v>
      </c>
      <c r="M862" s="169" t="s">
        <v>18</v>
      </c>
      <c r="N862" s="169" t="s">
        <v>18</v>
      </c>
      <c r="O862" s="169" t="s">
        <v>18</v>
      </c>
      <c r="P862" s="169" t="s">
        <v>18</v>
      </c>
      <c r="Q862" s="139" t="s">
        <v>18</v>
      </c>
      <c r="R862" s="169" t="s">
        <v>18</v>
      </c>
      <c r="S862" s="169" t="s">
        <v>18</v>
      </c>
    </row>
    <row r="863" spans="1:19" s="1" customFormat="1">
      <c r="A863" s="2" t="s">
        <v>1433</v>
      </c>
      <c r="B863" s="2" t="s">
        <v>1434</v>
      </c>
      <c r="C863" s="3" t="s">
        <v>3111</v>
      </c>
      <c r="D863" s="3" t="s">
        <v>1847</v>
      </c>
      <c r="E863" s="177">
        <v>295</v>
      </c>
      <c r="F863" s="166">
        <v>0</v>
      </c>
      <c r="G863" s="165">
        <v>295</v>
      </c>
      <c r="H863" s="169">
        <v>0</v>
      </c>
      <c r="I863" s="139">
        <v>0</v>
      </c>
      <c r="J863" s="139">
        <v>0</v>
      </c>
      <c r="K863" s="139">
        <v>0</v>
      </c>
      <c r="L863" s="139">
        <v>0</v>
      </c>
      <c r="M863" s="169" t="s">
        <v>18</v>
      </c>
      <c r="N863" s="139" t="s">
        <v>18</v>
      </c>
      <c r="O863" s="169" t="s">
        <v>18</v>
      </c>
      <c r="P863" s="169" t="s">
        <v>18</v>
      </c>
      <c r="Q863" s="139" t="s">
        <v>18</v>
      </c>
      <c r="R863" s="169" t="s">
        <v>18</v>
      </c>
      <c r="S863" s="171" t="s">
        <v>18</v>
      </c>
    </row>
    <row r="864" spans="1:19" s="1" customFormat="1">
      <c r="A864" s="2" t="s">
        <v>1848</v>
      </c>
      <c r="B864" s="2" t="s">
        <v>393</v>
      </c>
      <c r="C864" s="3" t="s">
        <v>1865</v>
      </c>
      <c r="D864" s="3" t="s">
        <v>1866</v>
      </c>
      <c r="E864" s="165">
        <v>2455</v>
      </c>
      <c r="F864" s="166">
        <v>0.4</v>
      </c>
      <c r="G864" s="165">
        <v>1473</v>
      </c>
      <c r="H864" s="139">
        <v>324</v>
      </c>
      <c r="I864" s="139">
        <v>336</v>
      </c>
      <c r="J864" s="139">
        <v>0</v>
      </c>
      <c r="K864" s="139">
        <v>0</v>
      </c>
      <c r="L864" s="139">
        <v>0</v>
      </c>
      <c r="M864" s="169" t="s">
        <v>18</v>
      </c>
      <c r="N864" s="169" t="s">
        <v>18</v>
      </c>
      <c r="O864" s="169" t="s">
        <v>18</v>
      </c>
      <c r="P864" s="169" t="s">
        <v>18</v>
      </c>
      <c r="Q864" s="139" t="s">
        <v>18</v>
      </c>
      <c r="R864" s="169" t="s">
        <v>18</v>
      </c>
      <c r="S864" s="169" t="s">
        <v>18</v>
      </c>
    </row>
    <row r="865" spans="1:19" s="1" customFormat="1">
      <c r="A865" s="2" t="s">
        <v>15</v>
      </c>
      <c r="B865" s="2" t="s">
        <v>393</v>
      </c>
      <c r="C865" s="3" t="s">
        <v>1867</v>
      </c>
      <c r="D865" s="3" t="s">
        <v>1868</v>
      </c>
      <c r="E865" s="165">
        <v>7210</v>
      </c>
      <c r="F865" s="166">
        <v>0.35</v>
      </c>
      <c r="G865" s="165">
        <v>4686.5</v>
      </c>
      <c r="H865" s="139">
        <v>936</v>
      </c>
      <c r="I865" s="139">
        <v>996</v>
      </c>
      <c r="J865" s="139">
        <v>0</v>
      </c>
      <c r="K865" s="139">
        <v>0</v>
      </c>
      <c r="L865" s="139">
        <v>0</v>
      </c>
      <c r="M865" s="169" t="s">
        <v>18</v>
      </c>
      <c r="N865" s="169" t="s">
        <v>18</v>
      </c>
      <c r="O865" s="169" t="s">
        <v>18</v>
      </c>
      <c r="P865" s="169" t="s">
        <v>18</v>
      </c>
      <c r="Q865" s="139" t="s">
        <v>18</v>
      </c>
      <c r="R865" s="169" t="s">
        <v>18</v>
      </c>
      <c r="S865" s="169" t="s">
        <v>18</v>
      </c>
    </row>
    <row r="866" spans="1:19" s="1" customFormat="1">
      <c r="A866" s="2" t="s">
        <v>1433</v>
      </c>
      <c r="B866" s="2" t="s">
        <v>1434</v>
      </c>
      <c r="C866" s="2" t="s">
        <v>1869</v>
      </c>
      <c r="D866" s="215" t="s">
        <v>1870</v>
      </c>
      <c r="E866" s="177">
        <v>495</v>
      </c>
      <c r="F866" s="166">
        <v>0</v>
      </c>
      <c r="G866" s="165">
        <v>495</v>
      </c>
      <c r="H866" s="139">
        <v>48</v>
      </c>
      <c r="I866" s="139">
        <v>60</v>
      </c>
      <c r="J866" s="139">
        <v>0</v>
      </c>
      <c r="K866" s="139">
        <v>0</v>
      </c>
      <c r="L866" s="139">
        <v>0</v>
      </c>
      <c r="M866" s="169" t="s">
        <v>18</v>
      </c>
      <c r="N866" s="139" t="s">
        <v>18</v>
      </c>
      <c r="O866" s="169" t="s">
        <v>18</v>
      </c>
      <c r="P866" s="169" t="s">
        <v>18</v>
      </c>
      <c r="Q866" s="139" t="s">
        <v>18</v>
      </c>
      <c r="R866" s="169" t="s">
        <v>18</v>
      </c>
      <c r="S866" s="171" t="s">
        <v>18</v>
      </c>
    </row>
    <row r="867" spans="1:19" s="1" customFormat="1">
      <c r="A867" s="2" t="s">
        <v>15</v>
      </c>
      <c r="B867" s="2" t="s">
        <v>393</v>
      </c>
      <c r="C867" s="3" t="s">
        <v>1871</v>
      </c>
      <c r="D867" s="3" t="s">
        <v>1872</v>
      </c>
      <c r="E867" s="165">
        <v>10990</v>
      </c>
      <c r="F867" s="166">
        <v>0.35</v>
      </c>
      <c r="G867" s="165">
        <v>7143.5</v>
      </c>
      <c r="H867" s="139">
        <v>1428</v>
      </c>
      <c r="I867" s="139">
        <v>1524</v>
      </c>
      <c r="J867" s="139">
        <v>0</v>
      </c>
      <c r="K867" s="139">
        <v>0</v>
      </c>
      <c r="L867" s="139">
        <v>0</v>
      </c>
      <c r="M867" s="169" t="s">
        <v>18</v>
      </c>
      <c r="N867" s="169" t="s">
        <v>18</v>
      </c>
      <c r="O867" s="169" t="s">
        <v>18</v>
      </c>
      <c r="P867" s="169" t="s">
        <v>18</v>
      </c>
      <c r="Q867" s="139" t="s">
        <v>18</v>
      </c>
      <c r="R867" s="169" t="s">
        <v>18</v>
      </c>
      <c r="S867" s="169" t="s">
        <v>18</v>
      </c>
    </row>
    <row r="868" spans="1:19" s="1" customFormat="1">
      <c r="A868" s="2" t="s">
        <v>15</v>
      </c>
      <c r="B868" s="2" t="s">
        <v>393</v>
      </c>
      <c r="C868" s="3" t="s">
        <v>1875</v>
      </c>
      <c r="D868" s="3" t="s">
        <v>1876</v>
      </c>
      <c r="E868" s="165">
        <v>17330</v>
      </c>
      <c r="F868" s="166">
        <v>0.35</v>
      </c>
      <c r="G868" s="165">
        <v>11264.5</v>
      </c>
      <c r="H868" s="139">
        <v>2256</v>
      </c>
      <c r="I868" s="139">
        <v>2400</v>
      </c>
      <c r="J868" s="139">
        <v>0</v>
      </c>
      <c r="K868" s="139">
        <v>0</v>
      </c>
      <c r="L868" s="139">
        <v>0</v>
      </c>
      <c r="M868" s="169" t="s">
        <v>18</v>
      </c>
      <c r="N868" s="169" t="s">
        <v>18</v>
      </c>
      <c r="O868" s="169" t="s">
        <v>18</v>
      </c>
      <c r="P868" s="169" t="s">
        <v>18</v>
      </c>
      <c r="Q868" s="139" t="s">
        <v>18</v>
      </c>
      <c r="R868" s="169" t="s">
        <v>18</v>
      </c>
      <c r="S868" s="169" t="s">
        <v>18</v>
      </c>
    </row>
    <row r="869" spans="1:19" s="1" customFormat="1">
      <c r="A869" s="2" t="s">
        <v>15</v>
      </c>
      <c r="B869" s="2" t="s">
        <v>393</v>
      </c>
      <c r="C869" s="3" t="s">
        <v>1877</v>
      </c>
      <c r="D869" s="3" t="s">
        <v>1878</v>
      </c>
      <c r="E869" s="165">
        <v>20405</v>
      </c>
      <c r="F869" s="166">
        <v>0.35</v>
      </c>
      <c r="G869" s="165">
        <v>13263.25</v>
      </c>
      <c r="H869" s="139">
        <v>2652</v>
      </c>
      <c r="I869" s="139">
        <v>2832</v>
      </c>
      <c r="J869" s="139">
        <v>0</v>
      </c>
      <c r="K869" s="139">
        <v>0</v>
      </c>
      <c r="L869" s="139">
        <v>0</v>
      </c>
      <c r="M869" s="169" t="s">
        <v>18</v>
      </c>
      <c r="N869" s="169" t="s">
        <v>18</v>
      </c>
      <c r="O869" s="169" t="s">
        <v>18</v>
      </c>
      <c r="P869" s="169" t="s">
        <v>18</v>
      </c>
      <c r="Q869" s="139" t="s">
        <v>18</v>
      </c>
      <c r="R869" s="169" t="s">
        <v>18</v>
      </c>
      <c r="S869" s="169" t="s">
        <v>18</v>
      </c>
    </row>
    <row r="870" spans="1:19" s="1" customFormat="1">
      <c r="A870" s="2" t="s">
        <v>1879</v>
      </c>
      <c r="B870" s="2" t="s">
        <v>393</v>
      </c>
      <c r="C870" s="3" t="s">
        <v>1880</v>
      </c>
      <c r="D870" s="3" t="s">
        <v>1881</v>
      </c>
      <c r="E870" s="165">
        <v>23340</v>
      </c>
      <c r="F870" s="166">
        <v>0.35</v>
      </c>
      <c r="G870" s="165">
        <v>15171</v>
      </c>
      <c r="H870" s="139">
        <v>3036</v>
      </c>
      <c r="I870" s="139">
        <v>3240</v>
      </c>
      <c r="J870" s="139">
        <v>0</v>
      </c>
      <c r="K870" s="139">
        <v>0</v>
      </c>
      <c r="L870" s="139">
        <v>0</v>
      </c>
      <c r="M870" s="169" t="s">
        <v>18</v>
      </c>
      <c r="N870" s="169" t="s">
        <v>18</v>
      </c>
      <c r="O870" s="169" t="s">
        <v>18</v>
      </c>
      <c r="P870" s="169" t="s">
        <v>18</v>
      </c>
      <c r="Q870" s="139" t="s">
        <v>18</v>
      </c>
      <c r="R870" s="169" t="s">
        <v>18</v>
      </c>
      <c r="S870" s="169" t="s">
        <v>18</v>
      </c>
    </row>
    <row r="871" spans="1:19" s="1" customFormat="1">
      <c r="A871" s="2" t="s">
        <v>15</v>
      </c>
      <c r="B871" s="2" t="s">
        <v>393</v>
      </c>
      <c r="C871" s="3" t="s">
        <v>1882</v>
      </c>
      <c r="D871" s="3" t="s">
        <v>1883</v>
      </c>
      <c r="E871" s="165">
        <v>135</v>
      </c>
      <c r="F871" s="166">
        <v>0.35</v>
      </c>
      <c r="G871" s="165">
        <v>87.75</v>
      </c>
      <c r="H871" s="169">
        <v>0</v>
      </c>
      <c r="I871" s="139">
        <v>0</v>
      </c>
      <c r="J871" s="139">
        <v>0</v>
      </c>
      <c r="K871" s="139">
        <v>0</v>
      </c>
      <c r="L871" s="139">
        <v>0</v>
      </c>
      <c r="M871" s="169" t="s">
        <v>18</v>
      </c>
      <c r="N871" s="169" t="s">
        <v>18</v>
      </c>
      <c r="O871" s="169" t="s">
        <v>18</v>
      </c>
      <c r="P871" s="169" t="s">
        <v>18</v>
      </c>
      <c r="Q871" s="139" t="s">
        <v>18</v>
      </c>
      <c r="R871" s="169" t="s">
        <v>18</v>
      </c>
      <c r="S871" s="169" t="s">
        <v>18</v>
      </c>
    </row>
    <row r="872" spans="1:19" s="1" customFormat="1">
      <c r="A872" s="2" t="s">
        <v>15</v>
      </c>
      <c r="B872" s="2" t="s">
        <v>393</v>
      </c>
      <c r="C872" s="3" t="s">
        <v>1884</v>
      </c>
      <c r="D872" s="3" t="s">
        <v>1885</v>
      </c>
      <c r="E872" s="165">
        <v>2660</v>
      </c>
      <c r="F872" s="166">
        <v>0.35</v>
      </c>
      <c r="G872" s="165">
        <v>1729</v>
      </c>
      <c r="H872" s="139">
        <v>348</v>
      </c>
      <c r="I872" s="139">
        <v>372</v>
      </c>
      <c r="J872" s="139">
        <v>0</v>
      </c>
      <c r="K872" s="139">
        <v>0</v>
      </c>
      <c r="L872" s="139">
        <v>0</v>
      </c>
      <c r="M872" s="169" t="s">
        <v>18</v>
      </c>
      <c r="N872" s="169" t="s">
        <v>18</v>
      </c>
      <c r="O872" s="169" t="s">
        <v>18</v>
      </c>
      <c r="P872" s="169" t="s">
        <v>18</v>
      </c>
      <c r="Q872" s="139" t="s">
        <v>18</v>
      </c>
      <c r="R872" s="169" t="s">
        <v>18</v>
      </c>
      <c r="S872" s="169" t="s">
        <v>18</v>
      </c>
    </row>
    <row r="873" spans="1:19" s="1" customFormat="1">
      <c r="A873" s="2" t="s">
        <v>15</v>
      </c>
      <c r="B873" s="2" t="s">
        <v>393</v>
      </c>
      <c r="C873" s="3" t="s">
        <v>1886</v>
      </c>
      <c r="D873" s="3" t="s">
        <v>1887</v>
      </c>
      <c r="E873" s="165">
        <v>945</v>
      </c>
      <c r="F873" s="166">
        <v>0.35</v>
      </c>
      <c r="G873" s="165">
        <v>614.25</v>
      </c>
      <c r="H873" s="169">
        <v>0</v>
      </c>
      <c r="I873" s="139">
        <v>0</v>
      </c>
      <c r="J873" s="139">
        <v>0</v>
      </c>
      <c r="K873" s="139">
        <v>0</v>
      </c>
      <c r="L873" s="139">
        <v>0</v>
      </c>
      <c r="M873" s="169" t="s">
        <v>18</v>
      </c>
      <c r="N873" s="169" t="s">
        <v>18</v>
      </c>
      <c r="O873" s="169" t="s">
        <v>18</v>
      </c>
      <c r="P873" s="169" t="s">
        <v>18</v>
      </c>
      <c r="Q873" s="139" t="s">
        <v>18</v>
      </c>
      <c r="R873" s="169" t="s">
        <v>18</v>
      </c>
      <c r="S873" s="169" t="s">
        <v>18</v>
      </c>
    </row>
    <row r="874" spans="1:19" s="1" customFormat="1">
      <c r="A874" s="2" t="s">
        <v>1800</v>
      </c>
      <c r="B874" s="2" t="s">
        <v>1803</v>
      </c>
      <c r="C874" s="3" t="s">
        <v>1888</v>
      </c>
      <c r="D874" s="3" t="s">
        <v>1889</v>
      </c>
      <c r="E874" s="165">
        <v>7670</v>
      </c>
      <c r="F874" s="166">
        <v>0.35</v>
      </c>
      <c r="G874" s="165">
        <v>4985.5</v>
      </c>
      <c r="H874" s="139">
        <v>996</v>
      </c>
      <c r="I874" s="139">
        <v>1068</v>
      </c>
      <c r="J874" s="139">
        <v>0</v>
      </c>
      <c r="K874" s="139">
        <v>0</v>
      </c>
      <c r="L874" s="139">
        <v>0</v>
      </c>
      <c r="M874" s="169" t="s">
        <v>18</v>
      </c>
      <c r="N874" s="169" t="s">
        <v>18</v>
      </c>
      <c r="O874" s="169" t="s">
        <v>18</v>
      </c>
      <c r="P874" s="169" t="s">
        <v>18</v>
      </c>
      <c r="Q874" s="139" t="s">
        <v>18</v>
      </c>
      <c r="R874" s="169" t="s">
        <v>18</v>
      </c>
      <c r="S874" s="169" t="s">
        <v>18</v>
      </c>
    </row>
    <row r="875" spans="1:19" s="1" customFormat="1">
      <c r="A875" s="2" t="s">
        <v>1433</v>
      </c>
      <c r="B875" s="2" t="s">
        <v>1434</v>
      </c>
      <c r="C875" s="2" t="s">
        <v>1890</v>
      </c>
      <c r="D875" s="3" t="s">
        <v>1847</v>
      </c>
      <c r="E875" s="177">
        <v>495</v>
      </c>
      <c r="F875" s="166">
        <v>0</v>
      </c>
      <c r="G875" s="165">
        <v>495</v>
      </c>
      <c r="H875" s="139">
        <v>48</v>
      </c>
      <c r="I875" s="139">
        <v>60</v>
      </c>
      <c r="J875" s="139">
        <v>0</v>
      </c>
      <c r="K875" s="139">
        <v>0</v>
      </c>
      <c r="L875" s="139">
        <v>0</v>
      </c>
      <c r="M875" s="169" t="s">
        <v>18</v>
      </c>
      <c r="N875" s="139" t="s">
        <v>18</v>
      </c>
      <c r="O875" s="169" t="s">
        <v>18</v>
      </c>
      <c r="P875" s="169" t="s">
        <v>18</v>
      </c>
      <c r="Q875" s="139" t="s">
        <v>18</v>
      </c>
      <c r="R875" s="169" t="s">
        <v>18</v>
      </c>
      <c r="S875" s="171" t="s">
        <v>18</v>
      </c>
    </row>
    <row r="876" spans="1:19" s="1" customFormat="1">
      <c r="A876" s="2" t="s">
        <v>15</v>
      </c>
      <c r="B876" s="2" t="s">
        <v>16</v>
      </c>
      <c r="C876" s="3" t="s">
        <v>1891</v>
      </c>
      <c r="D876" s="3" t="s">
        <v>1892</v>
      </c>
      <c r="E876" s="165">
        <v>613</v>
      </c>
      <c r="F876" s="166">
        <v>0.05</v>
      </c>
      <c r="G876" s="165">
        <v>582.35</v>
      </c>
      <c r="H876" s="169">
        <v>0</v>
      </c>
      <c r="I876" s="139">
        <v>0</v>
      </c>
      <c r="J876" s="139">
        <v>0</v>
      </c>
      <c r="K876" s="139">
        <v>0</v>
      </c>
      <c r="L876" s="139">
        <v>0</v>
      </c>
      <c r="M876" s="169" t="s">
        <v>18</v>
      </c>
      <c r="N876" s="139" t="s">
        <v>18</v>
      </c>
      <c r="O876" s="139" t="s">
        <v>18</v>
      </c>
      <c r="P876" s="139" t="s">
        <v>18</v>
      </c>
      <c r="Q876" s="139" t="s">
        <v>18</v>
      </c>
      <c r="R876" s="139" t="s">
        <v>18</v>
      </c>
      <c r="S876" s="139" t="s">
        <v>18</v>
      </c>
    </row>
    <row r="877" spans="1:19" s="1" customFormat="1">
      <c r="A877" s="2" t="s">
        <v>15</v>
      </c>
      <c r="B877" s="2" t="s">
        <v>21</v>
      </c>
      <c r="C877" s="3" t="s">
        <v>1893</v>
      </c>
      <c r="D877" s="3" t="s">
        <v>1894</v>
      </c>
      <c r="E877" s="165">
        <v>315</v>
      </c>
      <c r="F877" s="166">
        <v>0.05</v>
      </c>
      <c r="G877" s="165">
        <v>299.25</v>
      </c>
      <c r="H877" s="169">
        <v>0</v>
      </c>
      <c r="I877" s="139">
        <v>0</v>
      </c>
      <c r="J877" s="139">
        <v>0</v>
      </c>
      <c r="K877" s="139">
        <v>0</v>
      </c>
      <c r="L877" s="139">
        <v>0</v>
      </c>
      <c r="M877" s="169" t="s">
        <v>18</v>
      </c>
      <c r="N877" s="169" t="s">
        <v>18</v>
      </c>
      <c r="O877" s="169" t="s">
        <v>18</v>
      </c>
      <c r="P877" s="169" t="s">
        <v>18</v>
      </c>
      <c r="Q877" s="139" t="s">
        <v>18</v>
      </c>
      <c r="R877" s="169" t="s">
        <v>18</v>
      </c>
      <c r="S877" s="169" t="s">
        <v>18</v>
      </c>
    </row>
    <row r="878" spans="1:19" s="1" customFormat="1" ht="30">
      <c r="A878" s="2" t="s">
        <v>15</v>
      </c>
      <c r="B878" s="2" t="s">
        <v>1831</v>
      </c>
      <c r="C878" s="3" t="s">
        <v>1895</v>
      </c>
      <c r="D878" s="4" t="s">
        <v>1896</v>
      </c>
      <c r="E878" s="165">
        <v>4630</v>
      </c>
      <c r="F878" s="166">
        <v>0.35</v>
      </c>
      <c r="G878" s="165">
        <v>3009.5</v>
      </c>
      <c r="H878" s="208">
        <v>600</v>
      </c>
      <c r="I878" s="208">
        <v>636</v>
      </c>
      <c r="J878" s="139">
        <v>0</v>
      </c>
      <c r="K878" s="139">
        <v>0</v>
      </c>
      <c r="L878" s="139">
        <v>0</v>
      </c>
      <c r="M878" s="169" t="s">
        <v>18</v>
      </c>
      <c r="N878" s="169" t="s">
        <v>18</v>
      </c>
      <c r="O878" s="171" t="s">
        <v>18</v>
      </c>
      <c r="P878" s="169" t="s">
        <v>18</v>
      </c>
      <c r="Q878" s="139" t="s">
        <v>18</v>
      </c>
      <c r="R878" s="171" t="s">
        <v>18</v>
      </c>
      <c r="S878" s="139" t="s">
        <v>18</v>
      </c>
    </row>
    <row r="879" spans="1:19" s="1" customFormat="1">
      <c r="A879" s="2" t="s">
        <v>15</v>
      </c>
      <c r="B879" s="2" t="s">
        <v>1831</v>
      </c>
      <c r="C879" s="3" t="s">
        <v>1897</v>
      </c>
      <c r="D879" s="3" t="s">
        <v>1898</v>
      </c>
      <c r="E879" s="165">
        <v>405</v>
      </c>
      <c r="F879" s="166">
        <v>0.35</v>
      </c>
      <c r="G879" s="165">
        <v>263.25</v>
      </c>
      <c r="H879" s="208">
        <v>48</v>
      </c>
      <c r="I879" s="139">
        <v>60</v>
      </c>
      <c r="J879" s="139">
        <v>0</v>
      </c>
      <c r="K879" s="139">
        <v>0</v>
      </c>
      <c r="L879" s="139">
        <v>0</v>
      </c>
      <c r="M879" s="169" t="s">
        <v>18</v>
      </c>
      <c r="N879" s="169" t="s">
        <v>18</v>
      </c>
      <c r="O879" s="169" t="s">
        <v>18</v>
      </c>
      <c r="P879" s="169" t="s">
        <v>18</v>
      </c>
      <c r="Q879" s="139" t="s">
        <v>18</v>
      </c>
      <c r="R879" s="169" t="s">
        <v>18</v>
      </c>
      <c r="S879" s="169" t="s">
        <v>18</v>
      </c>
    </row>
    <row r="880" spans="1:19" s="1" customFormat="1">
      <c r="A880" s="2" t="s">
        <v>15</v>
      </c>
      <c r="B880" s="2" t="s">
        <v>1831</v>
      </c>
      <c r="C880" s="4" t="s">
        <v>1899</v>
      </c>
      <c r="D880" s="4" t="s">
        <v>1900</v>
      </c>
      <c r="E880" s="165">
        <v>2470</v>
      </c>
      <c r="F880" s="166">
        <v>0.35</v>
      </c>
      <c r="G880" s="165">
        <v>1605.5</v>
      </c>
      <c r="H880" s="208">
        <v>324</v>
      </c>
      <c r="I880" s="208">
        <v>360</v>
      </c>
      <c r="J880" s="139">
        <v>0</v>
      </c>
      <c r="K880" s="139">
        <v>0</v>
      </c>
      <c r="L880" s="139">
        <v>0</v>
      </c>
      <c r="M880" s="169" t="s">
        <v>18</v>
      </c>
      <c r="N880" s="169" t="s">
        <v>18</v>
      </c>
      <c r="O880" s="171" t="s">
        <v>18</v>
      </c>
      <c r="P880" s="169" t="s">
        <v>18</v>
      </c>
      <c r="Q880" s="139" t="s">
        <v>18</v>
      </c>
      <c r="R880" s="171" t="s">
        <v>18</v>
      </c>
      <c r="S880" s="139" t="s">
        <v>18</v>
      </c>
    </row>
    <row r="881" spans="1:19" s="1" customFormat="1">
      <c r="A881" s="2" t="s">
        <v>1800</v>
      </c>
      <c r="B881" s="2" t="s">
        <v>1803</v>
      </c>
      <c r="C881" s="3" t="s">
        <v>1901</v>
      </c>
      <c r="D881" s="3" t="s">
        <v>1902</v>
      </c>
      <c r="E881" s="165">
        <v>275</v>
      </c>
      <c r="F881" s="166">
        <v>0.35</v>
      </c>
      <c r="G881" s="165">
        <v>178.75</v>
      </c>
      <c r="H881" s="169">
        <v>0</v>
      </c>
      <c r="I881" s="139">
        <v>0</v>
      </c>
      <c r="J881" s="139">
        <v>0</v>
      </c>
      <c r="K881" s="139">
        <v>0</v>
      </c>
      <c r="L881" s="139">
        <v>0</v>
      </c>
      <c r="M881" s="169" t="s">
        <v>18</v>
      </c>
      <c r="N881" s="169" t="s">
        <v>18</v>
      </c>
      <c r="O881" s="169" t="s">
        <v>18</v>
      </c>
      <c r="P881" s="169" t="s">
        <v>18</v>
      </c>
      <c r="Q881" s="139" t="s">
        <v>18</v>
      </c>
      <c r="R881" s="169" t="s">
        <v>18</v>
      </c>
      <c r="S881" s="169" t="s">
        <v>18</v>
      </c>
    </row>
    <row r="882" spans="1:19" s="1" customFormat="1">
      <c r="A882" s="2" t="s">
        <v>1800</v>
      </c>
      <c r="B882" s="2" t="s">
        <v>1803</v>
      </c>
      <c r="C882" s="3" t="s">
        <v>1903</v>
      </c>
      <c r="D882" s="3" t="s">
        <v>1904</v>
      </c>
      <c r="E882" s="165">
        <v>5750</v>
      </c>
      <c r="F882" s="166">
        <v>0.35</v>
      </c>
      <c r="G882" s="165">
        <v>3737.5</v>
      </c>
      <c r="H882" s="139">
        <v>744</v>
      </c>
      <c r="I882" s="139">
        <v>792</v>
      </c>
      <c r="J882" s="139">
        <v>0</v>
      </c>
      <c r="K882" s="139">
        <v>0</v>
      </c>
      <c r="L882" s="139">
        <v>0</v>
      </c>
      <c r="M882" s="169" t="s">
        <v>18</v>
      </c>
      <c r="N882" s="169" t="s">
        <v>18</v>
      </c>
      <c r="O882" s="169" t="s">
        <v>18</v>
      </c>
      <c r="P882" s="169" t="s">
        <v>18</v>
      </c>
      <c r="Q882" s="139" t="s">
        <v>18</v>
      </c>
      <c r="R882" s="169" t="s">
        <v>18</v>
      </c>
      <c r="S882" s="169" t="s">
        <v>18</v>
      </c>
    </row>
    <row r="883" spans="1:19" s="1" customFormat="1">
      <c r="A883" s="2" t="s">
        <v>1818</v>
      </c>
      <c r="B883" s="2" t="s">
        <v>1819</v>
      </c>
      <c r="C883" s="4" t="s">
        <v>1905</v>
      </c>
      <c r="D883" s="4" t="s">
        <v>1906</v>
      </c>
      <c r="E883" s="165">
        <v>195</v>
      </c>
      <c r="F883" s="166">
        <v>0.05</v>
      </c>
      <c r="G883" s="165">
        <v>185.25</v>
      </c>
      <c r="H883" s="169">
        <v>0</v>
      </c>
      <c r="I883" s="208">
        <v>0</v>
      </c>
      <c r="J883" s="139">
        <v>0</v>
      </c>
      <c r="K883" s="139">
        <v>0</v>
      </c>
      <c r="L883" s="139">
        <v>0</v>
      </c>
      <c r="M883" s="169" t="s">
        <v>18</v>
      </c>
      <c r="N883" s="169" t="s">
        <v>18</v>
      </c>
      <c r="O883" s="171" t="s">
        <v>18</v>
      </c>
      <c r="P883" s="169" t="s">
        <v>18</v>
      </c>
      <c r="Q883" s="139" t="s">
        <v>18</v>
      </c>
      <c r="R883" s="171" t="s">
        <v>18</v>
      </c>
      <c r="S883" s="139" t="s">
        <v>18</v>
      </c>
    </row>
    <row r="884" spans="1:19" s="1" customFormat="1">
      <c r="A884" s="2" t="s">
        <v>1848</v>
      </c>
      <c r="B884" s="2" t="s">
        <v>393</v>
      </c>
      <c r="C884" s="3" t="s">
        <v>1907</v>
      </c>
      <c r="D884" s="3" t="s">
        <v>1908</v>
      </c>
      <c r="E884" s="165">
        <v>345</v>
      </c>
      <c r="F884" s="166">
        <v>0.35</v>
      </c>
      <c r="G884" s="165">
        <v>224.25</v>
      </c>
      <c r="H884" s="169">
        <v>0</v>
      </c>
      <c r="I884" s="139">
        <v>0</v>
      </c>
      <c r="J884" s="139">
        <v>0</v>
      </c>
      <c r="K884" s="139">
        <v>0</v>
      </c>
      <c r="L884" s="139">
        <v>0</v>
      </c>
      <c r="M884" s="169" t="s">
        <v>18</v>
      </c>
      <c r="N884" s="169" t="s">
        <v>18</v>
      </c>
      <c r="O884" s="169" t="s">
        <v>18</v>
      </c>
      <c r="P884" s="169" t="s">
        <v>18</v>
      </c>
      <c r="Q884" s="139" t="s">
        <v>18</v>
      </c>
      <c r="R884" s="169" t="s">
        <v>18</v>
      </c>
      <c r="S884" s="169" t="s">
        <v>18</v>
      </c>
    </row>
    <row r="885" spans="1:19" s="1" customFormat="1">
      <c r="A885" s="2" t="s">
        <v>15</v>
      </c>
      <c r="B885" s="2" t="s">
        <v>393</v>
      </c>
      <c r="C885" s="3" t="s">
        <v>1909</v>
      </c>
      <c r="D885" s="3" t="s">
        <v>1910</v>
      </c>
      <c r="E885" s="165">
        <v>2425</v>
      </c>
      <c r="F885" s="166">
        <v>0.35</v>
      </c>
      <c r="G885" s="165">
        <v>1576.25</v>
      </c>
      <c r="H885" s="169">
        <v>0</v>
      </c>
      <c r="I885" s="139">
        <v>0</v>
      </c>
      <c r="J885" s="139">
        <v>0</v>
      </c>
      <c r="K885" s="139">
        <v>0</v>
      </c>
      <c r="L885" s="139">
        <v>0</v>
      </c>
      <c r="M885" s="169" t="s">
        <v>18</v>
      </c>
      <c r="N885" s="169" t="s">
        <v>18</v>
      </c>
      <c r="O885" s="169" t="s">
        <v>18</v>
      </c>
      <c r="P885" s="169" t="s">
        <v>18</v>
      </c>
      <c r="Q885" s="139" t="s">
        <v>18</v>
      </c>
      <c r="R885" s="169" t="s">
        <v>18</v>
      </c>
      <c r="S885" s="169" t="s">
        <v>18</v>
      </c>
    </row>
    <row r="886" spans="1:19" s="1" customFormat="1">
      <c r="A886" s="2" t="s">
        <v>15</v>
      </c>
      <c r="B886" s="2" t="s">
        <v>393</v>
      </c>
      <c r="C886" s="3" t="s">
        <v>1911</v>
      </c>
      <c r="D886" s="3" t="s">
        <v>1912</v>
      </c>
      <c r="E886" s="165">
        <v>4855</v>
      </c>
      <c r="F886" s="166">
        <v>0.35</v>
      </c>
      <c r="G886" s="165">
        <v>3155.75</v>
      </c>
      <c r="H886" s="169">
        <v>0</v>
      </c>
      <c r="I886" s="139">
        <v>0</v>
      </c>
      <c r="J886" s="139">
        <v>0</v>
      </c>
      <c r="K886" s="139">
        <v>0</v>
      </c>
      <c r="L886" s="139">
        <v>0</v>
      </c>
      <c r="M886" s="169" t="s">
        <v>18</v>
      </c>
      <c r="N886" s="169" t="s">
        <v>18</v>
      </c>
      <c r="O886" s="169" t="s">
        <v>18</v>
      </c>
      <c r="P886" s="169" t="s">
        <v>18</v>
      </c>
      <c r="Q886" s="139" t="s">
        <v>18</v>
      </c>
      <c r="R886" s="169" t="s">
        <v>18</v>
      </c>
      <c r="S886" s="169" t="s">
        <v>18</v>
      </c>
    </row>
    <row r="887" spans="1:19" s="1" customFormat="1">
      <c r="A887" s="2" t="s">
        <v>15</v>
      </c>
      <c r="B887" s="2" t="s">
        <v>393</v>
      </c>
      <c r="C887" s="3" t="s">
        <v>1913</v>
      </c>
      <c r="D887" s="3" t="s">
        <v>1914</v>
      </c>
      <c r="E887" s="165">
        <v>1040</v>
      </c>
      <c r="F887" s="166">
        <v>0.35</v>
      </c>
      <c r="G887" s="165">
        <v>676</v>
      </c>
      <c r="H887" s="169">
        <v>0</v>
      </c>
      <c r="I887" s="139">
        <v>0</v>
      </c>
      <c r="J887" s="139">
        <v>0</v>
      </c>
      <c r="K887" s="139">
        <v>0</v>
      </c>
      <c r="L887" s="139">
        <v>0</v>
      </c>
      <c r="M887" s="169" t="s">
        <v>18</v>
      </c>
      <c r="N887" s="169" t="s">
        <v>18</v>
      </c>
      <c r="O887" s="169" t="s">
        <v>18</v>
      </c>
      <c r="P887" s="169" t="s">
        <v>18</v>
      </c>
      <c r="Q887" s="139" t="s">
        <v>18</v>
      </c>
      <c r="R887" s="169" t="s">
        <v>18</v>
      </c>
      <c r="S887" s="169" t="s">
        <v>18</v>
      </c>
    </row>
    <row r="888" spans="1:19" s="1" customFormat="1">
      <c r="A888" s="2" t="s">
        <v>15</v>
      </c>
      <c r="B888" s="2" t="s">
        <v>393</v>
      </c>
      <c r="C888" s="3" t="s">
        <v>1915</v>
      </c>
      <c r="D888" s="3" t="s">
        <v>1916</v>
      </c>
      <c r="E888" s="165">
        <v>7285</v>
      </c>
      <c r="F888" s="166">
        <v>0.35</v>
      </c>
      <c r="G888" s="165">
        <v>4735.25</v>
      </c>
      <c r="H888" s="169">
        <v>0</v>
      </c>
      <c r="I888" s="139">
        <v>0</v>
      </c>
      <c r="J888" s="139">
        <v>0</v>
      </c>
      <c r="K888" s="139">
        <v>0</v>
      </c>
      <c r="L888" s="139">
        <v>0</v>
      </c>
      <c r="M888" s="169" t="s">
        <v>18</v>
      </c>
      <c r="N888" s="169" t="s">
        <v>18</v>
      </c>
      <c r="O888" s="169" t="s">
        <v>18</v>
      </c>
      <c r="P888" s="169" t="s">
        <v>18</v>
      </c>
      <c r="Q888" s="139" t="s">
        <v>18</v>
      </c>
      <c r="R888" s="169" t="s">
        <v>18</v>
      </c>
      <c r="S888" s="169" t="s">
        <v>18</v>
      </c>
    </row>
    <row r="889" spans="1:19" s="1" customFormat="1">
      <c r="A889" s="2" t="s">
        <v>1818</v>
      </c>
      <c r="B889" s="2" t="s">
        <v>1819</v>
      </c>
      <c r="C889" s="4" t="s">
        <v>1917</v>
      </c>
      <c r="D889" s="4" t="s">
        <v>1918</v>
      </c>
      <c r="E889" s="165">
        <v>130</v>
      </c>
      <c r="F889" s="166">
        <v>0.05</v>
      </c>
      <c r="G889" s="165">
        <v>123.5</v>
      </c>
      <c r="H889" s="169">
        <v>0</v>
      </c>
      <c r="I889" s="208">
        <v>0</v>
      </c>
      <c r="J889" s="139">
        <v>0</v>
      </c>
      <c r="K889" s="139">
        <v>0</v>
      </c>
      <c r="L889" s="139">
        <v>0</v>
      </c>
      <c r="M889" s="169" t="s">
        <v>18</v>
      </c>
      <c r="N889" s="169" t="s">
        <v>18</v>
      </c>
      <c r="O889" s="171" t="s">
        <v>18</v>
      </c>
      <c r="P889" s="169" t="s">
        <v>18</v>
      </c>
      <c r="Q889" s="139" t="s">
        <v>18</v>
      </c>
      <c r="R889" s="171" t="s">
        <v>18</v>
      </c>
      <c r="S889" s="139" t="s">
        <v>18</v>
      </c>
    </row>
    <row r="890" spans="1:19" s="1" customFormat="1">
      <c r="A890" s="2" t="s">
        <v>15</v>
      </c>
      <c r="B890" s="2" t="s">
        <v>393</v>
      </c>
      <c r="C890" s="3" t="s">
        <v>1919</v>
      </c>
      <c r="D890" s="3" t="s">
        <v>1920</v>
      </c>
      <c r="E890" s="165">
        <v>1830</v>
      </c>
      <c r="F890" s="166">
        <v>0.35</v>
      </c>
      <c r="G890" s="165">
        <v>1189.5</v>
      </c>
      <c r="H890" s="169">
        <v>0</v>
      </c>
      <c r="I890" s="139">
        <v>0</v>
      </c>
      <c r="J890" s="139">
        <v>0</v>
      </c>
      <c r="K890" s="139">
        <v>0</v>
      </c>
      <c r="L890" s="139">
        <v>0</v>
      </c>
      <c r="M890" s="169" t="s">
        <v>18</v>
      </c>
      <c r="N890" s="169" t="s">
        <v>18</v>
      </c>
      <c r="O890" s="169" t="s">
        <v>18</v>
      </c>
      <c r="P890" s="169" t="s">
        <v>18</v>
      </c>
      <c r="Q890" s="139" t="s">
        <v>18</v>
      </c>
      <c r="R890" s="169" t="s">
        <v>18</v>
      </c>
      <c r="S890" s="169" t="s">
        <v>18</v>
      </c>
    </row>
    <row r="891" spans="1:19" s="1" customFormat="1">
      <c r="A891" s="2" t="s">
        <v>1800</v>
      </c>
      <c r="B891" s="2" t="s">
        <v>1803</v>
      </c>
      <c r="C891" s="3" t="s">
        <v>1921</v>
      </c>
      <c r="D891" s="3" t="s">
        <v>1922</v>
      </c>
      <c r="E891" s="165">
        <v>335</v>
      </c>
      <c r="F891" s="166">
        <v>0.35</v>
      </c>
      <c r="G891" s="165">
        <v>217.75</v>
      </c>
      <c r="H891" s="169">
        <v>0</v>
      </c>
      <c r="I891" s="139">
        <v>0</v>
      </c>
      <c r="J891" s="139">
        <v>0</v>
      </c>
      <c r="K891" s="139">
        <v>0</v>
      </c>
      <c r="L891" s="139">
        <v>0</v>
      </c>
      <c r="M891" s="169" t="s">
        <v>18</v>
      </c>
      <c r="N891" s="169" t="s">
        <v>18</v>
      </c>
      <c r="O891" s="169" t="s">
        <v>18</v>
      </c>
      <c r="P891" s="169" t="s">
        <v>18</v>
      </c>
      <c r="Q891" s="139" t="s">
        <v>18</v>
      </c>
      <c r="R891" s="169" t="s">
        <v>18</v>
      </c>
      <c r="S891" s="169" t="s">
        <v>18</v>
      </c>
    </row>
    <row r="892" spans="1:19" s="1" customFormat="1">
      <c r="A892" s="2" t="s">
        <v>1800</v>
      </c>
      <c r="B892" s="2" t="s">
        <v>1803</v>
      </c>
      <c r="C892" s="3" t="s">
        <v>1923</v>
      </c>
      <c r="D892" s="3" t="s">
        <v>1924</v>
      </c>
      <c r="E892" s="165">
        <v>610</v>
      </c>
      <c r="F892" s="166">
        <v>0.35</v>
      </c>
      <c r="G892" s="165">
        <v>396.5</v>
      </c>
      <c r="H892" s="169">
        <v>0</v>
      </c>
      <c r="I892" s="139">
        <v>0</v>
      </c>
      <c r="J892" s="139">
        <v>0</v>
      </c>
      <c r="K892" s="139">
        <v>0</v>
      </c>
      <c r="L892" s="139">
        <v>0</v>
      </c>
      <c r="M892" s="169" t="s">
        <v>18</v>
      </c>
      <c r="N892" s="169" t="s">
        <v>18</v>
      </c>
      <c r="O892" s="169" t="s">
        <v>18</v>
      </c>
      <c r="P892" s="169" t="s">
        <v>18</v>
      </c>
      <c r="Q892" s="139" t="s">
        <v>18</v>
      </c>
      <c r="R892" s="169" t="s">
        <v>18</v>
      </c>
      <c r="S892" s="169" t="s">
        <v>18</v>
      </c>
    </row>
    <row r="893" spans="1:19" s="1" customFormat="1">
      <c r="A893" s="2" t="s">
        <v>1800</v>
      </c>
      <c r="B893" s="2" t="s">
        <v>1803</v>
      </c>
      <c r="C893" s="3" t="s">
        <v>1925</v>
      </c>
      <c r="D893" s="3" t="s">
        <v>1926</v>
      </c>
      <c r="E893" s="165">
        <v>1150</v>
      </c>
      <c r="F893" s="166">
        <v>0.35</v>
      </c>
      <c r="G893" s="165">
        <v>747.5</v>
      </c>
      <c r="H893" s="169">
        <v>0</v>
      </c>
      <c r="I893" s="139">
        <v>0</v>
      </c>
      <c r="J893" s="139">
        <v>0</v>
      </c>
      <c r="K893" s="139">
        <v>0</v>
      </c>
      <c r="L893" s="139">
        <v>0</v>
      </c>
      <c r="M893" s="169" t="s">
        <v>18</v>
      </c>
      <c r="N893" s="169" t="s">
        <v>18</v>
      </c>
      <c r="O893" s="169" t="s">
        <v>18</v>
      </c>
      <c r="P893" s="169" t="s">
        <v>18</v>
      </c>
      <c r="Q893" s="139" t="s">
        <v>18</v>
      </c>
      <c r="R893" s="169" t="s">
        <v>18</v>
      </c>
      <c r="S893" s="169" t="s">
        <v>18</v>
      </c>
    </row>
    <row r="894" spans="1:19" s="1" customFormat="1">
      <c r="A894" s="2" t="s">
        <v>15</v>
      </c>
      <c r="B894" s="2" t="s">
        <v>393</v>
      </c>
      <c r="C894" s="3" t="s">
        <v>1927</v>
      </c>
      <c r="D894" s="3" t="s">
        <v>1928</v>
      </c>
      <c r="E894" s="165">
        <v>2165</v>
      </c>
      <c r="F894" s="166">
        <v>0.35</v>
      </c>
      <c r="G894" s="165">
        <v>1407.25</v>
      </c>
      <c r="H894" s="139">
        <v>276</v>
      </c>
      <c r="I894" s="139">
        <v>300</v>
      </c>
      <c r="J894" s="139">
        <v>0</v>
      </c>
      <c r="K894" s="139">
        <v>0</v>
      </c>
      <c r="L894" s="139">
        <v>0</v>
      </c>
      <c r="M894" s="169" t="s">
        <v>18</v>
      </c>
      <c r="N894" s="169" t="s">
        <v>18</v>
      </c>
      <c r="O894" s="169" t="s">
        <v>18</v>
      </c>
      <c r="P894" s="169" t="s">
        <v>18</v>
      </c>
      <c r="Q894" s="139" t="s">
        <v>18</v>
      </c>
      <c r="R894" s="169" t="s">
        <v>18</v>
      </c>
      <c r="S894" s="169" t="s">
        <v>18</v>
      </c>
    </row>
    <row r="895" spans="1:19" s="1" customFormat="1">
      <c r="A895" s="2" t="s">
        <v>15</v>
      </c>
      <c r="B895" s="2" t="s">
        <v>393</v>
      </c>
      <c r="C895" s="3" t="s">
        <v>1929</v>
      </c>
      <c r="D895" s="3" t="s">
        <v>1930</v>
      </c>
      <c r="E895" s="165">
        <v>2355</v>
      </c>
      <c r="F895" s="166">
        <v>0.35</v>
      </c>
      <c r="G895" s="165">
        <v>1530.75</v>
      </c>
      <c r="H895" s="139">
        <v>312</v>
      </c>
      <c r="I895" s="139">
        <v>324</v>
      </c>
      <c r="J895" s="139">
        <v>0</v>
      </c>
      <c r="K895" s="139">
        <v>0</v>
      </c>
      <c r="L895" s="139">
        <v>0</v>
      </c>
      <c r="M895" s="169" t="s">
        <v>18</v>
      </c>
      <c r="N895" s="169" t="s">
        <v>18</v>
      </c>
      <c r="O895" s="169" t="s">
        <v>18</v>
      </c>
      <c r="P895" s="169" t="s">
        <v>18</v>
      </c>
      <c r="Q895" s="139" t="s">
        <v>18</v>
      </c>
      <c r="R895" s="169" t="s">
        <v>18</v>
      </c>
      <c r="S895" s="169" t="s">
        <v>18</v>
      </c>
    </row>
    <row r="896" spans="1:19" s="1" customFormat="1">
      <c r="A896" s="2" t="s">
        <v>1818</v>
      </c>
      <c r="B896" s="2" t="s">
        <v>16</v>
      </c>
      <c r="C896" s="4" t="s">
        <v>1931</v>
      </c>
      <c r="D896" s="4" t="s">
        <v>1932</v>
      </c>
      <c r="E896" s="165">
        <v>141</v>
      </c>
      <c r="F896" s="166">
        <v>0.05</v>
      </c>
      <c r="G896" s="165">
        <v>133.94999999999999</v>
      </c>
      <c r="H896" s="169">
        <v>0</v>
      </c>
      <c r="I896" s="208">
        <v>0</v>
      </c>
      <c r="J896" s="139">
        <v>0</v>
      </c>
      <c r="K896" s="139">
        <v>0</v>
      </c>
      <c r="L896" s="139">
        <v>0</v>
      </c>
      <c r="M896" s="169" t="s">
        <v>18</v>
      </c>
      <c r="N896" s="169" t="s">
        <v>18</v>
      </c>
      <c r="O896" s="171" t="s">
        <v>18</v>
      </c>
      <c r="P896" s="169" t="s">
        <v>18</v>
      </c>
      <c r="Q896" s="139" t="s">
        <v>18</v>
      </c>
      <c r="R896" s="171" t="s">
        <v>18</v>
      </c>
      <c r="S896" s="139" t="s">
        <v>18</v>
      </c>
    </row>
    <row r="897" spans="1:19" s="1" customFormat="1">
      <c r="A897" s="2" t="s">
        <v>15</v>
      </c>
      <c r="B897" s="2" t="s">
        <v>16</v>
      </c>
      <c r="C897" s="3" t="s">
        <v>1933</v>
      </c>
      <c r="D897" s="3" t="s">
        <v>1934</v>
      </c>
      <c r="E897" s="165">
        <v>185</v>
      </c>
      <c r="F897" s="166">
        <v>0.05</v>
      </c>
      <c r="G897" s="165">
        <v>175.75</v>
      </c>
      <c r="H897" s="169">
        <v>0</v>
      </c>
      <c r="I897" s="139">
        <v>0</v>
      </c>
      <c r="J897" s="139">
        <v>0</v>
      </c>
      <c r="K897" s="139">
        <v>0</v>
      </c>
      <c r="L897" s="139">
        <v>0</v>
      </c>
      <c r="M897" s="169" t="s">
        <v>18</v>
      </c>
      <c r="N897" s="139" t="s">
        <v>18</v>
      </c>
      <c r="O897" s="139" t="s">
        <v>18</v>
      </c>
      <c r="P897" s="139" t="s">
        <v>18</v>
      </c>
      <c r="Q897" s="139" t="s">
        <v>18</v>
      </c>
      <c r="R897" s="139" t="s">
        <v>18</v>
      </c>
      <c r="S897" s="139" t="s">
        <v>18</v>
      </c>
    </row>
    <row r="898" spans="1:19" s="1" customFormat="1">
      <c r="A898" s="2" t="s">
        <v>15</v>
      </c>
      <c r="B898" s="2" t="s">
        <v>16</v>
      </c>
      <c r="C898" s="3" t="s">
        <v>1935</v>
      </c>
      <c r="D898" s="3" t="s">
        <v>1936</v>
      </c>
      <c r="E898" s="165">
        <v>262</v>
      </c>
      <c r="F898" s="166">
        <v>0.05</v>
      </c>
      <c r="G898" s="165">
        <v>248.89999999999998</v>
      </c>
      <c r="H898" s="169">
        <v>0</v>
      </c>
      <c r="I898" s="139">
        <v>0</v>
      </c>
      <c r="J898" s="139">
        <v>0</v>
      </c>
      <c r="K898" s="139">
        <v>0</v>
      </c>
      <c r="L898" s="139">
        <v>0</v>
      </c>
      <c r="M898" s="169" t="s">
        <v>18</v>
      </c>
      <c r="N898" s="139" t="s">
        <v>18</v>
      </c>
      <c r="O898" s="139" t="s">
        <v>18</v>
      </c>
      <c r="P898" s="139" t="s">
        <v>18</v>
      </c>
      <c r="Q898" s="139" t="s">
        <v>18</v>
      </c>
      <c r="R898" s="139" t="s">
        <v>18</v>
      </c>
      <c r="S898" s="139" t="s">
        <v>18</v>
      </c>
    </row>
    <row r="899" spans="1:19" s="1" customFormat="1">
      <c r="A899" s="2" t="s">
        <v>15</v>
      </c>
      <c r="B899" s="2" t="s">
        <v>393</v>
      </c>
      <c r="C899" s="3" t="s">
        <v>1937</v>
      </c>
      <c r="D899" s="3" t="s">
        <v>1938</v>
      </c>
      <c r="E899" s="165">
        <v>95</v>
      </c>
      <c r="F899" s="166">
        <v>0.35</v>
      </c>
      <c r="G899" s="165">
        <v>61.75</v>
      </c>
      <c r="H899" s="169">
        <v>0</v>
      </c>
      <c r="I899" s="139">
        <v>0</v>
      </c>
      <c r="J899" s="139">
        <v>0</v>
      </c>
      <c r="K899" s="139">
        <v>0</v>
      </c>
      <c r="L899" s="139">
        <v>0</v>
      </c>
      <c r="M899" s="169" t="s">
        <v>18</v>
      </c>
      <c r="N899" s="169" t="s">
        <v>18</v>
      </c>
      <c r="O899" s="169" t="s">
        <v>18</v>
      </c>
      <c r="P899" s="169" t="s">
        <v>18</v>
      </c>
      <c r="Q899" s="139" t="s">
        <v>18</v>
      </c>
      <c r="R899" s="169" t="s">
        <v>18</v>
      </c>
      <c r="S899" s="169" t="s">
        <v>18</v>
      </c>
    </row>
    <row r="900" spans="1:19" s="1" customFormat="1">
      <c r="A900" s="2" t="s">
        <v>15</v>
      </c>
      <c r="B900" s="2" t="s">
        <v>393</v>
      </c>
      <c r="C900" s="3" t="s">
        <v>1939</v>
      </c>
      <c r="D900" s="3" t="s">
        <v>1940</v>
      </c>
      <c r="E900" s="165">
        <v>505</v>
      </c>
      <c r="F900" s="166">
        <v>0.35</v>
      </c>
      <c r="G900" s="165">
        <v>328.25</v>
      </c>
      <c r="H900" s="139">
        <v>60</v>
      </c>
      <c r="I900" s="139">
        <v>72</v>
      </c>
      <c r="J900" s="139">
        <v>0</v>
      </c>
      <c r="K900" s="139">
        <v>0</v>
      </c>
      <c r="L900" s="139">
        <v>0</v>
      </c>
      <c r="M900" s="169" t="s">
        <v>18</v>
      </c>
      <c r="N900" s="169" t="s">
        <v>18</v>
      </c>
      <c r="O900" s="169" t="s">
        <v>18</v>
      </c>
      <c r="P900" s="169" t="s">
        <v>18</v>
      </c>
      <c r="Q900" s="139" t="s">
        <v>18</v>
      </c>
      <c r="R900" s="169" t="s">
        <v>18</v>
      </c>
      <c r="S900" s="169" t="s">
        <v>18</v>
      </c>
    </row>
    <row r="901" spans="1:19" s="1" customFormat="1">
      <c r="A901" s="2" t="s">
        <v>15</v>
      </c>
      <c r="B901" s="2" t="s">
        <v>393</v>
      </c>
      <c r="C901" s="3" t="s">
        <v>1941</v>
      </c>
      <c r="D901" s="3" t="s">
        <v>1942</v>
      </c>
      <c r="E901" s="165">
        <v>2660</v>
      </c>
      <c r="F901" s="166">
        <v>0.35</v>
      </c>
      <c r="G901" s="165">
        <v>1729</v>
      </c>
      <c r="H901" s="139">
        <v>348</v>
      </c>
      <c r="I901" s="139">
        <v>372</v>
      </c>
      <c r="J901" s="139">
        <v>0</v>
      </c>
      <c r="K901" s="139">
        <v>0</v>
      </c>
      <c r="L901" s="139">
        <v>0</v>
      </c>
      <c r="M901" s="169" t="s">
        <v>18</v>
      </c>
      <c r="N901" s="169" t="s">
        <v>18</v>
      </c>
      <c r="O901" s="169" t="s">
        <v>18</v>
      </c>
      <c r="P901" s="169" t="s">
        <v>18</v>
      </c>
      <c r="Q901" s="139" t="s">
        <v>18</v>
      </c>
      <c r="R901" s="169" t="s">
        <v>18</v>
      </c>
      <c r="S901" s="169" t="s">
        <v>18</v>
      </c>
    </row>
    <row r="902" spans="1:19" s="1" customFormat="1">
      <c r="A902" s="2" t="s">
        <v>15</v>
      </c>
      <c r="B902" s="2" t="s">
        <v>393</v>
      </c>
      <c r="C902" s="3" t="s">
        <v>1943</v>
      </c>
      <c r="D902" s="3" t="s">
        <v>1944</v>
      </c>
      <c r="E902" s="165">
        <v>575</v>
      </c>
      <c r="F902" s="166">
        <v>0.35</v>
      </c>
      <c r="G902" s="165">
        <v>373.75</v>
      </c>
      <c r="H902" s="139">
        <v>72</v>
      </c>
      <c r="I902" s="139">
        <v>84</v>
      </c>
      <c r="J902" s="139">
        <v>0</v>
      </c>
      <c r="K902" s="139">
        <v>0</v>
      </c>
      <c r="L902" s="139">
        <v>0</v>
      </c>
      <c r="M902" s="169" t="s">
        <v>18</v>
      </c>
      <c r="N902" s="169" t="s">
        <v>18</v>
      </c>
      <c r="O902" s="169" t="s">
        <v>18</v>
      </c>
      <c r="P902" s="169" t="s">
        <v>18</v>
      </c>
      <c r="Q902" s="139" t="s">
        <v>18</v>
      </c>
      <c r="R902" s="169" t="s">
        <v>18</v>
      </c>
      <c r="S902" s="169" t="s">
        <v>18</v>
      </c>
    </row>
    <row r="903" spans="1:19" s="1" customFormat="1">
      <c r="A903" s="2" t="s">
        <v>15</v>
      </c>
      <c r="B903" s="2" t="s">
        <v>393</v>
      </c>
      <c r="C903" s="3" t="s">
        <v>1945</v>
      </c>
      <c r="D903" s="3" t="s">
        <v>1946</v>
      </c>
      <c r="E903" s="165">
        <v>125</v>
      </c>
      <c r="F903" s="166">
        <v>0.35</v>
      </c>
      <c r="G903" s="165">
        <v>81.25</v>
      </c>
      <c r="H903" s="169">
        <v>0</v>
      </c>
      <c r="I903" s="139">
        <v>0</v>
      </c>
      <c r="J903" s="139">
        <v>0</v>
      </c>
      <c r="K903" s="139">
        <v>0</v>
      </c>
      <c r="L903" s="139">
        <v>0</v>
      </c>
      <c r="M903" s="169" t="s">
        <v>18</v>
      </c>
      <c r="N903" s="169" t="s">
        <v>18</v>
      </c>
      <c r="O903" s="169" t="s">
        <v>18</v>
      </c>
      <c r="P903" s="169" t="s">
        <v>18</v>
      </c>
      <c r="Q903" s="139" t="s">
        <v>18</v>
      </c>
      <c r="R903" s="169" t="s">
        <v>18</v>
      </c>
      <c r="S903" s="169" t="s">
        <v>18</v>
      </c>
    </row>
    <row r="904" spans="1:19" s="1" customFormat="1">
      <c r="A904" s="2" t="s">
        <v>15</v>
      </c>
      <c r="B904" s="2" t="s">
        <v>393</v>
      </c>
      <c r="C904" s="3" t="s">
        <v>1947</v>
      </c>
      <c r="D904" s="3" t="s">
        <v>1948</v>
      </c>
      <c r="E904" s="165">
        <v>78</v>
      </c>
      <c r="F904" s="166">
        <v>0.35</v>
      </c>
      <c r="G904" s="165">
        <v>50.7</v>
      </c>
      <c r="H904" s="169">
        <v>0</v>
      </c>
      <c r="I904" s="139">
        <v>0</v>
      </c>
      <c r="J904" s="139">
        <v>0</v>
      </c>
      <c r="K904" s="139">
        <v>0</v>
      </c>
      <c r="L904" s="139">
        <v>0</v>
      </c>
      <c r="M904" s="169" t="s">
        <v>18</v>
      </c>
      <c r="N904" s="169" t="s">
        <v>18</v>
      </c>
      <c r="O904" s="169" t="s">
        <v>18</v>
      </c>
      <c r="P904" s="169" t="s">
        <v>18</v>
      </c>
      <c r="Q904" s="139" t="s">
        <v>18</v>
      </c>
      <c r="R904" s="169" t="s">
        <v>18</v>
      </c>
      <c r="S904" s="169" t="s">
        <v>18</v>
      </c>
    </row>
    <row r="905" spans="1:19" s="1" customFormat="1">
      <c r="A905" s="2" t="s">
        <v>1800</v>
      </c>
      <c r="B905" s="2" t="s">
        <v>1803</v>
      </c>
      <c r="C905" s="3" t="s">
        <v>1949</v>
      </c>
      <c r="D905" s="203" t="s">
        <v>1950</v>
      </c>
      <c r="E905" s="165">
        <v>1750</v>
      </c>
      <c r="F905" s="166">
        <v>0.35</v>
      </c>
      <c r="G905" s="165">
        <v>1137.5</v>
      </c>
      <c r="H905" s="208">
        <v>228</v>
      </c>
      <c r="I905" s="139">
        <v>240</v>
      </c>
      <c r="J905" s="139">
        <v>0</v>
      </c>
      <c r="K905" s="139">
        <v>0</v>
      </c>
      <c r="L905" s="139">
        <v>0</v>
      </c>
      <c r="M905" s="169" t="s">
        <v>18</v>
      </c>
      <c r="N905" s="169" t="s">
        <v>18</v>
      </c>
      <c r="O905" s="169" t="s">
        <v>18</v>
      </c>
      <c r="P905" s="169" t="s">
        <v>18</v>
      </c>
      <c r="Q905" s="139" t="s">
        <v>18</v>
      </c>
      <c r="R905" s="169" t="s">
        <v>18</v>
      </c>
      <c r="S905" s="169" t="s">
        <v>18</v>
      </c>
    </row>
    <row r="906" spans="1:19" s="1" customFormat="1">
      <c r="A906" s="2" t="s">
        <v>1800</v>
      </c>
      <c r="B906" s="2" t="s">
        <v>1803</v>
      </c>
      <c r="C906" s="3" t="s">
        <v>1951</v>
      </c>
      <c r="D906" s="203" t="s">
        <v>1952</v>
      </c>
      <c r="E906" s="165">
        <v>2415</v>
      </c>
      <c r="F906" s="166">
        <v>0.35</v>
      </c>
      <c r="G906" s="165">
        <v>1569.75</v>
      </c>
      <c r="H906" s="208">
        <v>312</v>
      </c>
      <c r="I906" s="139">
        <v>336</v>
      </c>
      <c r="J906" s="139">
        <v>0</v>
      </c>
      <c r="K906" s="139">
        <v>0</v>
      </c>
      <c r="L906" s="139">
        <v>0</v>
      </c>
      <c r="M906" s="169" t="s">
        <v>18</v>
      </c>
      <c r="N906" s="169" t="s">
        <v>18</v>
      </c>
      <c r="O906" s="169" t="s">
        <v>18</v>
      </c>
      <c r="P906" s="169" t="s">
        <v>18</v>
      </c>
      <c r="Q906" s="139" t="s">
        <v>18</v>
      </c>
      <c r="R906" s="169" t="s">
        <v>18</v>
      </c>
      <c r="S906" s="169" t="s">
        <v>18</v>
      </c>
    </row>
    <row r="907" spans="1:19" s="1" customFormat="1">
      <c r="A907" s="2" t="s">
        <v>1800</v>
      </c>
      <c r="B907" s="2" t="s">
        <v>1803</v>
      </c>
      <c r="C907" s="3" t="s">
        <v>1953</v>
      </c>
      <c r="D907" s="4" t="s">
        <v>1954</v>
      </c>
      <c r="E907" s="165">
        <v>1360</v>
      </c>
      <c r="F907" s="166">
        <v>0.35</v>
      </c>
      <c r="G907" s="165">
        <v>884</v>
      </c>
      <c r="H907" s="208">
        <v>180</v>
      </c>
      <c r="I907" s="139">
        <v>192</v>
      </c>
      <c r="J907" s="139">
        <v>0</v>
      </c>
      <c r="K907" s="139">
        <v>0</v>
      </c>
      <c r="L907" s="139">
        <v>0</v>
      </c>
      <c r="M907" s="169" t="s">
        <v>18</v>
      </c>
      <c r="N907" s="169" t="s">
        <v>18</v>
      </c>
      <c r="O907" s="169" t="s">
        <v>18</v>
      </c>
      <c r="P907" s="169" t="s">
        <v>18</v>
      </c>
      <c r="Q907" s="139" t="s">
        <v>18</v>
      </c>
      <c r="R907" s="169" t="s">
        <v>18</v>
      </c>
      <c r="S907" s="169" t="s">
        <v>18</v>
      </c>
    </row>
    <row r="908" spans="1:19" s="1" customFormat="1">
      <c r="A908" s="2" t="s">
        <v>1800</v>
      </c>
      <c r="B908" s="2" t="s">
        <v>1803</v>
      </c>
      <c r="C908" s="3" t="s">
        <v>1955</v>
      </c>
      <c r="D908" s="3" t="s">
        <v>1956</v>
      </c>
      <c r="E908" s="165">
        <v>240</v>
      </c>
      <c r="F908" s="166">
        <v>0.35</v>
      </c>
      <c r="G908" s="165">
        <v>156</v>
      </c>
      <c r="H908" s="169">
        <v>0</v>
      </c>
      <c r="I908" s="139">
        <v>0</v>
      </c>
      <c r="J908" s="139">
        <v>0</v>
      </c>
      <c r="K908" s="139">
        <v>0</v>
      </c>
      <c r="L908" s="139">
        <v>0</v>
      </c>
      <c r="M908" s="169" t="s">
        <v>18</v>
      </c>
      <c r="N908" s="169" t="s">
        <v>18</v>
      </c>
      <c r="O908" s="169" t="s">
        <v>18</v>
      </c>
      <c r="P908" s="169" t="s">
        <v>18</v>
      </c>
      <c r="Q908" s="139" t="s">
        <v>18</v>
      </c>
      <c r="R908" s="169" t="s">
        <v>18</v>
      </c>
      <c r="S908" s="169" t="s">
        <v>18</v>
      </c>
    </row>
    <row r="909" spans="1:19" s="1" customFormat="1">
      <c r="A909" s="2" t="s">
        <v>1800</v>
      </c>
      <c r="B909" s="2" t="s">
        <v>1803</v>
      </c>
      <c r="C909" s="3" t="s">
        <v>1957</v>
      </c>
      <c r="D909" s="203" t="s">
        <v>1958</v>
      </c>
      <c r="E909" s="165">
        <v>2935</v>
      </c>
      <c r="F909" s="166">
        <v>0.35</v>
      </c>
      <c r="G909" s="165">
        <v>1907.75</v>
      </c>
      <c r="H909" s="208">
        <v>384</v>
      </c>
      <c r="I909" s="139">
        <v>408</v>
      </c>
      <c r="J909" s="139">
        <v>0</v>
      </c>
      <c r="K909" s="139">
        <v>0</v>
      </c>
      <c r="L909" s="139">
        <v>0</v>
      </c>
      <c r="M909" s="169" t="s">
        <v>18</v>
      </c>
      <c r="N909" s="169" t="s">
        <v>18</v>
      </c>
      <c r="O909" s="169" t="s">
        <v>18</v>
      </c>
      <c r="P909" s="169" t="s">
        <v>18</v>
      </c>
      <c r="Q909" s="139" t="s">
        <v>18</v>
      </c>
      <c r="R909" s="169" t="s">
        <v>18</v>
      </c>
      <c r="S909" s="169" t="s">
        <v>18</v>
      </c>
    </row>
    <row r="910" spans="1:19" s="1" customFormat="1">
      <c r="A910" s="2" t="s">
        <v>1800</v>
      </c>
      <c r="B910" s="2" t="s">
        <v>1803</v>
      </c>
      <c r="C910" s="3" t="s">
        <v>1959</v>
      </c>
      <c r="D910" s="3" t="s">
        <v>1960</v>
      </c>
      <c r="E910" s="165">
        <v>545</v>
      </c>
      <c r="F910" s="166">
        <v>0.35</v>
      </c>
      <c r="G910" s="165">
        <v>354.25</v>
      </c>
      <c r="H910" s="169">
        <v>0</v>
      </c>
      <c r="I910" s="139">
        <v>0</v>
      </c>
      <c r="J910" s="139">
        <v>0</v>
      </c>
      <c r="K910" s="139">
        <v>0</v>
      </c>
      <c r="L910" s="139">
        <v>0</v>
      </c>
      <c r="M910" s="169" t="s">
        <v>18</v>
      </c>
      <c r="N910" s="169" t="s">
        <v>18</v>
      </c>
      <c r="O910" s="169" t="s">
        <v>18</v>
      </c>
      <c r="P910" s="169" t="s">
        <v>18</v>
      </c>
      <c r="Q910" s="139" t="s">
        <v>18</v>
      </c>
      <c r="R910" s="169" t="s">
        <v>18</v>
      </c>
      <c r="S910" s="169" t="s">
        <v>18</v>
      </c>
    </row>
    <row r="911" spans="1:19" s="1" customFormat="1">
      <c r="A911" s="4" t="s">
        <v>20</v>
      </c>
      <c r="B911" s="2" t="s">
        <v>21</v>
      </c>
      <c r="C911" s="3" t="s">
        <v>1961</v>
      </c>
      <c r="D911" s="3" t="s">
        <v>1962</v>
      </c>
      <c r="E911" s="165">
        <v>840</v>
      </c>
      <c r="F911" s="166">
        <v>0.05</v>
      </c>
      <c r="G911" s="165">
        <v>798</v>
      </c>
      <c r="H911" s="169">
        <v>0</v>
      </c>
      <c r="I911" s="139">
        <v>0</v>
      </c>
      <c r="J911" s="139">
        <v>0</v>
      </c>
      <c r="K911" s="139">
        <v>0</v>
      </c>
      <c r="L911" s="139">
        <v>0</v>
      </c>
      <c r="M911" s="169" t="s">
        <v>18</v>
      </c>
      <c r="N911" s="139" t="s">
        <v>18</v>
      </c>
      <c r="O911" s="171" t="s">
        <v>18</v>
      </c>
      <c r="P911" s="139" t="s">
        <v>18</v>
      </c>
      <c r="Q911" s="139" t="s">
        <v>18</v>
      </c>
      <c r="R911" s="171" t="s">
        <v>18</v>
      </c>
      <c r="S911" s="139" t="s">
        <v>18</v>
      </c>
    </row>
    <row r="912" spans="1:19" s="1" customFormat="1">
      <c r="A912" s="4" t="s">
        <v>20</v>
      </c>
      <c r="B912" s="2" t="s">
        <v>21</v>
      </c>
      <c r="C912" s="3" t="s">
        <v>1963</v>
      </c>
      <c r="D912" s="3" t="s">
        <v>1964</v>
      </c>
      <c r="E912" s="165">
        <v>1365</v>
      </c>
      <c r="F912" s="166">
        <v>0.05</v>
      </c>
      <c r="G912" s="165">
        <v>1296.75</v>
      </c>
      <c r="H912" s="169">
        <v>0</v>
      </c>
      <c r="I912" s="139">
        <v>0</v>
      </c>
      <c r="J912" s="139">
        <v>0</v>
      </c>
      <c r="K912" s="139">
        <v>0</v>
      </c>
      <c r="L912" s="139">
        <v>0</v>
      </c>
      <c r="M912" s="169" t="s">
        <v>18</v>
      </c>
      <c r="N912" s="139" t="s">
        <v>18</v>
      </c>
      <c r="O912" s="171" t="s">
        <v>18</v>
      </c>
      <c r="P912" s="139" t="s">
        <v>18</v>
      </c>
      <c r="Q912" s="139" t="s">
        <v>18</v>
      </c>
      <c r="R912" s="171" t="s">
        <v>18</v>
      </c>
      <c r="S912" s="139" t="s">
        <v>18</v>
      </c>
    </row>
    <row r="913" spans="1:19" s="1" customFormat="1">
      <c r="A913" s="4" t="s">
        <v>20</v>
      </c>
      <c r="B913" s="2" t="s">
        <v>21</v>
      </c>
      <c r="C913" s="3" t="s">
        <v>1965</v>
      </c>
      <c r="D913" s="3" t="s">
        <v>1966</v>
      </c>
      <c r="E913" s="165">
        <v>1990</v>
      </c>
      <c r="F913" s="166">
        <v>0.05</v>
      </c>
      <c r="G913" s="165">
        <v>1890.5</v>
      </c>
      <c r="H913" s="169">
        <v>0</v>
      </c>
      <c r="I913" s="139">
        <v>0</v>
      </c>
      <c r="J913" s="139">
        <v>0</v>
      </c>
      <c r="K913" s="139">
        <v>0</v>
      </c>
      <c r="L913" s="139">
        <v>0</v>
      </c>
      <c r="M913" s="169" t="s">
        <v>18</v>
      </c>
      <c r="N913" s="139" t="s">
        <v>18</v>
      </c>
      <c r="O913" s="171" t="s">
        <v>18</v>
      </c>
      <c r="P913" s="139" t="s">
        <v>18</v>
      </c>
      <c r="Q913" s="139" t="s">
        <v>18</v>
      </c>
      <c r="R913" s="171" t="s">
        <v>18</v>
      </c>
      <c r="S913" s="139" t="s">
        <v>18</v>
      </c>
    </row>
    <row r="914" spans="1:19" s="1" customFormat="1">
      <c r="A914" s="4" t="s">
        <v>20</v>
      </c>
      <c r="B914" s="2" t="s">
        <v>21</v>
      </c>
      <c r="C914" s="3" t="s">
        <v>1967</v>
      </c>
      <c r="D914" s="3" t="s">
        <v>1968</v>
      </c>
      <c r="E914" s="165">
        <v>2440</v>
      </c>
      <c r="F914" s="166">
        <v>0.05</v>
      </c>
      <c r="G914" s="165">
        <v>2318</v>
      </c>
      <c r="H914" s="169">
        <v>0</v>
      </c>
      <c r="I914" s="139">
        <v>0</v>
      </c>
      <c r="J914" s="139">
        <v>0</v>
      </c>
      <c r="K914" s="139">
        <v>0</v>
      </c>
      <c r="L914" s="139">
        <v>0</v>
      </c>
      <c r="M914" s="169" t="s">
        <v>18</v>
      </c>
      <c r="N914" s="139" t="s">
        <v>18</v>
      </c>
      <c r="O914" s="171" t="s">
        <v>18</v>
      </c>
      <c r="P914" s="139" t="s">
        <v>18</v>
      </c>
      <c r="Q914" s="139" t="s">
        <v>18</v>
      </c>
      <c r="R914" s="171" t="s">
        <v>18</v>
      </c>
      <c r="S914" s="139" t="s">
        <v>18</v>
      </c>
    </row>
    <row r="915" spans="1:19" s="1" customFormat="1">
      <c r="A915" s="4" t="s">
        <v>44</v>
      </c>
      <c r="B915" s="2" t="s">
        <v>45</v>
      </c>
      <c r="C915" s="3" t="s">
        <v>1969</v>
      </c>
      <c r="D915" s="3" t="s">
        <v>1970</v>
      </c>
      <c r="E915" s="177" t="s">
        <v>18</v>
      </c>
      <c r="F915" s="166" t="s">
        <v>18</v>
      </c>
      <c r="G915" s="165" t="s">
        <v>18</v>
      </c>
      <c r="H915" s="169">
        <v>0</v>
      </c>
      <c r="I915" s="139">
        <v>0</v>
      </c>
      <c r="J915" s="139">
        <v>0</v>
      </c>
      <c r="K915" s="206">
        <v>0</v>
      </c>
      <c r="L915" s="186">
        <v>0</v>
      </c>
      <c r="M915" s="207">
        <v>600</v>
      </c>
      <c r="N915" s="169" t="s">
        <v>18</v>
      </c>
      <c r="O915" s="139" t="s">
        <v>18</v>
      </c>
      <c r="P915" s="171" t="s">
        <v>18</v>
      </c>
      <c r="Q915" s="139" t="s">
        <v>18</v>
      </c>
      <c r="R915" s="171" t="s">
        <v>18</v>
      </c>
      <c r="S915" s="171" t="s">
        <v>18</v>
      </c>
    </row>
    <row r="916" spans="1:19" s="1" customFormat="1" ht="30">
      <c r="A916" s="4" t="s">
        <v>144</v>
      </c>
      <c r="B916" s="2" t="s">
        <v>145</v>
      </c>
      <c r="C916" s="3" t="s">
        <v>1971</v>
      </c>
      <c r="D916" s="3" t="s">
        <v>1972</v>
      </c>
      <c r="E916" s="177">
        <v>125</v>
      </c>
      <c r="F916" s="166">
        <v>0.05</v>
      </c>
      <c r="G916" s="165">
        <v>118.75</v>
      </c>
      <c r="H916" s="169">
        <v>0</v>
      </c>
      <c r="I916" s="139">
        <v>0</v>
      </c>
      <c r="J916" s="139">
        <v>0</v>
      </c>
      <c r="K916" s="139">
        <v>0</v>
      </c>
      <c r="L916" s="139">
        <v>0</v>
      </c>
      <c r="M916" s="169" t="s">
        <v>18</v>
      </c>
      <c r="N916" s="139" t="s">
        <v>18</v>
      </c>
      <c r="O916" s="171" t="s">
        <v>18</v>
      </c>
      <c r="P916" s="139" t="s">
        <v>18</v>
      </c>
      <c r="Q916" s="139" t="s">
        <v>18</v>
      </c>
      <c r="R916" s="171" t="s">
        <v>18</v>
      </c>
      <c r="S916" s="139" t="s">
        <v>18</v>
      </c>
    </row>
    <row r="917" spans="1:19" s="1" customFormat="1" ht="30">
      <c r="A917" s="4" t="s">
        <v>144</v>
      </c>
      <c r="B917" s="2" t="s">
        <v>145</v>
      </c>
      <c r="C917" s="3" t="s">
        <v>1973</v>
      </c>
      <c r="D917" s="3" t="s">
        <v>1974</v>
      </c>
      <c r="E917" s="177">
        <v>125</v>
      </c>
      <c r="F917" s="166">
        <v>0.05</v>
      </c>
      <c r="G917" s="165">
        <v>118.75</v>
      </c>
      <c r="H917" s="169">
        <v>0</v>
      </c>
      <c r="I917" s="139">
        <v>0</v>
      </c>
      <c r="J917" s="139">
        <v>0</v>
      </c>
      <c r="K917" s="139">
        <v>0</v>
      </c>
      <c r="L917" s="139">
        <v>0</v>
      </c>
      <c r="M917" s="169" t="s">
        <v>18</v>
      </c>
      <c r="N917" s="139" t="s">
        <v>18</v>
      </c>
      <c r="O917" s="171" t="s">
        <v>18</v>
      </c>
      <c r="P917" s="139" t="s">
        <v>18</v>
      </c>
      <c r="Q917" s="139" t="s">
        <v>18</v>
      </c>
      <c r="R917" s="171" t="s">
        <v>18</v>
      </c>
      <c r="S917" s="139" t="s">
        <v>18</v>
      </c>
    </row>
    <row r="918" spans="1:19" s="1" customFormat="1">
      <c r="A918" s="4" t="s">
        <v>44</v>
      </c>
      <c r="B918" s="2" t="s">
        <v>45</v>
      </c>
      <c r="C918" s="3" t="s">
        <v>1975</v>
      </c>
      <c r="D918" s="3" t="s">
        <v>1976</v>
      </c>
      <c r="E918" s="177" t="s">
        <v>18</v>
      </c>
      <c r="F918" s="166" t="s">
        <v>18</v>
      </c>
      <c r="G918" s="165" t="s">
        <v>18</v>
      </c>
      <c r="H918" s="169">
        <v>0</v>
      </c>
      <c r="I918" s="139">
        <v>0</v>
      </c>
      <c r="J918" s="139">
        <v>0</v>
      </c>
      <c r="K918" s="206">
        <v>0</v>
      </c>
      <c r="L918" s="186">
        <v>0</v>
      </c>
      <c r="M918" s="207">
        <v>183</v>
      </c>
      <c r="N918" s="169" t="s">
        <v>18</v>
      </c>
      <c r="O918" s="139" t="s">
        <v>18</v>
      </c>
      <c r="P918" s="171" t="s">
        <v>18</v>
      </c>
      <c r="Q918" s="139" t="s">
        <v>18</v>
      </c>
      <c r="R918" s="171" t="s">
        <v>18</v>
      </c>
      <c r="S918" s="171" t="s">
        <v>18</v>
      </c>
    </row>
    <row r="919" spans="1:19" s="1" customFormat="1">
      <c r="A919" s="4" t="s">
        <v>44</v>
      </c>
      <c r="B919" s="2" t="s">
        <v>1977</v>
      </c>
      <c r="C919" s="3" t="s">
        <v>1978</v>
      </c>
      <c r="D919" s="3" t="s">
        <v>1979</v>
      </c>
      <c r="E919" s="177" t="s">
        <v>18</v>
      </c>
      <c r="F919" s="166" t="s">
        <v>18</v>
      </c>
      <c r="G919" s="165" t="s">
        <v>18</v>
      </c>
      <c r="H919" s="169">
        <v>0</v>
      </c>
      <c r="I919" s="139">
        <v>0</v>
      </c>
      <c r="J919" s="139">
        <v>0</v>
      </c>
      <c r="K919" s="139">
        <v>0</v>
      </c>
      <c r="L919" s="139">
        <v>0</v>
      </c>
      <c r="M919" s="169" t="s">
        <v>18</v>
      </c>
      <c r="N919" s="169">
        <v>10</v>
      </c>
      <c r="O919" s="217">
        <v>0.05</v>
      </c>
      <c r="P919" s="169">
        <v>9.5</v>
      </c>
      <c r="Q919" s="139" t="s">
        <v>18</v>
      </c>
      <c r="R919" s="171" t="s">
        <v>18</v>
      </c>
      <c r="S919" s="139" t="s">
        <v>18</v>
      </c>
    </row>
    <row r="920" spans="1:19" s="1" customFormat="1">
      <c r="A920" s="4" t="s">
        <v>44</v>
      </c>
      <c r="B920" s="2" t="s">
        <v>1977</v>
      </c>
      <c r="C920" s="3" t="s">
        <v>1980</v>
      </c>
      <c r="D920" s="3" t="s">
        <v>1981</v>
      </c>
      <c r="E920" s="177">
        <v>2430</v>
      </c>
      <c r="F920" s="166">
        <v>0.05</v>
      </c>
      <c r="G920" s="165">
        <v>2308.5</v>
      </c>
      <c r="H920" s="169">
        <v>0</v>
      </c>
      <c r="I920" s="139">
        <v>0</v>
      </c>
      <c r="J920" s="139">
        <v>0</v>
      </c>
      <c r="K920" s="139">
        <v>0</v>
      </c>
      <c r="L920" s="139">
        <v>0</v>
      </c>
      <c r="M920" s="169" t="s">
        <v>18</v>
      </c>
      <c r="N920" s="169" t="s">
        <v>18</v>
      </c>
      <c r="O920" s="171" t="s">
        <v>18</v>
      </c>
      <c r="P920" s="169" t="s">
        <v>18</v>
      </c>
      <c r="Q920" s="139" t="s">
        <v>18</v>
      </c>
      <c r="R920" s="171" t="s">
        <v>18</v>
      </c>
      <c r="S920" s="139" t="s">
        <v>18</v>
      </c>
    </row>
    <row r="921" spans="1:19" s="1" customFormat="1">
      <c r="A921" s="4" t="s">
        <v>44</v>
      </c>
      <c r="B921" s="2" t="s">
        <v>1977</v>
      </c>
      <c r="C921" s="3" t="s">
        <v>1982</v>
      </c>
      <c r="D921" s="3" t="s">
        <v>1983</v>
      </c>
      <c r="E921" s="177" t="s">
        <v>18</v>
      </c>
      <c r="F921" s="166" t="s">
        <v>18</v>
      </c>
      <c r="G921" s="165" t="s">
        <v>18</v>
      </c>
      <c r="H921" s="169">
        <v>0</v>
      </c>
      <c r="I921" s="139">
        <v>0</v>
      </c>
      <c r="J921" s="139">
        <v>0</v>
      </c>
      <c r="K921" s="139">
        <v>0</v>
      </c>
      <c r="L921" s="139">
        <v>0</v>
      </c>
      <c r="M921" s="169" t="s">
        <v>18</v>
      </c>
      <c r="N921" s="169">
        <v>129</v>
      </c>
      <c r="O921" s="217">
        <v>0.05</v>
      </c>
      <c r="P921" s="169">
        <v>122.55</v>
      </c>
      <c r="Q921" s="139" t="s">
        <v>18</v>
      </c>
      <c r="R921" s="171" t="s">
        <v>18</v>
      </c>
      <c r="S921" s="139" t="s">
        <v>18</v>
      </c>
    </row>
    <row r="922" spans="1:19" s="1" customFormat="1">
      <c r="A922" s="4" t="s">
        <v>152</v>
      </c>
      <c r="B922" s="2" t="s">
        <v>16</v>
      </c>
      <c r="C922" s="3" t="s">
        <v>1984</v>
      </c>
      <c r="D922" s="224" t="s">
        <v>3267</v>
      </c>
      <c r="E922" s="165">
        <v>359</v>
      </c>
      <c r="F922" s="166">
        <v>0.05</v>
      </c>
      <c r="G922" s="165">
        <v>341.05</v>
      </c>
      <c r="H922" s="169">
        <v>0</v>
      </c>
      <c r="I922" s="139">
        <v>0</v>
      </c>
      <c r="J922" s="139">
        <v>0</v>
      </c>
      <c r="K922" s="139">
        <v>0</v>
      </c>
      <c r="L922" s="139">
        <v>0</v>
      </c>
      <c r="M922" s="169" t="s">
        <v>18</v>
      </c>
      <c r="N922" s="139" t="s">
        <v>18</v>
      </c>
      <c r="O922" s="139" t="s">
        <v>18</v>
      </c>
      <c r="P922" s="139" t="s">
        <v>18</v>
      </c>
      <c r="Q922" s="139" t="s">
        <v>18</v>
      </c>
      <c r="R922" s="139" t="s">
        <v>18</v>
      </c>
      <c r="S922" s="139" t="s">
        <v>18</v>
      </c>
    </row>
    <row r="923" spans="1:19" s="1" customFormat="1">
      <c r="A923" s="4" t="s">
        <v>152</v>
      </c>
      <c r="B923" s="2" t="s">
        <v>16</v>
      </c>
      <c r="C923" s="3" t="s">
        <v>1985</v>
      </c>
      <c r="D923" s="224" t="s">
        <v>3270</v>
      </c>
      <c r="E923" s="165">
        <v>359</v>
      </c>
      <c r="F923" s="166">
        <v>0.05</v>
      </c>
      <c r="G923" s="165">
        <v>341.05</v>
      </c>
      <c r="H923" s="169">
        <v>0</v>
      </c>
      <c r="I923" s="139">
        <v>0</v>
      </c>
      <c r="J923" s="139">
        <v>0</v>
      </c>
      <c r="K923" s="139">
        <v>0</v>
      </c>
      <c r="L923" s="139">
        <v>0</v>
      </c>
      <c r="M923" s="169" t="s">
        <v>18</v>
      </c>
      <c r="N923" s="139" t="s">
        <v>18</v>
      </c>
      <c r="O923" s="139" t="s">
        <v>18</v>
      </c>
      <c r="P923" s="139" t="s">
        <v>18</v>
      </c>
      <c r="Q923" s="139" t="s">
        <v>18</v>
      </c>
      <c r="R923" s="139" t="s">
        <v>18</v>
      </c>
      <c r="S923" s="139" t="s">
        <v>18</v>
      </c>
    </row>
    <row r="924" spans="1:19" s="1" customFormat="1">
      <c r="A924" s="4" t="s">
        <v>152</v>
      </c>
      <c r="B924" s="2" t="s">
        <v>16</v>
      </c>
      <c r="C924" s="3" t="s">
        <v>1986</v>
      </c>
      <c r="D924" s="224" t="s">
        <v>3269</v>
      </c>
      <c r="E924" s="165">
        <v>359</v>
      </c>
      <c r="F924" s="166">
        <v>0.05</v>
      </c>
      <c r="G924" s="165">
        <v>341.05</v>
      </c>
      <c r="H924" s="169">
        <v>0</v>
      </c>
      <c r="I924" s="139">
        <v>0</v>
      </c>
      <c r="J924" s="139">
        <v>0</v>
      </c>
      <c r="K924" s="139">
        <v>0</v>
      </c>
      <c r="L924" s="139">
        <v>0</v>
      </c>
      <c r="M924" s="169" t="s">
        <v>18</v>
      </c>
      <c r="N924" s="139" t="s">
        <v>18</v>
      </c>
      <c r="O924" s="139" t="s">
        <v>18</v>
      </c>
      <c r="P924" s="139" t="s">
        <v>18</v>
      </c>
      <c r="Q924" s="139" t="s">
        <v>18</v>
      </c>
      <c r="R924" s="139" t="s">
        <v>18</v>
      </c>
      <c r="S924" s="139" t="s">
        <v>18</v>
      </c>
    </row>
    <row r="925" spans="1:19" s="1" customFormat="1">
      <c r="A925" s="4" t="s">
        <v>152</v>
      </c>
      <c r="B925" s="2" t="s">
        <v>16</v>
      </c>
      <c r="C925" s="3" t="s">
        <v>1987</v>
      </c>
      <c r="D925" s="224" t="s">
        <v>3266</v>
      </c>
      <c r="E925" s="165">
        <v>669</v>
      </c>
      <c r="F925" s="166">
        <v>0.05</v>
      </c>
      <c r="G925" s="165">
        <v>635.54999999999995</v>
      </c>
      <c r="H925" s="169">
        <v>0</v>
      </c>
      <c r="I925" s="139">
        <v>0</v>
      </c>
      <c r="J925" s="139">
        <v>0</v>
      </c>
      <c r="K925" s="139">
        <v>0</v>
      </c>
      <c r="L925" s="139">
        <v>0</v>
      </c>
      <c r="M925" s="169" t="s">
        <v>18</v>
      </c>
      <c r="N925" s="139" t="s">
        <v>18</v>
      </c>
      <c r="O925" s="139" t="s">
        <v>18</v>
      </c>
      <c r="P925" s="139" t="s">
        <v>18</v>
      </c>
      <c r="Q925" s="139" t="s">
        <v>18</v>
      </c>
      <c r="R925" s="139" t="s">
        <v>18</v>
      </c>
      <c r="S925" s="139" t="s">
        <v>18</v>
      </c>
    </row>
    <row r="926" spans="1:19" s="1" customFormat="1">
      <c r="A926" s="4" t="s">
        <v>152</v>
      </c>
      <c r="B926" s="2" t="s">
        <v>16</v>
      </c>
      <c r="C926" s="3" t="s">
        <v>1988</v>
      </c>
      <c r="D926" s="224" t="s">
        <v>3268</v>
      </c>
      <c r="E926" s="165">
        <v>359</v>
      </c>
      <c r="F926" s="166">
        <v>0.05</v>
      </c>
      <c r="G926" s="165">
        <v>341.05</v>
      </c>
      <c r="H926" s="169">
        <v>0</v>
      </c>
      <c r="I926" s="139">
        <v>0</v>
      </c>
      <c r="J926" s="139">
        <v>0</v>
      </c>
      <c r="K926" s="139">
        <v>0</v>
      </c>
      <c r="L926" s="139">
        <v>0</v>
      </c>
      <c r="M926" s="169" t="s">
        <v>18</v>
      </c>
      <c r="N926" s="139" t="s">
        <v>18</v>
      </c>
      <c r="O926" s="139" t="s">
        <v>18</v>
      </c>
      <c r="P926" s="139" t="s">
        <v>18</v>
      </c>
      <c r="Q926" s="139" t="s">
        <v>18</v>
      </c>
      <c r="R926" s="139" t="s">
        <v>18</v>
      </c>
      <c r="S926" s="139" t="s">
        <v>18</v>
      </c>
    </row>
    <row r="927" spans="1:19" s="1" customFormat="1">
      <c r="A927" s="2" t="s">
        <v>15</v>
      </c>
      <c r="B927" s="2" t="s">
        <v>16</v>
      </c>
      <c r="C927" s="3" t="s">
        <v>1989</v>
      </c>
      <c r="D927" s="3" t="s">
        <v>1990</v>
      </c>
      <c r="E927" s="165">
        <v>60</v>
      </c>
      <c r="F927" s="166">
        <v>0.05</v>
      </c>
      <c r="G927" s="165">
        <v>57</v>
      </c>
      <c r="H927" s="169">
        <v>0</v>
      </c>
      <c r="I927" s="139">
        <v>0</v>
      </c>
      <c r="J927" s="139">
        <v>0</v>
      </c>
      <c r="K927" s="139">
        <v>0</v>
      </c>
      <c r="L927" s="139">
        <v>0</v>
      </c>
      <c r="M927" s="169" t="s">
        <v>18</v>
      </c>
      <c r="N927" s="139" t="s">
        <v>18</v>
      </c>
      <c r="O927" s="139" t="s">
        <v>18</v>
      </c>
      <c r="P927" s="139" t="s">
        <v>18</v>
      </c>
      <c r="Q927" s="139" t="s">
        <v>18</v>
      </c>
      <c r="R927" s="139" t="s">
        <v>18</v>
      </c>
      <c r="S927" s="139" t="s">
        <v>18</v>
      </c>
    </row>
    <row r="928" spans="1:19" s="1" customFormat="1">
      <c r="A928" s="2" t="s">
        <v>152</v>
      </c>
      <c r="B928" s="2" t="s">
        <v>16</v>
      </c>
      <c r="C928" s="2" t="s">
        <v>3242</v>
      </c>
      <c r="D928" s="4" t="s">
        <v>3255</v>
      </c>
      <c r="E928" s="169">
        <v>250</v>
      </c>
      <c r="F928" s="170">
        <v>0.05</v>
      </c>
      <c r="G928" s="169">
        <v>237.5</v>
      </c>
      <c r="H928" s="169">
        <v>0</v>
      </c>
      <c r="I928" s="139">
        <v>0</v>
      </c>
      <c r="J928" s="139">
        <v>0</v>
      </c>
      <c r="K928" s="206">
        <v>0</v>
      </c>
      <c r="L928" s="206">
        <v>0</v>
      </c>
      <c r="M928" s="171" t="s">
        <v>18</v>
      </c>
      <c r="N928" s="169" t="s">
        <v>18</v>
      </c>
      <c r="O928" s="139" t="s">
        <v>18</v>
      </c>
      <c r="P928" s="171" t="s">
        <v>18</v>
      </c>
      <c r="Q928" s="169" t="s">
        <v>18</v>
      </c>
      <c r="R928" s="171" t="s">
        <v>18</v>
      </c>
      <c r="S928" s="171" t="s">
        <v>18</v>
      </c>
    </row>
    <row r="929" spans="1:19" s="1" customFormat="1">
      <c r="A929" s="2" t="s">
        <v>152</v>
      </c>
      <c r="B929" s="2" t="s">
        <v>16</v>
      </c>
      <c r="C929" s="2" t="s">
        <v>3243</v>
      </c>
      <c r="D929" s="4" t="s">
        <v>3256</v>
      </c>
      <c r="E929" s="169">
        <v>450</v>
      </c>
      <c r="F929" s="170">
        <v>0.05</v>
      </c>
      <c r="G929" s="169">
        <v>427.5</v>
      </c>
      <c r="H929" s="169">
        <v>0</v>
      </c>
      <c r="I929" s="139">
        <v>0</v>
      </c>
      <c r="J929" s="139">
        <v>0</v>
      </c>
      <c r="K929" s="206">
        <v>0</v>
      </c>
      <c r="L929" s="206">
        <v>0</v>
      </c>
      <c r="M929" s="171" t="s">
        <v>18</v>
      </c>
      <c r="N929" s="169" t="s">
        <v>18</v>
      </c>
      <c r="O929" s="139" t="s">
        <v>18</v>
      </c>
      <c r="P929" s="171" t="s">
        <v>18</v>
      </c>
      <c r="Q929" s="169" t="s">
        <v>18</v>
      </c>
      <c r="R929" s="171" t="s">
        <v>18</v>
      </c>
      <c r="S929" s="171" t="s">
        <v>18</v>
      </c>
    </row>
    <row r="930" spans="1:19" s="1" customFormat="1">
      <c r="A930" s="2" t="s">
        <v>152</v>
      </c>
      <c r="B930" s="2" t="s">
        <v>16</v>
      </c>
      <c r="C930" s="2" t="s">
        <v>3244</v>
      </c>
      <c r="D930" s="4" t="s">
        <v>3257</v>
      </c>
      <c r="E930" s="169">
        <v>250</v>
      </c>
      <c r="F930" s="170">
        <v>0.05</v>
      </c>
      <c r="G930" s="169">
        <v>237.5</v>
      </c>
      <c r="H930" s="169">
        <v>0</v>
      </c>
      <c r="I930" s="139">
        <v>0</v>
      </c>
      <c r="J930" s="139">
        <v>0</v>
      </c>
      <c r="K930" s="206">
        <v>0</v>
      </c>
      <c r="L930" s="206">
        <v>0</v>
      </c>
      <c r="M930" s="171" t="s">
        <v>18</v>
      </c>
      <c r="N930" s="169" t="s">
        <v>18</v>
      </c>
      <c r="O930" s="139" t="s">
        <v>18</v>
      </c>
      <c r="P930" s="171" t="s">
        <v>18</v>
      </c>
      <c r="Q930" s="169" t="s">
        <v>18</v>
      </c>
      <c r="R930" s="171" t="s">
        <v>18</v>
      </c>
      <c r="S930" s="171" t="s">
        <v>18</v>
      </c>
    </row>
    <row r="931" spans="1:19" s="1" customFormat="1">
      <c r="A931" s="2" t="s">
        <v>152</v>
      </c>
      <c r="B931" s="2" t="s">
        <v>16</v>
      </c>
      <c r="C931" s="2" t="s">
        <v>3245</v>
      </c>
      <c r="D931" s="4" t="s">
        <v>3258</v>
      </c>
      <c r="E931" s="169">
        <v>250</v>
      </c>
      <c r="F931" s="170">
        <v>0.05</v>
      </c>
      <c r="G931" s="169">
        <v>237.5</v>
      </c>
      <c r="H931" s="169">
        <v>0</v>
      </c>
      <c r="I931" s="139">
        <v>0</v>
      </c>
      <c r="J931" s="139">
        <v>0</v>
      </c>
      <c r="K931" s="206">
        <v>0</v>
      </c>
      <c r="L931" s="206">
        <v>0</v>
      </c>
      <c r="M931" s="171" t="s">
        <v>18</v>
      </c>
      <c r="N931" s="169" t="s">
        <v>18</v>
      </c>
      <c r="O931" s="139" t="s">
        <v>18</v>
      </c>
      <c r="P931" s="171" t="s">
        <v>18</v>
      </c>
      <c r="Q931" s="169" t="s">
        <v>18</v>
      </c>
      <c r="R931" s="171" t="s">
        <v>18</v>
      </c>
      <c r="S931" s="171" t="s">
        <v>18</v>
      </c>
    </row>
    <row r="932" spans="1:19" s="1" customFormat="1">
      <c r="A932" s="2" t="s">
        <v>152</v>
      </c>
      <c r="B932" s="2" t="s">
        <v>16</v>
      </c>
      <c r="C932" s="2" t="s">
        <v>3246</v>
      </c>
      <c r="D932" s="4" t="s">
        <v>3259</v>
      </c>
      <c r="E932" s="169">
        <v>1675</v>
      </c>
      <c r="F932" s="170">
        <v>0.05</v>
      </c>
      <c r="G932" s="169">
        <v>1591.25</v>
      </c>
      <c r="H932" s="139">
        <v>0</v>
      </c>
      <c r="I932" s="139">
        <v>0</v>
      </c>
      <c r="J932" s="139">
        <v>0</v>
      </c>
      <c r="K932" s="206">
        <v>0</v>
      </c>
      <c r="L932" s="206">
        <v>0</v>
      </c>
      <c r="M932" s="171" t="s">
        <v>18</v>
      </c>
      <c r="N932" s="169" t="s">
        <v>18</v>
      </c>
      <c r="O932" s="139" t="s">
        <v>18</v>
      </c>
      <c r="P932" s="171" t="s">
        <v>18</v>
      </c>
      <c r="Q932" s="169" t="s">
        <v>18</v>
      </c>
      <c r="R932" s="171" t="s">
        <v>18</v>
      </c>
      <c r="S932" s="171" t="s">
        <v>18</v>
      </c>
    </row>
    <row r="933" spans="1:19" s="1" customFormat="1">
      <c r="A933" s="2" t="s">
        <v>152</v>
      </c>
      <c r="B933" s="2" t="s">
        <v>153</v>
      </c>
      <c r="C933" s="3" t="s">
        <v>1991</v>
      </c>
      <c r="D933" s="3" t="s">
        <v>1992</v>
      </c>
      <c r="E933" s="165">
        <v>22655</v>
      </c>
      <c r="F933" s="166">
        <v>0.2</v>
      </c>
      <c r="G933" s="165">
        <v>18124</v>
      </c>
      <c r="H933" s="208">
        <v>2940</v>
      </c>
      <c r="I933" s="139">
        <v>2988</v>
      </c>
      <c r="J933" s="139">
        <v>0</v>
      </c>
      <c r="K933" s="139">
        <v>0</v>
      </c>
      <c r="L933" s="139">
        <v>0</v>
      </c>
      <c r="M933" s="169" t="s">
        <v>18</v>
      </c>
      <c r="N933" s="139" t="s">
        <v>18</v>
      </c>
      <c r="O933" s="139" t="s">
        <v>18</v>
      </c>
      <c r="P933" s="139" t="s">
        <v>18</v>
      </c>
      <c r="Q933" s="139" t="s">
        <v>18</v>
      </c>
      <c r="R933" s="139" t="s">
        <v>18</v>
      </c>
      <c r="S933" s="139" t="s">
        <v>18</v>
      </c>
    </row>
    <row r="934" spans="1:19" s="1" customFormat="1">
      <c r="A934" s="4" t="s">
        <v>144</v>
      </c>
      <c r="B934" s="2" t="s">
        <v>145</v>
      </c>
      <c r="C934" s="232" t="s">
        <v>3247</v>
      </c>
      <c r="D934" s="4" t="s">
        <v>3260</v>
      </c>
      <c r="E934" s="169">
        <v>795</v>
      </c>
      <c r="F934" s="166">
        <v>0.05</v>
      </c>
      <c r="G934" s="169">
        <v>755.25</v>
      </c>
      <c r="H934" s="169">
        <v>0</v>
      </c>
      <c r="I934" s="139">
        <v>0</v>
      </c>
      <c r="J934" s="139">
        <v>0</v>
      </c>
      <c r="K934" s="206">
        <v>0</v>
      </c>
      <c r="L934" s="206">
        <v>0</v>
      </c>
      <c r="M934" s="171" t="s">
        <v>18</v>
      </c>
      <c r="N934" s="169" t="s">
        <v>18</v>
      </c>
      <c r="O934" s="139" t="s">
        <v>18</v>
      </c>
      <c r="P934" s="171" t="s">
        <v>18</v>
      </c>
      <c r="Q934" s="169" t="s">
        <v>18</v>
      </c>
      <c r="R934" s="171" t="s">
        <v>18</v>
      </c>
      <c r="S934" s="171" t="s">
        <v>18</v>
      </c>
    </row>
    <row r="935" spans="1:19" s="1" customFormat="1">
      <c r="A935" s="4" t="s">
        <v>144</v>
      </c>
      <c r="B935" s="2" t="s">
        <v>145</v>
      </c>
      <c r="C935" s="232" t="s">
        <v>3248</v>
      </c>
      <c r="D935" s="4" t="s">
        <v>3261</v>
      </c>
      <c r="E935" s="169">
        <v>2495</v>
      </c>
      <c r="F935" s="166">
        <v>0.05</v>
      </c>
      <c r="G935" s="169">
        <v>2370.25</v>
      </c>
      <c r="H935" s="169">
        <v>0</v>
      </c>
      <c r="I935" s="139">
        <v>0</v>
      </c>
      <c r="J935" s="139">
        <v>0</v>
      </c>
      <c r="K935" s="206">
        <v>0</v>
      </c>
      <c r="L935" s="206">
        <v>0</v>
      </c>
      <c r="M935" s="171" t="s">
        <v>18</v>
      </c>
      <c r="N935" s="169" t="s">
        <v>18</v>
      </c>
      <c r="O935" s="139" t="s">
        <v>18</v>
      </c>
      <c r="P935" s="171" t="s">
        <v>18</v>
      </c>
      <c r="Q935" s="169" t="s">
        <v>18</v>
      </c>
      <c r="R935" s="171" t="s">
        <v>18</v>
      </c>
      <c r="S935" s="171" t="s">
        <v>18</v>
      </c>
    </row>
    <row r="936" spans="1:19" s="1" customFormat="1" ht="30">
      <c r="A936" s="2" t="s">
        <v>152</v>
      </c>
      <c r="B936" s="2" t="s">
        <v>153</v>
      </c>
      <c r="C936" s="232" t="s">
        <v>3249</v>
      </c>
      <c r="D936" s="4" t="s">
        <v>3262</v>
      </c>
      <c r="E936" s="169">
        <v>84995</v>
      </c>
      <c r="F936" s="170">
        <v>0.2</v>
      </c>
      <c r="G936" s="169">
        <v>67996</v>
      </c>
      <c r="H936" s="233">
        <v>11052</v>
      </c>
      <c r="I936" s="233">
        <v>13596</v>
      </c>
      <c r="J936" s="139">
        <v>0</v>
      </c>
      <c r="K936" s="206">
        <v>0</v>
      </c>
      <c r="L936" s="206">
        <v>0</v>
      </c>
      <c r="M936" s="171" t="s">
        <v>18</v>
      </c>
      <c r="N936" s="169" t="s">
        <v>18</v>
      </c>
      <c r="O936" s="139" t="s">
        <v>18</v>
      </c>
      <c r="P936" s="171" t="s">
        <v>18</v>
      </c>
      <c r="Q936" s="169" t="s">
        <v>18</v>
      </c>
      <c r="R936" s="171" t="s">
        <v>18</v>
      </c>
      <c r="S936" s="171" t="s">
        <v>18</v>
      </c>
    </row>
    <row r="937" spans="1:19" s="1" customFormat="1">
      <c r="A937" s="2" t="s">
        <v>152</v>
      </c>
      <c r="B937" s="2" t="s">
        <v>153</v>
      </c>
      <c r="C937" s="2" t="s">
        <v>3250</v>
      </c>
      <c r="D937" s="4" t="s">
        <v>3263</v>
      </c>
      <c r="E937" s="169">
        <v>3995</v>
      </c>
      <c r="F937" s="170">
        <v>0.2</v>
      </c>
      <c r="G937" s="169">
        <v>3196</v>
      </c>
      <c r="H937" s="169">
        <v>0</v>
      </c>
      <c r="I937" s="139">
        <v>0</v>
      </c>
      <c r="J937" s="139">
        <v>0</v>
      </c>
      <c r="K937" s="206">
        <v>0</v>
      </c>
      <c r="L937" s="206">
        <v>0</v>
      </c>
      <c r="M937" s="171" t="s">
        <v>18</v>
      </c>
      <c r="N937" s="169" t="s">
        <v>18</v>
      </c>
      <c r="O937" s="139" t="s">
        <v>18</v>
      </c>
      <c r="P937" s="171" t="s">
        <v>18</v>
      </c>
      <c r="Q937" s="169" t="s">
        <v>18</v>
      </c>
      <c r="R937" s="171" t="s">
        <v>18</v>
      </c>
      <c r="S937" s="171" t="s">
        <v>18</v>
      </c>
    </row>
    <row r="938" spans="1:19" s="1" customFormat="1">
      <c r="A938" s="2" t="s">
        <v>152</v>
      </c>
      <c r="B938" s="2" t="s">
        <v>16</v>
      </c>
      <c r="C938" s="2" t="s">
        <v>3251</v>
      </c>
      <c r="D938" s="4" t="s">
        <v>3264</v>
      </c>
      <c r="E938" s="169">
        <v>475</v>
      </c>
      <c r="F938" s="170">
        <v>0.05</v>
      </c>
      <c r="G938" s="169">
        <v>451.25</v>
      </c>
      <c r="H938" s="169">
        <v>0</v>
      </c>
      <c r="I938" s="139">
        <v>0</v>
      </c>
      <c r="J938" s="139">
        <v>0</v>
      </c>
      <c r="K938" s="206">
        <v>0</v>
      </c>
      <c r="L938" s="206">
        <v>0</v>
      </c>
      <c r="M938" s="171" t="s">
        <v>18</v>
      </c>
      <c r="N938" s="169" t="s">
        <v>18</v>
      </c>
      <c r="O938" s="139" t="s">
        <v>18</v>
      </c>
      <c r="P938" s="171" t="s">
        <v>18</v>
      </c>
      <c r="Q938" s="169" t="s">
        <v>18</v>
      </c>
      <c r="R938" s="171" t="s">
        <v>18</v>
      </c>
      <c r="S938" s="171" t="s">
        <v>18</v>
      </c>
    </row>
    <row r="939" spans="1:19" s="1" customFormat="1">
      <c r="A939" s="4" t="s">
        <v>44</v>
      </c>
      <c r="B939" s="2" t="s">
        <v>45</v>
      </c>
      <c r="C939" s="3" t="s">
        <v>2007</v>
      </c>
      <c r="D939" s="175" t="s">
        <v>2008</v>
      </c>
      <c r="E939" s="177" t="s">
        <v>18</v>
      </c>
      <c r="F939" s="166" t="s">
        <v>18</v>
      </c>
      <c r="G939" s="165" t="s">
        <v>18</v>
      </c>
      <c r="H939" s="169">
        <v>0</v>
      </c>
      <c r="I939" s="139">
        <v>0</v>
      </c>
      <c r="J939" s="139">
        <v>0</v>
      </c>
      <c r="K939" s="206">
        <v>0</v>
      </c>
      <c r="L939" s="186">
        <v>0</v>
      </c>
      <c r="M939" s="207">
        <v>726</v>
      </c>
      <c r="N939" s="169" t="s">
        <v>18</v>
      </c>
      <c r="O939" s="139" t="s">
        <v>18</v>
      </c>
      <c r="P939" s="171" t="s">
        <v>18</v>
      </c>
      <c r="Q939" s="139" t="s">
        <v>18</v>
      </c>
      <c r="R939" s="171" t="s">
        <v>18</v>
      </c>
      <c r="S939" s="171" t="s">
        <v>18</v>
      </c>
    </row>
    <row r="940" spans="1:19" s="1" customFormat="1">
      <c r="A940" s="4" t="s">
        <v>44</v>
      </c>
      <c r="B940" s="2" t="s">
        <v>45</v>
      </c>
      <c r="C940" s="234" t="s">
        <v>3252</v>
      </c>
      <c r="D940" s="189" t="s">
        <v>3265</v>
      </c>
      <c r="E940" s="205" t="s">
        <v>18</v>
      </c>
      <c r="F940" s="170" t="s">
        <v>18</v>
      </c>
      <c r="G940" s="169" t="s">
        <v>18</v>
      </c>
      <c r="H940" s="169">
        <v>0</v>
      </c>
      <c r="I940" s="169">
        <v>0</v>
      </c>
      <c r="J940" s="139">
        <v>0</v>
      </c>
      <c r="K940" s="139">
        <v>0</v>
      </c>
      <c r="L940" s="139">
        <v>0</v>
      </c>
      <c r="M940" s="139">
        <v>2487</v>
      </c>
      <c r="N940" s="169" t="s">
        <v>18</v>
      </c>
      <c r="O940" s="139" t="s">
        <v>18</v>
      </c>
      <c r="P940" s="171" t="s">
        <v>18</v>
      </c>
      <c r="Q940" s="169" t="s">
        <v>18</v>
      </c>
      <c r="R940" s="171" t="s">
        <v>18</v>
      </c>
      <c r="S940" s="171" t="s">
        <v>18</v>
      </c>
    </row>
    <row r="941" spans="1:19" s="1" customFormat="1">
      <c r="A941" s="2" t="s">
        <v>152</v>
      </c>
      <c r="B941" s="2" t="s">
        <v>153</v>
      </c>
      <c r="C941" s="3" t="s">
        <v>2009</v>
      </c>
      <c r="D941" s="3" t="s">
        <v>2010</v>
      </c>
      <c r="E941" s="165">
        <v>1290</v>
      </c>
      <c r="F941" s="166">
        <v>0.2</v>
      </c>
      <c r="G941" s="165">
        <v>1032</v>
      </c>
      <c r="H941" s="169">
        <v>0</v>
      </c>
      <c r="I941" s="139">
        <v>0</v>
      </c>
      <c r="J941" s="139">
        <v>0</v>
      </c>
      <c r="K941" s="139">
        <v>0</v>
      </c>
      <c r="L941" s="139">
        <v>0</v>
      </c>
      <c r="M941" s="169" t="s">
        <v>18</v>
      </c>
      <c r="N941" s="139" t="s">
        <v>18</v>
      </c>
      <c r="O941" s="139" t="s">
        <v>18</v>
      </c>
      <c r="P941" s="139" t="s">
        <v>18</v>
      </c>
      <c r="Q941" s="139" t="s">
        <v>18</v>
      </c>
      <c r="R941" s="139" t="s">
        <v>18</v>
      </c>
      <c r="S941" s="139" t="s">
        <v>18</v>
      </c>
    </row>
    <row r="942" spans="1:19" s="1" customFormat="1">
      <c r="A942" s="2" t="s">
        <v>152</v>
      </c>
      <c r="B942" s="2" t="s">
        <v>153</v>
      </c>
      <c r="C942" s="3" t="s">
        <v>2011</v>
      </c>
      <c r="D942" s="3" t="s">
        <v>2012</v>
      </c>
      <c r="E942" s="165">
        <v>3760</v>
      </c>
      <c r="F942" s="166">
        <v>0.2</v>
      </c>
      <c r="G942" s="165">
        <v>3008</v>
      </c>
      <c r="H942" s="169">
        <v>0</v>
      </c>
      <c r="I942" s="139">
        <v>0</v>
      </c>
      <c r="J942" s="139">
        <v>0</v>
      </c>
      <c r="K942" s="139">
        <v>0</v>
      </c>
      <c r="L942" s="139">
        <v>0</v>
      </c>
      <c r="M942" s="169" t="s">
        <v>18</v>
      </c>
      <c r="N942" s="139" t="s">
        <v>18</v>
      </c>
      <c r="O942" s="139" t="s">
        <v>18</v>
      </c>
      <c r="P942" s="139" t="s">
        <v>18</v>
      </c>
      <c r="Q942" s="139" t="s">
        <v>18</v>
      </c>
      <c r="R942" s="139" t="s">
        <v>18</v>
      </c>
      <c r="S942" s="139" t="s">
        <v>18</v>
      </c>
    </row>
    <row r="943" spans="1:19" s="1" customFormat="1">
      <c r="A943" s="2" t="s">
        <v>152</v>
      </c>
      <c r="B943" s="2" t="s">
        <v>153</v>
      </c>
      <c r="C943" s="3" t="s">
        <v>2013</v>
      </c>
      <c r="D943" s="3" t="s">
        <v>2014</v>
      </c>
      <c r="E943" s="165">
        <v>1930</v>
      </c>
      <c r="F943" s="166">
        <v>0.2</v>
      </c>
      <c r="G943" s="165">
        <v>1544</v>
      </c>
      <c r="H943" s="169">
        <v>0</v>
      </c>
      <c r="I943" s="139">
        <v>0</v>
      </c>
      <c r="J943" s="139">
        <v>0</v>
      </c>
      <c r="K943" s="139">
        <v>0</v>
      </c>
      <c r="L943" s="139">
        <v>0</v>
      </c>
      <c r="M943" s="169" t="s">
        <v>18</v>
      </c>
      <c r="N943" s="139" t="s">
        <v>18</v>
      </c>
      <c r="O943" s="139" t="s">
        <v>18</v>
      </c>
      <c r="P943" s="139" t="s">
        <v>18</v>
      </c>
      <c r="Q943" s="139" t="s">
        <v>18</v>
      </c>
      <c r="R943" s="139" t="s">
        <v>18</v>
      </c>
      <c r="S943" s="139" t="s">
        <v>18</v>
      </c>
    </row>
    <row r="944" spans="1:19" s="1" customFormat="1">
      <c r="A944" s="2" t="s">
        <v>152</v>
      </c>
      <c r="B944" s="2" t="s">
        <v>153</v>
      </c>
      <c r="C944" s="3" t="s">
        <v>2015</v>
      </c>
      <c r="D944" s="3" t="s">
        <v>2016</v>
      </c>
      <c r="E944" s="165">
        <v>790</v>
      </c>
      <c r="F944" s="166">
        <v>0.2</v>
      </c>
      <c r="G944" s="165">
        <v>632</v>
      </c>
      <c r="H944" s="169">
        <v>0</v>
      </c>
      <c r="I944" s="139">
        <v>0</v>
      </c>
      <c r="J944" s="139">
        <v>0</v>
      </c>
      <c r="K944" s="139">
        <v>0</v>
      </c>
      <c r="L944" s="139">
        <v>0</v>
      </c>
      <c r="M944" s="169" t="s">
        <v>18</v>
      </c>
      <c r="N944" s="139" t="s">
        <v>18</v>
      </c>
      <c r="O944" s="139" t="s">
        <v>18</v>
      </c>
      <c r="P944" s="139" t="s">
        <v>18</v>
      </c>
      <c r="Q944" s="139" t="s">
        <v>18</v>
      </c>
      <c r="R944" s="139" t="s">
        <v>18</v>
      </c>
      <c r="S944" s="139" t="s">
        <v>18</v>
      </c>
    </row>
    <row r="945" spans="1:19" s="1" customFormat="1">
      <c r="A945" s="2" t="s">
        <v>152</v>
      </c>
      <c r="B945" s="2" t="s">
        <v>153</v>
      </c>
      <c r="C945" s="3" t="s">
        <v>2017</v>
      </c>
      <c r="D945" s="3" t="s">
        <v>2018</v>
      </c>
      <c r="E945" s="165">
        <v>1290</v>
      </c>
      <c r="F945" s="166">
        <v>0.2</v>
      </c>
      <c r="G945" s="165">
        <v>1032</v>
      </c>
      <c r="H945" s="169">
        <v>0</v>
      </c>
      <c r="I945" s="139">
        <v>0</v>
      </c>
      <c r="J945" s="139">
        <v>0</v>
      </c>
      <c r="K945" s="139">
        <v>0</v>
      </c>
      <c r="L945" s="139">
        <v>0</v>
      </c>
      <c r="M945" s="169" t="s">
        <v>18</v>
      </c>
      <c r="N945" s="139" t="s">
        <v>18</v>
      </c>
      <c r="O945" s="139" t="s">
        <v>18</v>
      </c>
      <c r="P945" s="139" t="s">
        <v>18</v>
      </c>
      <c r="Q945" s="139" t="s">
        <v>18</v>
      </c>
      <c r="R945" s="139" t="s">
        <v>18</v>
      </c>
      <c r="S945" s="139" t="s">
        <v>18</v>
      </c>
    </row>
    <row r="946" spans="1:19" s="1" customFormat="1">
      <c r="A946" s="2" t="s">
        <v>152</v>
      </c>
      <c r="B946" s="2" t="s">
        <v>153</v>
      </c>
      <c r="C946" s="3" t="s">
        <v>2019</v>
      </c>
      <c r="D946" s="3" t="s">
        <v>2020</v>
      </c>
      <c r="E946" s="165">
        <v>640</v>
      </c>
      <c r="F946" s="166">
        <v>0.2</v>
      </c>
      <c r="G946" s="165">
        <v>512</v>
      </c>
      <c r="H946" s="169">
        <v>0</v>
      </c>
      <c r="I946" s="139">
        <v>0</v>
      </c>
      <c r="J946" s="139">
        <v>0</v>
      </c>
      <c r="K946" s="139">
        <v>0</v>
      </c>
      <c r="L946" s="139">
        <v>0</v>
      </c>
      <c r="M946" s="169" t="s">
        <v>18</v>
      </c>
      <c r="N946" s="139" t="s">
        <v>18</v>
      </c>
      <c r="O946" s="139" t="s">
        <v>18</v>
      </c>
      <c r="P946" s="139" t="s">
        <v>18</v>
      </c>
      <c r="Q946" s="139" t="s">
        <v>18</v>
      </c>
      <c r="R946" s="139" t="s">
        <v>18</v>
      </c>
      <c r="S946" s="139" t="s">
        <v>18</v>
      </c>
    </row>
    <row r="947" spans="1:19" s="1" customFormat="1">
      <c r="A947" s="2" t="s">
        <v>152</v>
      </c>
      <c r="B947" s="2" t="s">
        <v>153</v>
      </c>
      <c r="C947" s="3" t="s">
        <v>2021</v>
      </c>
      <c r="D947" s="3" t="s">
        <v>2022</v>
      </c>
      <c r="E947" s="165">
        <v>5145</v>
      </c>
      <c r="F947" s="166">
        <v>0.2</v>
      </c>
      <c r="G947" s="165">
        <v>4116</v>
      </c>
      <c r="H947" s="139">
        <v>672</v>
      </c>
      <c r="I947" s="139">
        <v>684</v>
      </c>
      <c r="J947" s="139">
        <v>0</v>
      </c>
      <c r="K947" s="139">
        <v>0</v>
      </c>
      <c r="L947" s="139">
        <v>0</v>
      </c>
      <c r="M947" s="169" t="s">
        <v>18</v>
      </c>
      <c r="N947" s="139" t="s">
        <v>18</v>
      </c>
      <c r="O947" s="139" t="s">
        <v>18</v>
      </c>
      <c r="P947" s="139" t="s">
        <v>18</v>
      </c>
      <c r="Q947" s="139" t="s">
        <v>18</v>
      </c>
      <c r="R947" s="139" t="s">
        <v>18</v>
      </c>
      <c r="S947" s="139" t="s">
        <v>18</v>
      </c>
    </row>
    <row r="948" spans="1:19" s="1" customFormat="1">
      <c r="A948" s="2" t="s">
        <v>152</v>
      </c>
      <c r="B948" s="2" t="s">
        <v>153</v>
      </c>
      <c r="C948" s="3" t="s">
        <v>2023</v>
      </c>
      <c r="D948" s="3" t="s">
        <v>2024</v>
      </c>
      <c r="E948" s="165">
        <v>505</v>
      </c>
      <c r="F948" s="166">
        <v>0.2</v>
      </c>
      <c r="G948" s="165">
        <v>404</v>
      </c>
      <c r="H948" s="169">
        <v>0</v>
      </c>
      <c r="I948" s="139">
        <v>0</v>
      </c>
      <c r="J948" s="139">
        <v>0</v>
      </c>
      <c r="K948" s="139">
        <v>0</v>
      </c>
      <c r="L948" s="139">
        <v>0</v>
      </c>
      <c r="M948" s="169" t="s">
        <v>18</v>
      </c>
      <c r="N948" s="139" t="s">
        <v>18</v>
      </c>
      <c r="O948" s="139" t="s">
        <v>18</v>
      </c>
      <c r="P948" s="139" t="s">
        <v>18</v>
      </c>
      <c r="Q948" s="139" t="s">
        <v>18</v>
      </c>
      <c r="R948" s="139" t="s">
        <v>18</v>
      </c>
      <c r="S948" s="139" t="s">
        <v>18</v>
      </c>
    </row>
    <row r="949" spans="1:19" s="1" customFormat="1">
      <c r="A949" s="2" t="s">
        <v>152</v>
      </c>
      <c r="B949" s="2" t="s">
        <v>153</v>
      </c>
      <c r="C949" s="3" t="s">
        <v>2025</v>
      </c>
      <c r="D949" s="3" t="s">
        <v>2026</v>
      </c>
      <c r="E949" s="165">
        <v>8235</v>
      </c>
      <c r="F949" s="166">
        <v>0.2</v>
      </c>
      <c r="G949" s="165">
        <v>6588</v>
      </c>
      <c r="H949" s="139">
        <v>1068</v>
      </c>
      <c r="I949" s="139">
        <v>1116</v>
      </c>
      <c r="J949" s="139">
        <v>0</v>
      </c>
      <c r="K949" s="139">
        <v>0</v>
      </c>
      <c r="L949" s="139">
        <v>0</v>
      </c>
      <c r="M949" s="169" t="s">
        <v>18</v>
      </c>
      <c r="N949" s="139" t="s">
        <v>18</v>
      </c>
      <c r="O949" s="139" t="s">
        <v>18</v>
      </c>
      <c r="P949" s="139" t="s">
        <v>18</v>
      </c>
      <c r="Q949" s="139" t="s">
        <v>18</v>
      </c>
      <c r="R949" s="139" t="s">
        <v>18</v>
      </c>
      <c r="S949" s="139" t="s">
        <v>18</v>
      </c>
    </row>
    <row r="950" spans="1:19" s="1" customFormat="1">
      <c r="A950" s="2" t="s">
        <v>152</v>
      </c>
      <c r="B950" s="2" t="s">
        <v>153</v>
      </c>
      <c r="C950" s="3" t="s">
        <v>2027</v>
      </c>
      <c r="D950" s="3" t="s">
        <v>2028</v>
      </c>
      <c r="E950" s="165">
        <v>1290</v>
      </c>
      <c r="F950" s="166">
        <v>0.2</v>
      </c>
      <c r="G950" s="165">
        <v>1032</v>
      </c>
      <c r="H950" s="169">
        <v>0</v>
      </c>
      <c r="I950" s="139">
        <v>0</v>
      </c>
      <c r="J950" s="139">
        <v>0</v>
      </c>
      <c r="K950" s="139">
        <v>0</v>
      </c>
      <c r="L950" s="139">
        <v>0</v>
      </c>
      <c r="M950" s="169" t="s">
        <v>18</v>
      </c>
      <c r="N950" s="139" t="s">
        <v>18</v>
      </c>
      <c r="O950" s="139" t="s">
        <v>18</v>
      </c>
      <c r="P950" s="139" t="s">
        <v>18</v>
      </c>
      <c r="Q950" s="139" t="s">
        <v>18</v>
      </c>
      <c r="R950" s="139" t="s">
        <v>18</v>
      </c>
      <c r="S950" s="139" t="s">
        <v>18</v>
      </c>
    </row>
    <row r="951" spans="1:19" s="1" customFormat="1">
      <c r="A951" s="4" t="s">
        <v>44</v>
      </c>
      <c r="B951" s="2" t="s">
        <v>45</v>
      </c>
      <c r="C951" s="3" t="s">
        <v>2029</v>
      </c>
      <c r="D951" s="3" t="s">
        <v>2030</v>
      </c>
      <c r="E951" s="177" t="s">
        <v>18</v>
      </c>
      <c r="F951" s="166" t="s">
        <v>18</v>
      </c>
      <c r="G951" s="165" t="s">
        <v>18</v>
      </c>
      <c r="H951" s="169">
        <v>0</v>
      </c>
      <c r="I951" s="139">
        <v>0</v>
      </c>
      <c r="J951" s="139">
        <v>0</v>
      </c>
      <c r="K951" s="206">
        <v>0</v>
      </c>
      <c r="L951" s="186">
        <v>0</v>
      </c>
      <c r="M951" s="207">
        <v>264</v>
      </c>
      <c r="N951" s="169" t="s">
        <v>18</v>
      </c>
      <c r="O951" s="139" t="s">
        <v>18</v>
      </c>
      <c r="P951" s="171" t="s">
        <v>18</v>
      </c>
      <c r="Q951" s="139" t="s">
        <v>18</v>
      </c>
      <c r="R951" s="171" t="s">
        <v>18</v>
      </c>
      <c r="S951" s="171" t="s">
        <v>18</v>
      </c>
    </row>
    <row r="952" spans="1:19" s="1" customFormat="1">
      <c r="A952" s="2" t="s">
        <v>1879</v>
      </c>
      <c r="B952" s="2" t="s">
        <v>21</v>
      </c>
      <c r="C952" s="3" t="s">
        <v>2031</v>
      </c>
      <c r="D952" s="3" t="s">
        <v>2032</v>
      </c>
      <c r="E952" s="165">
        <v>3675</v>
      </c>
      <c r="F952" s="166">
        <v>0.05</v>
      </c>
      <c r="G952" s="165">
        <v>3491.25</v>
      </c>
      <c r="H952" s="169">
        <v>0</v>
      </c>
      <c r="I952" s="139">
        <v>0</v>
      </c>
      <c r="J952" s="139">
        <v>0</v>
      </c>
      <c r="K952" s="139">
        <v>0</v>
      </c>
      <c r="L952" s="139">
        <v>0</v>
      </c>
      <c r="M952" s="169" t="s">
        <v>18</v>
      </c>
      <c r="N952" s="169" t="s">
        <v>18</v>
      </c>
      <c r="O952" s="169" t="s">
        <v>18</v>
      </c>
      <c r="P952" s="169" t="s">
        <v>18</v>
      </c>
      <c r="Q952" s="139" t="s">
        <v>18</v>
      </c>
      <c r="R952" s="169" t="s">
        <v>18</v>
      </c>
      <c r="S952" s="169" t="s">
        <v>18</v>
      </c>
    </row>
    <row r="953" spans="1:19" s="1" customFormat="1">
      <c r="A953" s="2" t="s">
        <v>1879</v>
      </c>
      <c r="B953" s="2" t="s">
        <v>21</v>
      </c>
      <c r="C953" s="3" t="s">
        <v>2033</v>
      </c>
      <c r="D953" s="3" t="s">
        <v>2034</v>
      </c>
      <c r="E953" s="165">
        <v>3475</v>
      </c>
      <c r="F953" s="166">
        <v>0.05</v>
      </c>
      <c r="G953" s="165">
        <v>3301.25</v>
      </c>
      <c r="H953" s="169">
        <v>0</v>
      </c>
      <c r="I953" s="139">
        <v>0</v>
      </c>
      <c r="J953" s="139">
        <v>0</v>
      </c>
      <c r="K953" s="139">
        <v>0</v>
      </c>
      <c r="L953" s="139">
        <v>0</v>
      </c>
      <c r="M953" s="169" t="s">
        <v>18</v>
      </c>
      <c r="N953" s="169" t="s">
        <v>18</v>
      </c>
      <c r="O953" s="169" t="s">
        <v>18</v>
      </c>
      <c r="P953" s="169" t="s">
        <v>18</v>
      </c>
      <c r="Q953" s="139" t="s">
        <v>18</v>
      </c>
      <c r="R953" s="169" t="s">
        <v>18</v>
      </c>
      <c r="S953" s="169" t="s">
        <v>18</v>
      </c>
    </row>
    <row r="954" spans="1:19" s="1" customFormat="1">
      <c r="A954" s="2" t="s">
        <v>1879</v>
      </c>
      <c r="B954" s="2" t="s">
        <v>21</v>
      </c>
      <c r="C954" s="3" t="s">
        <v>2035</v>
      </c>
      <c r="D954" s="3" t="s">
        <v>2036</v>
      </c>
      <c r="E954" s="165">
        <v>150</v>
      </c>
      <c r="F954" s="166">
        <v>0.05</v>
      </c>
      <c r="G954" s="165">
        <v>142.5</v>
      </c>
      <c r="H954" s="169">
        <v>0</v>
      </c>
      <c r="I954" s="139">
        <v>0</v>
      </c>
      <c r="J954" s="139">
        <v>0</v>
      </c>
      <c r="K954" s="139">
        <v>0</v>
      </c>
      <c r="L954" s="139">
        <v>0</v>
      </c>
      <c r="M954" s="169" t="s">
        <v>18</v>
      </c>
      <c r="N954" s="169" t="s">
        <v>18</v>
      </c>
      <c r="O954" s="169" t="s">
        <v>18</v>
      </c>
      <c r="P954" s="169" t="s">
        <v>18</v>
      </c>
      <c r="Q954" s="139" t="s">
        <v>18</v>
      </c>
      <c r="R954" s="169" t="s">
        <v>18</v>
      </c>
      <c r="S954" s="169" t="s">
        <v>18</v>
      </c>
    </row>
    <row r="955" spans="1:19" s="1" customFormat="1">
      <c r="A955" s="4" t="s">
        <v>44</v>
      </c>
      <c r="B955" s="2" t="s">
        <v>2037</v>
      </c>
      <c r="C955" s="3" t="s">
        <v>2038</v>
      </c>
      <c r="D955" s="3" t="s">
        <v>2039</v>
      </c>
      <c r="E955" s="165">
        <v>3775</v>
      </c>
      <c r="F955" s="166">
        <v>0.05</v>
      </c>
      <c r="G955" s="165">
        <v>3586.25</v>
      </c>
      <c r="H955" s="169">
        <v>0</v>
      </c>
      <c r="I955" s="139">
        <v>0</v>
      </c>
      <c r="J955" s="139">
        <v>0</v>
      </c>
      <c r="K955" s="139">
        <v>0</v>
      </c>
      <c r="L955" s="139">
        <v>0</v>
      </c>
      <c r="M955" s="169" t="s">
        <v>18</v>
      </c>
      <c r="N955" s="169" t="s">
        <v>18</v>
      </c>
      <c r="O955" s="171" t="s">
        <v>18</v>
      </c>
      <c r="P955" s="169" t="s">
        <v>18</v>
      </c>
      <c r="Q955" s="139" t="s">
        <v>18</v>
      </c>
      <c r="R955" s="171" t="s">
        <v>18</v>
      </c>
      <c r="S955" s="139" t="s">
        <v>18</v>
      </c>
    </row>
    <row r="956" spans="1:19" s="1" customFormat="1">
      <c r="A956" s="4" t="s">
        <v>44</v>
      </c>
      <c r="B956" s="2" t="s">
        <v>2037</v>
      </c>
      <c r="C956" s="3" t="s">
        <v>2040</v>
      </c>
      <c r="D956" s="3" t="s">
        <v>2041</v>
      </c>
      <c r="E956" s="165">
        <v>3775</v>
      </c>
      <c r="F956" s="166">
        <v>0.05</v>
      </c>
      <c r="G956" s="165">
        <v>3586.25</v>
      </c>
      <c r="H956" s="169">
        <v>0</v>
      </c>
      <c r="I956" s="139">
        <v>0</v>
      </c>
      <c r="J956" s="139">
        <v>0</v>
      </c>
      <c r="K956" s="139">
        <v>0</v>
      </c>
      <c r="L956" s="139">
        <v>0</v>
      </c>
      <c r="M956" s="169" t="s">
        <v>18</v>
      </c>
      <c r="N956" s="169" t="s">
        <v>18</v>
      </c>
      <c r="O956" s="171" t="s">
        <v>18</v>
      </c>
      <c r="P956" s="169" t="s">
        <v>18</v>
      </c>
      <c r="Q956" s="139" t="s">
        <v>18</v>
      </c>
      <c r="R956" s="171" t="s">
        <v>18</v>
      </c>
      <c r="S956" s="139" t="s">
        <v>18</v>
      </c>
    </row>
    <row r="957" spans="1:19" s="1" customFormat="1">
      <c r="A957" s="4" t="s">
        <v>44</v>
      </c>
      <c r="B957" s="2" t="s">
        <v>2037</v>
      </c>
      <c r="C957" s="3" t="s">
        <v>2042</v>
      </c>
      <c r="D957" s="3" t="s">
        <v>2043</v>
      </c>
      <c r="E957" s="165">
        <v>4720</v>
      </c>
      <c r="F957" s="166">
        <v>0.05</v>
      </c>
      <c r="G957" s="165">
        <v>4484</v>
      </c>
      <c r="H957" s="169">
        <v>0</v>
      </c>
      <c r="I957" s="139">
        <v>0</v>
      </c>
      <c r="J957" s="139">
        <v>0</v>
      </c>
      <c r="K957" s="139">
        <v>0</v>
      </c>
      <c r="L957" s="139">
        <v>0</v>
      </c>
      <c r="M957" s="169" t="s">
        <v>18</v>
      </c>
      <c r="N957" s="169" t="s">
        <v>18</v>
      </c>
      <c r="O957" s="171" t="s">
        <v>18</v>
      </c>
      <c r="P957" s="169" t="s">
        <v>18</v>
      </c>
      <c r="Q957" s="139" t="s">
        <v>18</v>
      </c>
      <c r="R957" s="171" t="s">
        <v>18</v>
      </c>
      <c r="S957" s="139" t="s">
        <v>18</v>
      </c>
    </row>
    <row r="958" spans="1:19" s="1" customFormat="1">
      <c r="A958" s="4" t="s">
        <v>44</v>
      </c>
      <c r="B958" s="2" t="s">
        <v>2037</v>
      </c>
      <c r="C958" s="3" t="s">
        <v>2044</v>
      </c>
      <c r="D958" s="3" t="s">
        <v>2045</v>
      </c>
      <c r="E958" s="165">
        <v>3145</v>
      </c>
      <c r="F958" s="166">
        <v>0.05</v>
      </c>
      <c r="G958" s="165">
        <v>2987.75</v>
      </c>
      <c r="H958" s="169">
        <v>0</v>
      </c>
      <c r="I958" s="139">
        <v>0</v>
      </c>
      <c r="J958" s="139">
        <v>0</v>
      </c>
      <c r="K958" s="139">
        <v>0</v>
      </c>
      <c r="L958" s="139">
        <v>0</v>
      </c>
      <c r="M958" s="169" t="s">
        <v>18</v>
      </c>
      <c r="N958" s="169" t="s">
        <v>18</v>
      </c>
      <c r="O958" s="171" t="s">
        <v>18</v>
      </c>
      <c r="P958" s="169" t="s">
        <v>18</v>
      </c>
      <c r="Q958" s="139" t="s">
        <v>18</v>
      </c>
      <c r="R958" s="171" t="s">
        <v>18</v>
      </c>
      <c r="S958" s="139" t="s">
        <v>18</v>
      </c>
    </row>
    <row r="959" spans="1:19" s="1" customFormat="1">
      <c r="A959" s="4" t="s">
        <v>44</v>
      </c>
      <c r="B959" s="2" t="s">
        <v>2037</v>
      </c>
      <c r="C959" s="3" t="s">
        <v>2046</v>
      </c>
      <c r="D959" s="3" t="s">
        <v>2047</v>
      </c>
      <c r="E959" s="165">
        <v>4405</v>
      </c>
      <c r="F959" s="166">
        <v>0.05</v>
      </c>
      <c r="G959" s="165">
        <v>4184.75</v>
      </c>
      <c r="H959" s="169">
        <v>0</v>
      </c>
      <c r="I959" s="139">
        <v>0</v>
      </c>
      <c r="J959" s="139">
        <v>0</v>
      </c>
      <c r="K959" s="139">
        <v>0</v>
      </c>
      <c r="L959" s="139">
        <v>0</v>
      </c>
      <c r="M959" s="169" t="s">
        <v>18</v>
      </c>
      <c r="N959" s="169" t="s">
        <v>18</v>
      </c>
      <c r="O959" s="171" t="s">
        <v>18</v>
      </c>
      <c r="P959" s="169" t="s">
        <v>18</v>
      </c>
      <c r="Q959" s="139" t="s">
        <v>18</v>
      </c>
      <c r="R959" s="171" t="s">
        <v>18</v>
      </c>
      <c r="S959" s="139" t="s">
        <v>18</v>
      </c>
    </row>
    <row r="960" spans="1:19" s="1" customFormat="1">
      <c r="A960" s="4" t="s">
        <v>44</v>
      </c>
      <c r="B960" s="2" t="s">
        <v>2037</v>
      </c>
      <c r="C960" s="3" t="s">
        <v>2048</v>
      </c>
      <c r="D960" s="3" t="s">
        <v>2049</v>
      </c>
      <c r="E960" s="165">
        <v>4405</v>
      </c>
      <c r="F960" s="166">
        <v>0.05</v>
      </c>
      <c r="G960" s="165">
        <v>4184.75</v>
      </c>
      <c r="H960" s="169">
        <v>0</v>
      </c>
      <c r="I960" s="139">
        <v>0</v>
      </c>
      <c r="J960" s="139">
        <v>0</v>
      </c>
      <c r="K960" s="139">
        <v>0</v>
      </c>
      <c r="L960" s="139">
        <v>0</v>
      </c>
      <c r="M960" s="169" t="s">
        <v>18</v>
      </c>
      <c r="N960" s="169" t="s">
        <v>18</v>
      </c>
      <c r="O960" s="171" t="s">
        <v>18</v>
      </c>
      <c r="P960" s="169" t="s">
        <v>18</v>
      </c>
      <c r="Q960" s="139" t="s">
        <v>18</v>
      </c>
      <c r="R960" s="171" t="s">
        <v>18</v>
      </c>
      <c r="S960" s="139" t="s">
        <v>18</v>
      </c>
    </row>
    <row r="961" spans="1:19" s="1" customFormat="1">
      <c r="A961" s="4" t="s">
        <v>44</v>
      </c>
      <c r="B961" s="2" t="s">
        <v>2037</v>
      </c>
      <c r="C961" s="3" t="s">
        <v>2050</v>
      </c>
      <c r="D961" s="3" t="s">
        <v>2051</v>
      </c>
      <c r="E961" s="165">
        <v>5245</v>
      </c>
      <c r="F961" s="166">
        <v>0.05</v>
      </c>
      <c r="G961" s="165">
        <v>4982.75</v>
      </c>
      <c r="H961" s="169">
        <v>0</v>
      </c>
      <c r="I961" s="139">
        <v>0</v>
      </c>
      <c r="J961" s="139">
        <v>0</v>
      </c>
      <c r="K961" s="139">
        <v>0</v>
      </c>
      <c r="L961" s="139">
        <v>0</v>
      </c>
      <c r="M961" s="169" t="s">
        <v>18</v>
      </c>
      <c r="N961" s="169" t="s">
        <v>18</v>
      </c>
      <c r="O961" s="171" t="s">
        <v>18</v>
      </c>
      <c r="P961" s="169" t="s">
        <v>18</v>
      </c>
      <c r="Q961" s="139" t="s">
        <v>18</v>
      </c>
      <c r="R961" s="171" t="s">
        <v>18</v>
      </c>
      <c r="S961" s="139" t="s">
        <v>18</v>
      </c>
    </row>
    <row r="962" spans="1:19" s="1" customFormat="1">
      <c r="A962" s="4" t="s">
        <v>44</v>
      </c>
      <c r="B962" s="2" t="s">
        <v>2037</v>
      </c>
      <c r="C962" s="3" t="s">
        <v>2052</v>
      </c>
      <c r="D962" s="3" t="s">
        <v>2053</v>
      </c>
      <c r="E962" s="165">
        <v>3775</v>
      </c>
      <c r="F962" s="166">
        <v>0.05</v>
      </c>
      <c r="G962" s="165">
        <v>3586.25</v>
      </c>
      <c r="H962" s="169">
        <v>0</v>
      </c>
      <c r="I962" s="139">
        <v>0</v>
      </c>
      <c r="J962" s="139">
        <v>0</v>
      </c>
      <c r="K962" s="139">
        <v>0</v>
      </c>
      <c r="L962" s="139">
        <v>0</v>
      </c>
      <c r="M962" s="169" t="s">
        <v>18</v>
      </c>
      <c r="N962" s="169" t="s">
        <v>18</v>
      </c>
      <c r="O962" s="171" t="s">
        <v>18</v>
      </c>
      <c r="P962" s="169" t="s">
        <v>18</v>
      </c>
      <c r="Q962" s="139" t="s">
        <v>18</v>
      </c>
      <c r="R962" s="171" t="s">
        <v>18</v>
      </c>
      <c r="S962" s="139" t="s">
        <v>18</v>
      </c>
    </row>
    <row r="963" spans="1:19" s="1" customFormat="1">
      <c r="A963" s="4" t="s">
        <v>44</v>
      </c>
      <c r="B963" s="2" t="s">
        <v>2037</v>
      </c>
      <c r="C963" s="3" t="s">
        <v>2054</v>
      </c>
      <c r="D963" s="3" t="s">
        <v>2055</v>
      </c>
      <c r="E963" s="165">
        <v>2515</v>
      </c>
      <c r="F963" s="166">
        <v>0.05</v>
      </c>
      <c r="G963" s="165">
        <v>2389.25</v>
      </c>
      <c r="H963" s="169">
        <v>0</v>
      </c>
      <c r="I963" s="139">
        <v>0</v>
      </c>
      <c r="J963" s="139">
        <v>0</v>
      </c>
      <c r="K963" s="139">
        <v>0</v>
      </c>
      <c r="L963" s="139">
        <v>0</v>
      </c>
      <c r="M963" s="169" t="s">
        <v>18</v>
      </c>
      <c r="N963" s="169" t="s">
        <v>18</v>
      </c>
      <c r="O963" s="171" t="s">
        <v>18</v>
      </c>
      <c r="P963" s="169" t="s">
        <v>18</v>
      </c>
      <c r="Q963" s="139" t="s">
        <v>18</v>
      </c>
      <c r="R963" s="171" t="s">
        <v>18</v>
      </c>
      <c r="S963" s="139" t="s">
        <v>18</v>
      </c>
    </row>
    <row r="964" spans="1:19" s="1" customFormat="1">
      <c r="A964" s="4" t="s">
        <v>44</v>
      </c>
      <c r="B964" s="2" t="s">
        <v>2037</v>
      </c>
      <c r="C964" s="3" t="s">
        <v>2056</v>
      </c>
      <c r="D964" s="3" t="s">
        <v>2057</v>
      </c>
      <c r="E964" s="165">
        <v>2515</v>
      </c>
      <c r="F964" s="166">
        <v>0.05</v>
      </c>
      <c r="G964" s="165">
        <v>2389.25</v>
      </c>
      <c r="H964" s="169">
        <v>0</v>
      </c>
      <c r="I964" s="139">
        <v>0</v>
      </c>
      <c r="J964" s="139">
        <v>0</v>
      </c>
      <c r="K964" s="139">
        <v>0</v>
      </c>
      <c r="L964" s="139">
        <v>0</v>
      </c>
      <c r="M964" s="169" t="s">
        <v>18</v>
      </c>
      <c r="N964" s="169" t="s">
        <v>18</v>
      </c>
      <c r="O964" s="171" t="s">
        <v>18</v>
      </c>
      <c r="P964" s="169" t="s">
        <v>18</v>
      </c>
      <c r="Q964" s="139" t="s">
        <v>18</v>
      </c>
      <c r="R964" s="171" t="s">
        <v>18</v>
      </c>
      <c r="S964" s="139" t="s">
        <v>18</v>
      </c>
    </row>
    <row r="965" spans="1:19" s="1" customFormat="1">
      <c r="A965" s="4" t="s">
        <v>44</v>
      </c>
      <c r="B965" s="2" t="s">
        <v>2037</v>
      </c>
      <c r="C965" s="3" t="s">
        <v>2058</v>
      </c>
      <c r="D965" s="3" t="s">
        <v>2059</v>
      </c>
      <c r="E965" s="165">
        <v>3145</v>
      </c>
      <c r="F965" s="166">
        <v>0.05</v>
      </c>
      <c r="G965" s="165">
        <v>2987.75</v>
      </c>
      <c r="H965" s="169">
        <v>0</v>
      </c>
      <c r="I965" s="139">
        <v>0</v>
      </c>
      <c r="J965" s="139">
        <v>0</v>
      </c>
      <c r="K965" s="139">
        <v>0</v>
      </c>
      <c r="L965" s="139">
        <v>0</v>
      </c>
      <c r="M965" s="169" t="s">
        <v>18</v>
      </c>
      <c r="N965" s="169" t="s">
        <v>18</v>
      </c>
      <c r="O965" s="171" t="s">
        <v>18</v>
      </c>
      <c r="P965" s="169" t="s">
        <v>18</v>
      </c>
      <c r="Q965" s="139" t="s">
        <v>18</v>
      </c>
      <c r="R965" s="171" t="s">
        <v>18</v>
      </c>
      <c r="S965" s="139" t="s">
        <v>18</v>
      </c>
    </row>
    <row r="966" spans="1:19" s="1" customFormat="1">
      <c r="A966" s="4" t="s">
        <v>44</v>
      </c>
      <c r="B966" s="2" t="s">
        <v>2037</v>
      </c>
      <c r="C966" s="3" t="s">
        <v>2060</v>
      </c>
      <c r="D966" s="3" t="s">
        <v>2061</v>
      </c>
      <c r="E966" s="165">
        <v>2095</v>
      </c>
      <c r="F966" s="166">
        <v>0.05</v>
      </c>
      <c r="G966" s="165">
        <v>1990.25</v>
      </c>
      <c r="H966" s="169">
        <v>0</v>
      </c>
      <c r="I966" s="139">
        <v>0</v>
      </c>
      <c r="J966" s="139">
        <v>0</v>
      </c>
      <c r="K966" s="139">
        <v>0</v>
      </c>
      <c r="L966" s="139">
        <v>0</v>
      </c>
      <c r="M966" s="169" t="s">
        <v>18</v>
      </c>
      <c r="N966" s="169" t="s">
        <v>18</v>
      </c>
      <c r="O966" s="171" t="s">
        <v>18</v>
      </c>
      <c r="P966" s="169" t="s">
        <v>18</v>
      </c>
      <c r="Q966" s="139" t="s">
        <v>18</v>
      </c>
      <c r="R966" s="171" t="s">
        <v>18</v>
      </c>
      <c r="S966" s="139" t="s">
        <v>18</v>
      </c>
    </row>
    <row r="967" spans="1:19" s="1" customFormat="1">
      <c r="A967" s="4" t="s">
        <v>44</v>
      </c>
      <c r="B967" s="2" t="s">
        <v>2037</v>
      </c>
      <c r="C967" s="3" t="s">
        <v>2062</v>
      </c>
      <c r="D967" s="3" t="s">
        <v>2063</v>
      </c>
      <c r="E967" s="165">
        <v>2125</v>
      </c>
      <c r="F967" s="166">
        <v>0.05</v>
      </c>
      <c r="G967" s="165">
        <v>2018.75</v>
      </c>
      <c r="H967" s="169">
        <v>0</v>
      </c>
      <c r="I967" s="139">
        <v>0</v>
      </c>
      <c r="J967" s="139">
        <v>0</v>
      </c>
      <c r="K967" s="139">
        <v>0</v>
      </c>
      <c r="L967" s="139">
        <v>0</v>
      </c>
      <c r="M967" s="169" t="s">
        <v>18</v>
      </c>
      <c r="N967" s="169" t="s">
        <v>18</v>
      </c>
      <c r="O967" s="171" t="s">
        <v>18</v>
      </c>
      <c r="P967" s="169" t="s">
        <v>18</v>
      </c>
      <c r="Q967" s="139" t="s">
        <v>18</v>
      </c>
      <c r="R967" s="171" t="s">
        <v>18</v>
      </c>
      <c r="S967" s="139" t="s">
        <v>18</v>
      </c>
    </row>
    <row r="968" spans="1:19" s="1" customFormat="1">
      <c r="A968" s="4" t="s">
        <v>44</v>
      </c>
      <c r="B968" s="2" t="s">
        <v>2037</v>
      </c>
      <c r="C968" s="3" t="s">
        <v>2064</v>
      </c>
      <c r="D968" s="3" t="s">
        <v>2065</v>
      </c>
      <c r="E968" s="165">
        <v>1255</v>
      </c>
      <c r="F968" s="166">
        <v>0.05</v>
      </c>
      <c r="G968" s="165">
        <v>1192.25</v>
      </c>
      <c r="H968" s="169">
        <v>0</v>
      </c>
      <c r="I968" s="139">
        <v>0</v>
      </c>
      <c r="J968" s="139">
        <v>0</v>
      </c>
      <c r="K968" s="139">
        <v>0</v>
      </c>
      <c r="L968" s="139">
        <v>0</v>
      </c>
      <c r="M968" s="169" t="s">
        <v>18</v>
      </c>
      <c r="N968" s="169" t="s">
        <v>18</v>
      </c>
      <c r="O968" s="171" t="s">
        <v>18</v>
      </c>
      <c r="P968" s="169" t="s">
        <v>18</v>
      </c>
      <c r="Q968" s="139" t="s">
        <v>18</v>
      </c>
      <c r="R968" s="171" t="s">
        <v>18</v>
      </c>
      <c r="S968" s="139" t="s">
        <v>18</v>
      </c>
    </row>
    <row r="969" spans="1:19" s="1" customFormat="1" ht="30">
      <c r="A969" s="4" t="s">
        <v>44</v>
      </c>
      <c r="B969" s="2" t="s">
        <v>2037</v>
      </c>
      <c r="C969" s="3" t="s">
        <v>2066</v>
      </c>
      <c r="D969" s="3" t="s">
        <v>2067</v>
      </c>
      <c r="E969" s="165">
        <v>1255</v>
      </c>
      <c r="F969" s="166">
        <v>0.05</v>
      </c>
      <c r="G969" s="165">
        <v>1192.25</v>
      </c>
      <c r="H969" s="169">
        <v>0</v>
      </c>
      <c r="I969" s="139">
        <v>0</v>
      </c>
      <c r="J969" s="139">
        <v>0</v>
      </c>
      <c r="K969" s="139">
        <v>0</v>
      </c>
      <c r="L969" s="139">
        <v>0</v>
      </c>
      <c r="M969" s="169" t="s">
        <v>18</v>
      </c>
      <c r="N969" s="169" t="s">
        <v>18</v>
      </c>
      <c r="O969" s="171" t="s">
        <v>18</v>
      </c>
      <c r="P969" s="169" t="s">
        <v>18</v>
      </c>
      <c r="Q969" s="139" t="s">
        <v>18</v>
      </c>
      <c r="R969" s="171" t="s">
        <v>18</v>
      </c>
      <c r="S969" s="139" t="s">
        <v>18</v>
      </c>
    </row>
    <row r="970" spans="1:19" s="1" customFormat="1">
      <c r="A970" s="4" t="s">
        <v>44</v>
      </c>
      <c r="B970" s="2" t="s">
        <v>2037</v>
      </c>
      <c r="C970" s="3" t="s">
        <v>2068</v>
      </c>
      <c r="D970" s="3" t="s">
        <v>2069</v>
      </c>
      <c r="E970" s="165">
        <v>1465</v>
      </c>
      <c r="F970" s="166">
        <v>0.05</v>
      </c>
      <c r="G970" s="165">
        <v>1391.75</v>
      </c>
      <c r="H970" s="169">
        <v>0</v>
      </c>
      <c r="I970" s="139">
        <v>0</v>
      </c>
      <c r="J970" s="139">
        <v>0</v>
      </c>
      <c r="K970" s="139">
        <v>0</v>
      </c>
      <c r="L970" s="139">
        <v>0</v>
      </c>
      <c r="M970" s="169" t="s">
        <v>18</v>
      </c>
      <c r="N970" s="169" t="s">
        <v>18</v>
      </c>
      <c r="O970" s="171" t="s">
        <v>18</v>
      </c>
      <c r="P970" s="169" t="s">
        <v>18</v>
      </c>
      <c r="Q970" s="139" t="s">
        <v>18</v>
      </c>
      <c r="R970" s="171" t="s">
        <v>18</v>
      </c>
      <c r="S970" s="139" t="s">
        <v>18</v>
      </c>
    </row>
    <row r="971" spans="1:19" s="1" customFormat="1">
      <c r="A971" s="4" t="s">
        <v>44</v>
      </c>
      <c r="B971" s="2" t="s">
        <v>2037</v>
      </c>
      <c r="C971" s="3" t="s">
        <v>2070</v>
      </c>
      <c r="D971" s="3" t="s">
        <v>2071</v>
      </c>
      <c r="E971" s="177" t="s">
        <v>2072</v>
      </c>
      <c r="F971" s="166" t="s">
        <v>18</v>
      </c>
      <c r="G971" s="165" t="s">
        <v>2072</v>
      </c>
      <c r="H971" s="169">
        <v>0</v>
      </c>
      <c r="I971" s="139">
        <v>0</v>
      </c>
      <c r="J971" s="139">
        <v>0</v>
      </c>
      <c r="K971" s="139">
        <v>0</v>
      </c>
      <c r="L971" s="139">
        <v>0</v>
      </c>
      <c r="M971" s="169" t="s">
        <v>18</v>
      </c>
      <c r="N971" s="169" t="s">
        <v>18</v>
      </c>
      <c r="O971" s="171" t="s">
        <v>18</v>
      </c>
      <c r="P971" s="169" t="s">
        <v>18</v>
      </c>
      <c r="Q971" s="139" t="s">
        <v>18</v>
      </c>
      <c r="R971" s="171" t="s">
        <v>18</v>
      </c>
      <c r="S971" s="139" t="s">
        <v>18</v>
      </c>
    </row>
    <row r="972" spans="1:19" s="1" customFormat="1">
      <c r="A972" s="4" t="s">
        <v>44</v>
      </c>
      <c r="B972" s="2" t="s">
        <v>2037</v>
      </c>
      <c r="C972" s="3" t="s">
        <v>2073</v>
      </c>
      <c r="D972" s="3" t="s">
        <v>2074</v>
      </c>
      <c r="E972" s="177" t="s">
        <v>2072</v>
      </c>
      <c r="F972" s="166" t="s">
        <v>18</v>
      </c>
      <c r="G972" s="165" t="s">
        <v>2072</v>
      </c>
      <c r="H972" s="169">
        <v>0</v>
      </c>
      <c r="I972" s="139">
        <v>0</v>
      </c>
      <c r="J972" s="139">
        <v>0</v>
      </c>
      <c r="K972" s="139">
        <v>0</v>
      </c>
      <c r="L972" s="139">
        <v>0</v>
      </c>
      <c r="M972" s="169" t="s">
        <v>18</v>
      </c>
      <c r="N972" s="169" t="s">
        <v>18</v>
      </c>
      <c r="O972" s="171" t="s">
        <v>18</v>
      </c>
      <c r="P972" s="169" t="s">
        <v>18</v>
      </c>
      <c r="Q972" s="139" t="s">
        <v>18</v>
      </c>
      <c r="R972" s="171" t="s">
        <v>18</v>
      </c>
      <c r="S972" s="139" t="s">
        <v>18</v>
      </c>
    </row>
    <row r="973" spans="1:19" s="1" customFormat="1">
      <c r="A973" s="4" t="s">
        <v>44</v>
      </c>
      <c r="B973" s="2" t="s">
        <v>2037</v>
      </c>
      <c r="C973" s="3" t="s">
        <v>2075</v>
      </c>
      <c r="D973" s="3" t="s">
        <v>2076</v>
      </c>
      <c r="E973" s="177" t="s">
        <v>2072</v>
      </c>
      <c r="F973" s="166" t="s">
        <v>18</v>
      </c>
      <c r="G973" s="165" t="s">
        <v>2072</v>
      </c>
      <c r="H973" s="169">
        <v>0</v>
      </c>
      <c r="I973" s="139">
        <v>0</v>
      </c>
      <c r="J973" s="139">
        <v>0</v>
      </c>
      <c r="K973" s="139">
        <v>0</v>
      </c>
      <c r="L973" s="139">
        <v>0</v>
      </c>
      <c r="M973" s="169" t="s">
        <v>18</v>
      </c>
      <c r="N973" s="169" t="s">
        <v>18</v>
      </c>
      <c r="O973" s="171" t="s">
        <v>18</v>
      </c>
      <c r="P973" s="169" t="s">
        <v>18</v>
      </c>
      <c r="Q973" s="139" t="s">
        <v>18</v>
      </c>
      <c r="R973" s="171" t="s">
        <v>18</v>
      </c>
      <c r="S973" s="139" t="s">
        <v>18</v>
      </c>
    </row>
    <row r="974" spans="1:19" s="1" customFormat="1">
      <c r="A974" s="4" t="s">
        <v>44</v>
      </c>
      <c r="B974" s="2" t="s">
        <v>2037</v>
      </c>
      <c r="C974" s="3" t="s">
        <v>2077</v>
      </c>
      <c r="D974" s="3" t="s">
        <v>2078</v>
      </c>
      <c r="E974" s="177" t="s">
        <v>2072</v>
      </c>
      <c r="F974" s="166" t="s">
        <v>18</v>
      </c>
      <c r="G974" s="165" t="s">
        <v>2072</v>
      </c>
      <c r="H974" s="169">
        <v>0</v>
      </c>
      <c r="I974" s="139">
        <v>0</v>
      </c>
      <c r="J974" s="139">
        <v>0</v>
      </c>
      <c r="K974" s="139">
        <v>0</v>
      </c>
      <c r="L974" s="139">
        <v>0</v>
      </c>
      <c r="M974" s="169" t="s">
        <v>18</v>
      </c>
      <c r="N974" s="169" t="s">
        <v>18</v>
      </c>
      <c r="O974" s="171" t="s">
        <v>18</v>
      </c>
      <c r="P974" s="169" t="s">
        <v>18</v>
      </c>
      <c r="Q974" s="139" t="s">
        <v>18</v>
      </c>
      <c r="R974" s="171" t="s">
        <v>18</v>
      </c>
      <c r="S974" s="139" t="s">
        <v>18</v>
      </c>
    </row>
    <row r="975" spans="1:19" s="1" customFormat="1">
      <c r="A975" s="4" t="s">
        <v>44</v>
      </c>
      <c r="B975" s="2" t="s">
        <v>2037</v>
      </c>
      <c r="C975" s="3" t="s">
        <v>2079</v>
      </c>
      <c r="D975" s="3" t="s">
        <v>2080</v>
      </c>
      <c r="E975" s="165">
        <v>6295</v>
      </c>
      <c r="F975" s="166">
        <v>0.05</v>
      </c>
      <c r="G975" s="165">
        <v>5980.25</v>
      </c>
      <c r="H975" s="169">
        <v>0</v>
      </c>
      <c r="I975" s="139">
        <v>0</v>
      </c>
      <c r="J975" s="139">
        <v>0</v>
      </c>
      <c r="K975" s="139">
        <v>0</v>
      </c>
      <c r="L975" s="139">
        <v>0</v>
      </c>
      <c r="M975" s="169" t="s">
        <v>18</v>
      </c>
      <c r="N975" s="169" t="s">
        <v>18</v>
      </c>
      <c r="O975" s="171" t="s">
        <v>18</v>
      </c>
      <c r="P975" s="169" t="s">
        <v>18</v>
      </c>
      <c r="Q975" s="139" t="s">
        <v>18</v>
      </c>
      <c r="R975" s="171" t="s">
        <v>18</v>
      </c>
      <c r="S975" s="139" t="s">
        <v>18</v>
      </c>
    </row>
    <row r="976" spans="1:19" s="1" customFormat="1">
      <c r="A976" s="4" t="s">
        <v>44</v>
      </c>
      <c r="B976" s="2" t="s">
        <v>2037</v>
      </c>
      <c r="C976" s="3" t="s">
        <v>2081</v>
      </c>
      <c r="D976" s="3" t="s">
        <v>2082</v>
      </c>
      <c r="E976" s="165">
        <v>1255</v>
      </c>
      <c r="F976" s="166">
        <v>0.05</v>
      </c>
      <c r="G976" s="165">
        <v>1192.25</v>
      </c>
      <c r="H976" s="169">
        <v>0</v>
      </c>
      <c r="I976" s="139">
        <v>0</v>
      </c>
      <c r="J976" s="139">
        <v>0</v>
      </c>
      <c r="K976" s="139">
        <v>0</v>
      </c>
      <c r="L976" s="139">
        <v>0</v>
      </c>
      <c r="M976" s="169" t="s">
        <v>18</v>
      </c>
      <c r="N976" s="169" t="s">
        <v>18</v>
      </c>
      <c r="O976" s="171" t="s">
        <v>18</v>
      </c>
      <c r="P976" s="169" t="s">
        <v>18</v>
      </c>
      <c r="Q976" s="139" t="s">
        <v>18</v>
      </c>
      <c r="R976" s="171" t="s">
        <v>18</v>
      </c>
      <c r="S976" s="139" t="s">
        <v>18</v>
      </c>
    </row>
    <row r="977" spans="1:19" s="1" customFormat="1">
      <c r="A977" s="4" t="s">
        <v>44</v>
      </c>
      <c r="B977" s="2" t="s">
        <v>2037</v>
      </c>
      <c r="C977" s="3" t="s">
        <v>2083</v>
      </c>
      <c r="D977" s="3" t="s">
        <v>2084</v>
      </c>
      <c r="E977" s="165">
        <v>3145</v>
      </c>
      <c r="F977" s="166">
        <v>0.05</v>
      </c>
      <c r="G977" s="165">
        <v>2987.75</v>
      </c>
      <c r="H977" s="169">
        <v>0</v>
      </c>
      <c r="I977" s="139">
        <v>0</v>
      </c>
      <c r="J977" s="139">
        <v>0</v>
      </c>
      <c r="K977" s="139">
        <v>0</v>
      </c>
      <c r="L977" s="139">
        <v>0</v>
      </c>
      <c r="M977" s="169" t="s">
        <v>18</v>
      </c>
      <c r="N977" s="169" t="s">
        <v>18</v>
      </c>
      <c r="O977" s="171" t="s">
        <v>18</v>
      </c>
      <c r="P977" s="169" t="s">
        <v>18</v>
      </c>
      <c r="Q977" s="139" t="s">
        <v>18</v>
      </c>
      <c r="R977" s="171" t="s">
        <v>18</v>
      </c>
      <c r="S977" s="139" t="s">
        <v>18</v>
      </c>
    </row>
    <row r="978" spans="1:19" s="1" customFormat="1">
      <c r="A978" s="4" t="s">
        <v>44</v>
      </c>
      <c r="B978" s="2" t="s">
        <v>2037</v>
      </c>
      <c r="C978" s="3" t="s">
        <v>2085</v>
      </c>
      <c r="D978" s="3" t="s">
        <v>2086</v>
      </c>
      <c r="E978" s="165">
        <v>2515</v>
      </c>
      <c r="F978" s="166">
        <v>0.05</v>
      </c>
      <c r="G978" s="165">
        <v>2389.25</v>
      </c>
      <c r="H978" s="169">
        <v>0</v>
      </c>
      <c r="I978" s="139">
        <v>0</v>
      </c>
      <c r="J978" s="139">
        <v>0</v>
      </c>
      <c r="K978" s="139">
        <v>0</v>
      </c>
      <c r="L978" s="139">
        <v>0</v>
      </c>
      <c r="M978" s="169" t="s">
        <v>18</v>
      </c>
      <c r="N978" s="169" t="s">
        <v>18</v>
      </c>
      <c r="O978" s="171" t="s">
        <v>18</v>
      </c>
      <c r="P978" s="169" t="s">
        <v>18</v>
      </c>
      <c r="Q978" s="139" t="s">
        <v>18</v>
      </c>
      <c r="R978" s="171" t="s">
        <v>18</v>
      </c>
      <c r="S978" s="139" t="s">
        <v>18</v>
      </c>
    </row>
    <row r="979" spans="1:19" s="1" customFormat="1">
      <c r="A979" s="4" t="s">
        <v>44</v>
      </c>
      <c r="B979" s="2" t="s">
        <v>2037</v>
      </c>
      <c r="C979" s="3" t="s">
        <v>2087</v>
      </c>
      <c r="D979" s="3" t="s">
        <v>2088</v>
      </c>
      <c r="E979" s="165">
        <v>2095</v>
      </c>
      <c r="F979" s="166">
        <v>0.05</v>
      </c>
      <c r="G979" s="165">
        <v>1990.25</v>
      </c>
      <c r="H979" s="169">
        <v>0</v>
      </c>
      <c r="I979" s="139">
        <v>0</v>
      </c>
      <c r="J979" s="139">
        <v>0</v>
      </c>
      <c r="K979" s="139">
        <v>0</v>
      </c>
      <c r="L979" s="139">
        <v>0</v>
      </c>
      <c r="M979" s="169" t="s">
        <v>18</v>
      </c>
      <c r="N979" s="169" t="s">
        <v>18</v>
      </c>
      <c r="O979" s="171" t="s">
        <v>18</v>
      </c>
      <c r="P979" s="169" t="s">
        <v>18</v>
      </c>
      <c r="Q979" s="139" t="s">
        <v>18</v>
      </c>
      <c r="R979" s="171" t="s">
        <v>18</v>
      </c>
      <c r="S979" s="139" t="s">
        <v>18</v>
      </c>
    </row>
    <row r="980" spans="1:19" s="1" customFormat="1">
      <c r="A980" s="4" t="s">
        <v>44</v>
      </c>
      <c r="B980" s="2" t="s">
        <v>2037</v>
      </c>
      <c r="C980" s="3" t="s">
        <v>2089</v>
      </c>
      <c r="D980" s="3" t="s">
        <v>2090</v>
      </c>
      <c r="E980" s="165">
        <v>2095</v>
      </c>
      <c r="F980" s="166">
        <v>0.05</v>
      </c>
      <c r="G980" s="165">
        <v>1990.25</v>
      </c>
      <c r="H980" s="169">
        <v>0</v>
      </c>
      <c r="I980" s="139">
        <v>0</v>
      </c>
      <c r="J980" s="139">
        <v>0</v>
      </c>
      <c r="K980" s="139">
        <v>0</v>
      </c>
      <c r="L980" s="139">
        <v>0</v>
      </c>
      <c r="M980" s="169" t="s">
        <v>18</v>
      </c>
      <c r="N980" s="169" t="s">
        <v>18</v>
      </c>
      <c r="O980" s="171" t="s">
        <v>18</v>
      </c>
      <c r="P980" s="169" t="s">
        <v>18</v>
      </c>
      <c r="Q980" s="139" t="s">
        <v>18</v>
      </c>
      <c r="R980" s="171" t="s">
        <v>18</v>
      </c>
      <c r="S980" s="139" t="s">
        <v>18</v>
      </c>
    </row>
    <row r="981" spans="1:19" s="1" customFormat="1">
      <c r="A981" s="4" t="s">
        <v>44</v>
      </c>
      <c r="B981" s="2" t="s">
        <v>2037</v>
      </c>
      <c r="C981" s="3" t="s">
        <v>2091</v>
      </c>
      <c r="D981" s="3" t="s">
        <v>2092</v>
      </c>
      <c r="E981" s="165">
        <v>1570</v>
      </c>
      <c r="F981" s="166">
        <v>0.05</v>
      </c>
      <c r="G981" s="165">
        <v>1491.5</v>
      </c>
      <c r="H981" s="169">
        <v>0</v>
      </c>
      <c r="I981" s="139">
        <v>0</v>
      </c>
      <c r="J981" s="139">
        <v>0</v>
      </c>
      <c r="K981" s="139">
        <v>0</v>
      </c>
      <c r="L981" s="139">
        <v>0</v>
      </c>
      <c r="M981" s="169" t="s">
        <v>18</v>
      </c>
      <c r="N981" s="169" t="s">
        <v>18</v>
      </c>
      <c r="O981" s="171" t="s">
        <v>18</v>
      </c>
      <c r="P981" s="169" t="s">
        <v>18</v>
      </c>
      <c r="Q981" s="139" t="s">
        <v>18</v>
      </c>
      <c r="R981" s="171" t="s">
        <v>18</v>
      </c>
      <c r="S981" s="139" t="s">
        <v>18</v>
      </c>
    </row>
    <row r="982" spans="1:19" s="1" customFormat="1">
      <c r="A982" s="4" t="s">
        <v>44</v>
      </c>
      <c r="B982" s="2" t="s">
        <v>2037</v>
      </c>
      <c r="C982" s="3" t="s">
        <v>2093</v>
      </c>
      <c r="D982" s="3" t="s">
        <v>2094</v>
      </c>
      <c r="E982" s="165">
        <v>8815</v>
      </c>
      <c r="F982" s="166">
        <v>0.05</v>
      </c>
      <c r="G982" s="165">
        <v>8374.25</v>
      </c>
      <c r="H982" s="169">
        <v>0</v>
      </c>
      <c r="I982" s="139">
        <v>0</v>
      </c>
      <c r="J982" s="139">
        <v>0</v>
      </c>
      <c r="K982" s="139">
        <v>0</v>
      </c>
      <c r="L982" s="139">
        <v>0</v>
      </c>
      <c r="M982" s="169" t="s">
        <v>18</v>
      </c>
      <c r="N982" s="169" t="s">
        <v>18</v>
      </c>
      <c r="O982" s="171" t="s">
        <v>18</v>
      </c>
      <c r="P982" s="169" t="s">
        <v>18</v>
      </c>
      <c r="Q982" s="139" t="s">
        <v>18</v>
      </c>
      <c r="R982" s="171" t="s">
        <v>18</v>
      </c>
      <c r="S982" s="139" t="s">
        <v>18</v>
      </c>
    </row>
    <row r="983" spans="1:19" s="1" customFormat="1">
      <c r="A983" s="4" t="s">
        <v>44</v>
      </c>
      <c r="B983" s="2" t="s">
        <v>2037</v>
      </c>
      <c r="C983" s="3" t="s">
        <v>2095</v>
      </c>
      <c r="D983" s="3" t="s">
        <v>2096</v>
      </c>
      <c r="E983" s="165">
        <v>8815</v>
      </c>
      <c r="F983" s="166">
        <v>0.05</v>
      </c>
      <c r="G983" s="165">
        <v>8374.25</v>
      </c>
      <c r="H983" s="169">
        <v>0</v>
      </c>
      <c r="I983" s="139">
        <v>0</v>
      </c>
      <c r="J983" s="139">
        <v>0</v>
      </c>
      <c r="K983" s="139">
        <v>0</v>
      </c>
      <c r="L983" s="139">
        <v>0</v>
      </c>
      <c r="M983" s="169" t="s">
        <v>18</v>
      </c>
      <c r="N983" s="169" t="s">
        <v>18</v>
      </c>
      <c r="O983" s="171" t="s">
        <v>18</v>
      </c>
      <c r="P983" s="169" t="s">
        <v>18</v>
      </c>
      <c r="Q983" s="139" t="s">
        <v>18</v>
      </c>
      <c r="R983" s="171" t="s">
        <v>18</v>
      </c>
      <c r="S983" s="139" t="s">
        <v>18</v>
      </c>
    </row>
    <row r="984" spans="1:19" s="1" customFormat="1">
      <c r="A984" s="4" t="s">
        <v>44</v>
      </c>
      <c r="B984" s="2" t="s">
        <v>2037</v>
      </c>
      <c r="C984" s="3" t="s">
        <v>2097</v>
      </c>
      <c r="D984" s="3" t="s">
        <v>2098</v>
      </c>
      <c r="E984" s="165">
        <v>9970</v>
      </c>
      <c r="F984" s="166">
        <v>0.05</v>
      </c>
      <c r="G984" s="165">
        <v>9471.5</v>
      </c>
      <c r="H984" s="169">
        <v>0</v>
      </c>
      <c r="I984" s="139">
        <v>0</v>
      </c>
      <c r="J984" s="139">
        <v>0</v>
      </c>
      <c r="K984" s="139">
        <v>0</v>
      </c>
      <c r="L984" s="139">
        <v>0</v>
      </c>
      <c r="M984" s="169" t="s">
        <v>18</v>
      </c>
      <c r="N984" s="169" t="s">
        <v>18</v>
      </c>
      <c r="O984" s="171" t="s">
        <v>18</v>
      </c>
      <c r="P984" s="169" t="s">
        <v>18</v>
      </c>
      <c r="Q984" s="139" t="s">
        <v>18</v>
      </c>
      <c r="R984" s="171" t="s">
        <v>18</v>
      </c>
      <c r="S984" s="139" t="s">
        <v>18</v>
      </c>
    </row>
    <row r="985" spans="1:19" s="1" customFormat="1">
      <c r="A985" s="4" t="s">
        <v>44</v>
      </c>
      <c r="B985" s="2" t="s">
        <v>2037</v>
      </c>
      <c r="C985" s="3" t="s">
        <v>2099</v>
      </c>
      <c r="D985" s="3" t="s">
        <v>2100</v>
      </c>
      <c r="E985" s="165">
        <v>7030</v>
      </c>
      <c r="F985" s="166">
        <v>0.05</v>
      </c>
      <c r="G985" s="165">
        <v>6678.5</v>
      </c>
      <c r="H985" s="169">
        <v>0</v>
      </c>
      <c r="I985" s="139">
        <v>0</v>
      </c>
      <c r="J985" s="139">
        <v>0</v>
      </c>
      <c r="K985" s="139">
        <v>0</v>
      </c>
      <c r="L985" s="139">
        <v>0</v>
      </c>
      <c r="M985" s="169" t="s">
        <v>18</v>
      </c>
      <c r="N985" s="169" t="s">
        <v>18</v>
      </c>
      <c r="O985" s="171" t="s">
        <v>18</v>
      </c>
      <c r="P985" s="169" t="s">
        <v>18</v>
      </c>
      <c r="Q985" s="139" t="s">
        <v>18</v>
      </c>
      <c r="R985" s="171" t="s">
        <v>18</v>
      </c>
      <c r="S985" s="139" t="s">
        <v>18</v>
      </c>
    </row>
    <row r="986" spans="1:19" s="1" customFormat="1">
      <c r="A986" s="2" t="s">
        <v>1879</v>
      </c>
      <c r="B986" s="2" t="s">
        <v>21</v>
      </c>
      <c r="C986" s="3" t="s">
        <v>2101</v>
      </c>
      <c r="D986" s="3" t="s">
        <v>2102</v>
      </c>
      <c r="E986" s="165">
        <v>1220</v>
      </c>
      <c r="F986" s="166">
        <v>0.05</v>
      </c>
      <c r="G986" s="165">
        <v>1159</v>
      </c>
      <c r="H986" s="169">
        <v>0</v>
      </c>
      <c r="I986" s="139">
        <v>0</v>
      </c>
      <c r="J986" s="139">
        <v>0</v>
      </c>
      <c r="K986" s="139">
        <v>0</v>
      </c>
      <c r="L986" s="139">
        <v>0</v>
      </c>
      <c r="M986" s="169" t="s">
        <v>18</v>
      </c>
      <c r="N986" s="171" t="s">
        <v>18</v>
      </c>
      <c r="O986" s="171" t="s">
        <v>18</v>
      </c>
      <c r="P986" s="171" t="s">
        <v>18</v>
      </c>
      <c r="Q986" s="139" t="s">
        <v>18</v>
      </c>
      <c r="R986" s="171" t="s">
        <v>18</v>
      </c>
      <c r="S986" s="171" t="s">
        <v>18</v>
      </c>
    </row>
    <row r="987" spans="1:19" s="1" customFormat="1">
      <c r="A987" s="2" t="s">
        <v>1879</v>
      </c>
      <c r="B987" s="2" t="s">
        <v>21</v>
      </c>
      <c r="C987" s="3" t="s">
        <v>2103</v>
      </c>
      <c r="D987" s="3" t="s">
        <v>2104</v>
      </c>
      <c r="E987" s="165">
        <v>180</v>
      </c>
      <c r="F987" s="166">
        <v>0.05</v>
      </c>
      <c r="G987" s="165">
        <v>171</v>
      </c>
      <c r="H987" s="169">
        <v>0</v>
      </c>
      <c r="I987" s="139">
        <v>0</v>
      </c>
      <c r="J987" s="139">
        <v>0</v>
      </c>
      <c r="K987" s="139">
        <v>0</v>
      </c>
      <c r="L987" s="139">
        <v>0</v>
      </c>
      <c r="M987" s="169" t="s">
        <v>18</v>
      </c>
      <c r="N987" s="169" t="s">
        <v>18</v>
      </c>
      <c r="O987" s="169" t="s">
        <v>18</v>
      </c>
      <c r="P987" s="169" t="s">
        <v>18</v>
      </c>
      <c r="Q987" s="139" t="s">
        <v>18</v>
      </c>
      <c r="R987" s="169" t="s">
        <v>18</v>
      </c>
      <c r="S987" s="169" t="s">
        <v>18</v>
      </c>
    </row>
    <row r="988" spans="1:19" s="1" customFormat="1">
      <c r="A988" s="2" t="s">
        <v>15</v>
      </c>
      <c r="B988" s="2" t="s">
        <v>16</v>
      </c>
      <c r="C988" s="3" t="s">
        <v>2105</v>
      </c>
      <c r="D988" s="3" t="s">
        <v>2106</v>
      </c>
      <c r="E988" s="165">
        <v>47</v>
      </c>
      <c r="F988" s="166">
        <v>0.05</v>
      </c>
      <c r="G988" s="165">
        <v>44.65</v>
      </c>
      <c r="H988" s="169">
        <v>0</v>
      </c>
      <c r="I988" s="139">
        <v>0</v>
      </c>
      <c r="J988" s="139">
        <v>0</v>
      </c>
      <c r="K988" s="139">
        <v>0</v>
      </c>
      <c r="L988" s="139">
        <v>0</v>
      </c>
      <c r="M988" s="169" t="s">
        <v>18</v>
      </c>
      <c r="N988" s="139" t="s">
        <v>18</v>
      </c>
      <c r="O988" s="139" t="s">
        <v>18</v>
      </c>
      <c r="P988" s="139" t="s">
        <v>18</v>
      </c>
      <c r="Q988" s="139" t="s">
        <v>18</v>
      </c>
      <c r="R988" s="139" t="s">
        <v>18</v>
      </c>
      <c r="S988" s="139" t="s">
        <v>18</v>
      </c>
    </row>
    <row r="989" spans="1:19" s="1" customFormat="1" ht="30">
      <c r="A989" s="2" t="s">
        <v>15</v>
      </c>
      <c r="B989" s="2" t="s">
        <v>16</v>
      </c>
      <c r="C989" s="3" t="s">
        <v>2107</v>
      </c>
      <c r="D989" s="3" t="s">
        <v>2108</v>
      </c>
      <c r="E989" s="165">
        <v>33</v>
      </c>
      <c r="F989" s="166">
        <v>0.05</v>
      </c>
      <c r="G989" s="165">
        <v>31.349999999999998</v>
      </c>
      <c r="H989" s="169">
        <v>0</v>
      </c>
      <c r="I989" s="139">
        <v>0</v>
      </c>
      <c r="J989" s="139">
        <v>0</v>
      </c>
      <c r="K989" s="139">
        <v>0</v>
      </c>
      <c r="L989" s="139">
        <v>0</v>
      </c>
      <c r="M989" s="169" t="s">
        <v>18</v>
      </c>
      <c r="N989" s="139" t="s">
        <v>18</v>
      </c>
      <c r="O989" s="139" t="s">
        <v>18</v>
      </c>
      <c r="P989" s="139" t="s">
        <v>18</v>
      </c>
      <c r="Q989" s="139" t="s">
        <v>18</v>
      </c>
      <c r="R989" s="139" t="s">
        <v>18</v>
      </c>
      <c r="S989" s="139" t="s">
        <v>18</v>
      </c>
    </row>
    <row r="990" spans="1:19" s="1" customFormat="1">
      <c r="A990" s="2" t="s">
        <v>15</v>
      </c>
      <c r="B990" s="2" t="s">
        <v>16</v>
      </c>
      <c r="C990" s="3" t="s">
        <v>2109</v>
      </c>
      <c r="D990" s="3" t="s">
        <v>2110</v>
      </c>
      <c r="E990" s="165">
        <v>59</v>
      </c>
      <c r="F990" s="166">
        <v>0.05</v>
      </c>
      <c r="G990" s="165">
        <v>56.05</v>
      </c>
      <c r="H990" s="169">
        <v>0</v>
      </c>
      <c r="I990" s="139">
        <v>0</v>
      </c>
      <c r="J990" s="139">
        <v>0</v>
      </c>
      <c r="K990" s="139">
        <v>0</v>
      </c>
      <c r="L990" s="139">
        <v>0</v>
      </c>
      <c r="M990" s="169" t="s">
        <v>18</v>
      </c>
      <c r="N990" s="139" t="s">
        <v>18</v>
      </c>
      <c r="O990" s="139" t="s">
        <v>18</v>
      </c>
      <c r="P990" s="139" t="s">
        <v>18</v>
      </c>
      <c r="Q990" s="139" t="s">
        <v>18</v>
      </c>
      <c r="R990" s="139" t="s">
        <v>18</v>
      </c>
      <c r="S990" s="139" t="s">
        <v>18</v>
      </c>
    </row>
    <row r="991" spans="1:19" s="1" customFormat="1" ht="30">
      <c r="A991" s="2" t="s">
        <v>15</v>
      </c>
      <c r="B991" s="2" t="s">
        <v>16</v>
      </c>
      <c r="C991" s="3" t="s">
        <v>2111</v>
      </c>
      <c r="D991" s="3" t="s">
        <v>2112</v>
      </c>
      <c r="E991" s="165">
        <v>44</v>
      </c>
      <c r="F991" s="166">
        <v>0.05</v>
      </c>
      <c r="G991" s="165">
        <v>41.8</v>
      </c>
      <c r="H991" s="169">
        <v>0</v>
      </c>
      <c r="I991" s="139">
        <v>0</v>
      </c>
      <c r="J991" s="139">
        <v>0</v>
      </c>
      <c r="K991" s="139">
        <v>0</v>
      </c>
      <c r="L991" s="139">
        <v>0</v>
      </c>
      <c r="M991" s="169" t="s">
        <v>18</v>
      </c>
      <c r="N991" s="139" t="s">
        <v>18</v>
      </c>
      <c r="O991" s="139" t="s">
        <v>18</v>
      </c>
      <c r="P991" s="139" t="s">
        <v>18</v>
      </c>
      <c r="Q991" s="139" t="s">
        <v>18</v>
      </c>
      <c r="R991" s="139" t="s">
        <v>18</v>
      </c>
      <c r="S991" s="139" t="s">
        <v>18</v>
      </c>
    </row>
    <row r="992" spans="1:19" s="1" customFormat="1">
      <c r="A992" s="2" t="s">
        <v>15</v>
      </c>
      <c r="B992" s="2" t="s">
        <v>16</v>
      </c>
      <c r="C992" s="3" t="s">
        <v>2113</v>
      </c>
      <c r="D992" s="3" t="s">
        <v>2114</v>
      </c>
      <c r="E992" s="165">
        <v>63</v>
      </c>
      <c r="F992" s="166">
        <v>0.05</v>
      </c>
      <c r="G992" s="165">
        <v>59.849999999999994</v>
      </c>
      <c r="H992" s="169">
        <v>0</v>
      </c>
      <c r="I992" s="139">
        <v>0</v>
      </c>
      <c r="J992" s="139">
        <v>0</v>
      </c>
      <c r="K992" s="139">
        <v>0</v>
      </c>
      <c r="L992" s="139">
        <v>0</v>
      </c>
      <c r="M992" s="169" t="s">
        <v>18</v>
      </c>
      <c r="N992" s="139" t="s">
        <v>18</v>
      </c>
      <c r="O992" s="139" t="s">
        <v>18</v>
      </c>
      <c r="P992" s="139" t="s">
        <v>18</v>
      </c>
      <c r="Q992" s="139" t="s">
        <v>18</v>
      </c>
      <c r="R992" s="139" t="s">
        <v>18</v>
      </c>
      <c r="S992" s="139" t="s">
        <v>18</v>
      </c>
    </row>
    <row r="993" spans="1:19" s="1" customFormat="1" ht="30">
      <c r="A993" s="2" t="s">
        <v>15</v>
      </c>
      <c r="B993" s="2" t="s">
        <v>16</v>
      </c>
      <c r="C993" s="3" t="s">
        <v>2115</v>
      </c>
      <c r="D993" s="3" t="s">
        <v>2116</v>
      </c>
      <c r="E993" s="165">
        <v>129</v>
      </c>
      <c r="F993" s="166">
        <v>0.05</v>
      </c>
      <c r="G993" s="165">
        <v>122.55</v>
      </c>
      <c r="H993" s="169">
        <v>0</v>
      </c>
      <c r="I993" s="139">
        <v>0</v>
      </c>
      <c r="J993" s="139">
        <v>0</v>
      </c>
      <c r="K993" s="139">
        <v>0</v>
      </c>
      <c r="L993" s="139">
        <v>0</v>
      </c>
      <c r="M993" s="169" t="s">
        <v>18</v>
      </c>
      <c r="N993" s="139" t="s">
        <v>18</v>
      </c>
      <c r="O993" s="139" t="s">
        <v>18</v>
      </c>
      <c r="P993" s="139" t="s">
        <v>18</v>
      </c>
      <c r="Q993" s="139" t="s">
        <v>18</v>
      </c>
      <c r="R993" s="139" t="s">
        <v>18</v>
      </c>
      <c r="S993" s="139" t="s">
        <v>18</v>
      </c>
    </row>
    <row r="994" spans="1:19" s="1" customFormat="1">
      <c r="A994" s="2" t="s">
        <v>15</v>
      </c>
      <c r="B994" s="2" t="s">
        <v>16</v>
      </c>
      <c r="C994" s="3" t="s">
        <v>2117</v>
      </c>
      <c r="D994" s="3" t="s">
        <v>2118</v>
      </c>
      <c r="E994" s="165">
        <v>23</v>
      </c>
      <c r="F994" s="166">
        <v>0.05</v>
      </c>
      <c r="G994" s="165">
        <v>21.849999999999998</v>
      </c>
      <c r="H994" s="169">
        <v>0</v>
      </c>
      <c r="I994" s="139">
        <v>0</v>
      </c>
      <c r="J994" s="139">
        <v>0</v>
      </c>
      <c r="K994" s="139">
        <v>0</v>
      </c>
      <c r="L994" s="139">
        <v>0</v>
      </c>
      <c r="M994" s="169" t="s">
        <v>18</v>
      </c>
      <c r="N994" s="139" t="s">
        <v>18</v>
      </c>
      <c r="O994" s="139" t="s">
        <v>18</v>
      </c>
      <c r="P994" s="139" t="s">
        <v>18</v>
      </c>
      <c r="Q994" s="139" t="s">
        <v>18</v>
      </c>
      <c r="R994" s="139" t="s">
        <v>18</v>
      </c>
      <c r="S994" s="139" t="s">
        <v>18</v>
      </c>
    </row>
    <row r="995" spans="1:19" s="1" customFormat="1" ht="30">
      <c r="A995" s="2" t="s">
        <v>15</v>
      </c>
      <c r="B995" s="2" t="s">
        <v>16</v>
      </c>
      <c r="C995" s="3" t="s">
        <v>2119</v>
      </c>
      <c r="D995" s="3" t="s">
        <v>2120</v>
      </c>
      <c r="E995" s="165">
        <v>81</v>
      </c>
      <c r="F995" s="166">
        <v>0.05</v>
      </c>
      <c r="G995" s="165">
        <v>76.95</v>
      </c>
      <c r="H995" s="169">
        <v>0</v>
      </c>
      <c r="I995" s="139">
        <v>0</v>
      </c>
      <c r="J995" s="139">
        <v>0</v>
      </c>
      <c r="K995" s="139">
        <v>0</v>
      </c>
      <c r="L995" s="139">
        <v>0</v>
      </c>
      <c r="M995" s="169" t="s">
        <v>18</v>
      </c>
      <c r="N995" s="139" t="s">
        <v>18</v>
      </c>
      <c r="O995" s="139" t="s">
        <v>18</v>
      </c>
      <c r="P995" s="139" t="s">
        <v>18</v>
      </c>
      <c r="Q995" s="139" t="s">
        <v>18</v>
      </c>
      <c r="R995" s="139" t="s">
        <v>18</v>
      </c>
      <c r="S995" s="139" t="s">
        <v>18</v>
      </c>
    </row>
    <row r="996" spans="1:19" s="1" customFormat="1">
      <c r="A996" s="2" t="s">
        <v>1800</v>
      </c>
      <c r="B996" s="2" t="s">
        <v>1803</v>
      </c>
      <c r="C996" s="218" t="s">
        <v>2121</v>
      </c>
      <c r="D996" s="227" t="s">
        <v>2122</v>
      </c>
      <c r="E996" s="177">
        <v>185</v>
      </c>
      <c r="F996" s="166">
        <v>0.35</v>
      </c>
      <c r="G996" s="165">
        <v>120.25</v>
      </c>
      <c r="H996" s="139">
        <v>24</v>
      </c>
      <c r="I996" s="139">
        <v>24</v>
      </c>
      <c r="J996" s="139">
        <v>0</v>
      </c>
      <c r="K996" s="139">
        <v>0</v>
      </c>
      <c r="L996" s="139">
        <v>0</v>
      </c>
      <c r="M996" s="169" t="s">
        <v>18</v>
      </c>
      <c r="N996" s="139" t="s">
        <v>18</v>
      </c>
      <c r="O996" s="171" t="s">
        <v>18</v>
      </c>
      <c r="P996" s="139" t="s">
        <v>18</v>
      </c>
      <c r="Q996" s="139" t="s">
        <v>18</v>
      </c>
      <c r="R996" s="171" t="s">
        <v>18</v>
      </c>
      <c r="S996" s="139" t="s">
        <v>18</v>
      </c>
    </row>
    <row r="997" spans="1:19" s="1" customFormat="1">
      <c r="A997" s="2" t="s">
        <v>1800</v>
      </c>
      <c r="B997" s="2" t="s">
        <v>1803</v>
      </c>
      <c r="C997" s="218" t="s">
        <v>2123</v>
      </c>
      <c r="D997" s="227" t="s">
        <v>2124</v>
      </c>
      <c r="E997" s="177">
        <v>360</v>
      </c>
      <c r="F997" s="166">
        <v>0.35</v>
      </c>
      <c r="G997" s="165">
        <v>234</v>
      </c>
      <c r="H997" s="139">
        <v>48</v>
      </c>
      <c r="I997" s="139">
        <v>48</v>
      </c>
      <c r="J997" s="139">
        <v>0</v>
      </c>
      <c r="K997" s="139">
        <v>0</v>
      </c>
      <c r="L997" s="139">
        <v>0</v>
      </c>
      <c r="M997" s="169" t="s">
        <v>18</v>
      </c>
      <c r="N997" s="139" t="s">
        <v>18</v>
      </c>
      <c r="O997" s="171" t="s">
        <v>18</v>
      </c>
      <c r="P997" s="139" t="s">
        <v>18</v>
      </c>
      <c r="Q997" s="139" t="s">
        <v>18</v>
      </c>
      <c r="R997" s="171" t="s">
        <v>18</v>
      </c>
      <c r="S997" s="139" t="s">
        <v>18</v>
      </c>
    </row>
    <row r="998" spans="1:19" s="1" customFormat="1">
      <c r="A998" s="2" t="s">
        <v>1800</v>
      </c>
      <c r="B998" s="2" t="s">
        <v>1803</v>
      </c>
      <c r="C998" s="218" t="s">
        <v>2125</v>
      </c>
      <c r="D998" s="227" t="s">
        <v>2126</v>
      </c>
      <c r="E998" s="177">
        <v>420</v>
      </c>
      <c r="F998" s="166">
        <v>0.35</v>
      </c>
      <c r="G998" s="165">
        <v>273</v>
      </c>
      <c r="H998" s="139">
        <v>60</v>
      </c>
      <c r="I998" s="139">
        <v>60</v>
      </c>
      <c r="J998" s="139">
        <v>0</v>
      </c>
      <c r="K998" s="139">
        <v>0</v>
      </c>
      <c r="L998" s="139">
        <v>0</v>
      </c>
      <c r="M998" s="169" t="s">
        <v>18</v>
      </c>
      <c r="N998" s="139" t="s">
        <v>18</v>
      </c>
      <c r="O998" s="171" t="s">
        <v>18</v>
      </c>
      <c r="P998" s="139" t="s">
        <v>18</v>
      </c>
      <c r="Q998" s="139" t="s">
        <v>18</v>
      </c>
      <c r="R998" s="171" t="s">
        <v>18</v>
      </c>
      <c r="S998" s="139" t="s">
        <v>18</v>
      </c>
    </row>
    <row r="999" spans="1:19" s="1" customFormat="1">
      <c r="A999" s="2" t="s">
        <v>644</v>
      </c>
      <c r="B999" s="2" t="s">
        <v>645</v>
      </c>
      <c r="C999" s="3" t="s">
        <v>2127</v>
      </c>
      <c r="D999" s="3" t="s">
        <v>2128</v>
      </c>
      <c r="E999" s="165">
        <v>935</v>
      </c>
      <c r="F999" s="166">
        <v>0.05</v>
      </c>
      <c r="G999" s="165">
        <v>888.25</v>
      </c>
      <c r="H999" s="208">
        <v>120</v>
      </c>
      <c r="I999" s="139">
        <v>420</v>
      </c>
      <c r="J999" s="139">
        <v>0</v>
      </c>
      <c r="K999" s="139">
        <v>0</v>
      </c>
      <c r="L999" s="139">
        <v>0</v>
      </c>
      <c r="M999" s="169" t="s">
        <v>18</v>
      </c>
      <c r="N999" s="169" t="s">
        <v>18</v>
      </c>
      <c r="O999" s="169" t="s">
        <v>18</v>
      </c>
      <c r="P999" s="169" t="s">
        <v>18</v>
      </c>
      <c r="Q999" s="139" t="s">
        <v>18</v>
      </c>
      <c r="R999" s="169" t="s">
        <v>18</v>
      </c>
      <c r="S999" s="169" t="s">
        <v>18</v>
      </c>
    </row>
    <row r="1000" spans="1:19" s="1" customFormat="1">
      <c r="A1000" s="2" t="s">
        <v>644</v>
      </c>
      <c r="B1000" s="2" t="s">
        <v>645</v>
      </c>
      <c r="C1000" s="3" t="s">
        <v>2129</v>
      </c>
      <c r="D1000" s="3" t="s">
        <v>2130</v>
      </c>
      <c r="E1000" s="165">
        <v>1215</v>
      </c>
      <c r="F1000" s="166">
        <v>0.05</v>
      </c>
      <c r="G1000" s="165">
        <v>1154.25</v>
      </c>
      <c r="H1000" s="208">
        <v>156</v>
      </c>
      <c r="I1000" s="139">
        <v>648</v>
      </c>
      <c r="J1000" s="139">
        <v>0</v>
      </c>
      <c r="K1000" s="139">
        <v>0</v>
      </c>
      <c r="L1000" s="139">
        <v>0</v>
      </c>
      <c r="M1000" s="169" t="s">
        <v>18</v>
      </c>
      <c r="N1000" s="169" t="s">
        <v>18</v>
      </c>
      <c r="O1000" s="169" t="s">
        <v>18</v>
      </c>
      <c r="P1000" s="169" t="s">
        <v>18</v>
      </c>
      <c r="Q1000" s="139" t="s">
        <v>18</v>
      </c>
      <c r="R1000" s="169" t="s">
        <v>18</v>
      </c>
      <c r="S1000" s="169" t="s">
        <v>18</v>
      </c>
    </row>
    <row r="1001" spans="1:19" s="1" customFormat="1">
      <c r="A1001" s="2" t="s">
        <v>644</v>
      </c>
      <c r="B1001" s="2" t="s">
        <v>645</v>
      </c>
      <c r="C1001" s="3" t="s">
        <v>2131</v>
      </c>
      <c r="D1001" s="3" t="s">
        <v>2132</v>
      </c>
      <c r="E1001" s="165">
        <v>3805</v>
      </c>
      <c r="F1001" s="166">
        <v>0.05</v>
      </c>
      <c r="G1001" s="165">
        <v>3614.75</v>
      </c>
      <c r="H1001" s="208">
        <v>492</v>
      </c>
      <c r="I1001" s="139">
        <v>1620</v>
      </c>
      <c r="J1001" s="139">
        <v>0</v>
      </c>
      <c r="K1001" s="139">
        <v>0</v>
      </c>
      <c r="L1001" s="139">
        <v>0</v>
      </c>
      <c r="M1001" s="169" t="s">
        <v>18</v>
      </c>
      <c r="N1001" s="169" t="s">
        <v>18</v>
      </c>
      <c r="O1001" s="169" t="s">
        <v>18</v>
      </c>
      <c r="P1001" s="169" t="s">
        <v>18</v>
      </c>
      <c r="Q1001" s="139" t="s">
        <v>18</v>
      </c>
      <c r="R1001" s="169" t="s">
        <v>18</v>
      </c>
      <c r="S1001" s="169" t="s">
        <v>18</v>
      </c>
    </row>
    <row r="1002" spans="1:19" s="1" customFormat="1" ht="30">
      <c r="A1002" s="2" t="s">
        <v>15</v>
      </c>
      <c r="B1002" s="2" t="s">
        <v>16</v>
      </c>
      <c r="C1002" s="3" t="s">
        <v>2133</v>
      </c>
      <c r="D1002" s="3" t="s">
        <v>2134</v>
      </c>
      <c r="E1002" s="165">
        <v>126</v>
      </c>
      <c r="F1002" s="166">
        <v>0.05</v>
      </c>
      <c r="G1002" s="165">
        <v>119.69999999999999</v>
      </c>
      <c r="H1002" s="169">
        <v>0</v>
      </c>
      <c r="I1002" s="139">
        <v>0</v>
      </c>
      <c r="J1002" s="139">
        <v>0</v>
      </c>
      <c r="K1002" s="139">
        <v>0</v>
      </c>
      <c r="L1002" s="139">
        <v>0</v>
      </c>
      <c r="M1002" s="169" t="s">
        <v>18</v>
      </c>
      <c r="N1002" s="139" t="s">
        <v>18</v>
      </c>
      <c r="O1002" s="139" t="s">
        <v>18</v>
      </c>
      <c r="P1002" s="139" t="s">
        <v>18</v>
      </c>
      <c r="Q1002" s="139" t="s">
        <v>18</v>
      </c>
      <c r="R1002" s="139" t="s">
        <v>18</v>
      </c>
      <c r="S1002" s="139" t="s">
        <v>18</v>
      </c>
    </row>
    <row r="1003" spans="1:19" s="1" customFormat="1">
      <c r="A1003" s="2" t="s">
        <v>144</v>
      </c>
      <c r="B1003" s="2" t="s">
        <v>145</v>
      </c>
      <c r="C1003" s="4" t="s">
        <v>2135</v>
      </c>
      <c r="D1003" s="4" t="s">
        <v>2136</v>
      </c>
      <c r="E1003" s="177">
        <v>399</v>
      </c>
      <c r="F1003" s="166">
        <v>0.05</v>
      </c>
      <c r="G1003" s="165">
        <v>379.04999999999995</v>
      </c>
      <c r="H1003" s="169">
        <v>0</v>
      </c>
      <c r="I1003" s="139">
        <v>0</v>
      </c>
      <c r="J1003" s="139">
        <v>0</v>
      </c>
      <c r="K1003" s="139">
        <v>0</v>
      </c>
      <c r="L1003" s="139">
        <v>0</v>
      </c>
      <c r="M1003" s="169" t="s">
        <v>18</v>
      </c>
      <c r="N1003" s="139" t="s">
        <v>18</v>
      </c>
      <c r="O1003" s="171" t="s">
        <v>18</v>
      </c>
      <c r="P1003" s="139" t="s">
        <v>18</v>
      </c>
      <c r="Q1003" s="139" t="s">
        <v>18</v>
      </c>
      <c r="R1003" s="171" t="s">
        <v>18</v>
      </c>
      <c r="S1003" s="139" t="s">
        <v>18</v>
      </c>
    </row>
    <row r="1004" spans="1:19" s="1" customFormat="1" ht="30">
      <c r="A1004" s="2" t="s">
        <v>15</v>
      </c>
      <c r="B1004" s="2" t="s">
        <v>16</v>
      </c>
      <c r="C1004" s="3" t="s">
        <v>2137</v>
      </c>
      <c r="D1004" s="3" t="s">
        <v>2138</v>
      </c>
      <c r="E1004" s="165">
        <v>65</v>
      </c>
      <c r="F1004" s="166">
        <v>0.05</v>
      </c>
      <c r="G1004" s="165">
        <v>61.75</v>
      </c>
      <c r="H1004" s="169">
        <v>0</v>
      </c>
      <c r="I1004" s="139">
        <v>0</v>
      </c>
      <c r="J1004" s="139">
        <v>0</v>
      </c>
      <c r="K1004" s="139">
        <v>0</v>
      </c>
      <c r="L1004" s="139">
        <v>0</v>
      </c>
      <c r="M1004" s="169" t="s">
        <v>18</v>
      </c>
      <c r="N1004" s="139" t="s">
        <v>18</v>
      </c>
      <c r="O1004" s="139" t="s">
        <v>18</v>
      </c>
      <c r="P1004" s="139" t="s">
        <v>18</v>
      </c>
      <c r="Q1004" s="139" t="s">
        <v>18</v>
      </c>
      <c r="R1004" s="139" t="s">
        <v>18</v>
      </c>
      <c r="S1004" s="139" t="s">
        <v>18</v>
      </c>
    </row>
    <row r="1005" spans="1:19" s="1" customFormat="1" ht="30">
      <c r="A1005" s="2" t="s">
        <v>15</v>
      </c>
      <c r="B1005" s="2" t="s">
        <v>393</v>
      </c>
      <c r="C1005" s="3" t="s">
        <v>2139</v>
      </c>
      <c r="D1005" s="3" t="s">
        <v>2140</v>
      </c>
      <c r="E1005" s="165">
        <v>470</v>
      </c>
      <c r="F1005" s="166">
        <v>0.35</v>
      </c>
      <c r="G1005" s="165">
        <v>305.5</v>
      </c>
      <c r="H1005" s="208">
        <v>60</v>
      </c>
      <c r="I1005" s="139">
        <v>60</v>
      </c>
      <c r="J1005" s="139">
        <v>0</v>
      </c>
      <c r="K1005" s="139">
        <v>0</v>
      </c>
      <c r="L1005" s="139">
        <v>0</v>
      </c>
      <c r="M1005" s="169" t="s">
        <v>18</v>
      </c>
      <c r="N1005" s="169" t="s">
        <v>18</v>
      </c>
      <c r="O1005" s="169" t="s">
        <v>18</v>
      </c>
      <c r="P1005" s="169" t="s">
        <v>18</v>
      </c>
      <c r="Q1005" s="139" t="s">
        <v>18</v>
      </c>
      <c r="R1005" s="139" t="s">
        <v>18</v>
      </c>
      <c r="S1005" s="139" t="s">
        <v>18</v>
      </c>
    </row>
    <row r="1006" spans="1:19" s="1" customFormat="1" ht="45">
      <c r="A1006" s="2" t="s">
        <v>15</v>
      </c>
      <c r="B1006" s="2" t="s">
        <v>393</v>
      </c>
      <c r="C1006" s="3" t="s">
        <v>2141</v>
      </c>
      <c r="D1006" s="3" t="s">
        <v>2142</v>
      </c>
      <c r="E1006" s="165">
        <v>740</v>
      </c>
      <c r="F1006" s="166">
        <v>0.35</v>
      </c>
      <c r="G1006" s="165">
        <v>481</v>
      </c>
      <c r="H1006" s="208">
        <v>96</v>
      </c>
      <c r="I1006" s="139">
        <v>96</v>
      </c>
      <c r="J1006" s="139">
        <v>0</v>
      </c>
      <c r="K1006" s="139">
        <v>0</v>
      </c>
      <c r="L1006" s="139">
        <v>0</v>
      </c>
      <c r="M1006" s="169" t="s">
        <v>18</v>
      </c>
      <c r="N1006" s="169" t="s">
        <v>18</v>
      </c>
      <c r="O1006" s="169" t="s">
        <v>18</v>
      </c>
      <c r="P1006" s="169" t="s">
        <v>18</v>
      </c>
      <c r="Q1006" s="139" t="s">
        <v>18</v>
      </c>
      <c r="R1006" s="139" t="s">
        <v>18</v>
      </c>
      <c r="S1006" s="139" t="s">
        <v>18</v>
      </c>
    </row>
    <row r="1007" spans="1:19" s="1" customFormat="1">
      <c r="A1007" s="4" t="s">
        <v>20</v>
      </c>
      <c r="B1007" s="2" t="s">
        <v>21</v>
      </c>
      <c r="C1007" s="3" t="s">
        <v>2143</v>
      </c>
      <c r="D1007" s="3" t="s">
        <v>2144</v>
      </c>
      <c r="E1007" s="165">
        <v>3130</v>
      </c>
      <c r="F1007" s="166">
        <v>0.05</v>
      </c>
      <c r="G1007" s="165">
        <v>2973.5</v>
      </c>
      <c r="H1007" s="169">
        <v>0</v>
      </c>
      <c r="I1007" s="139">
        <v>0</v>
      </c>
      <c r="J1007" s="139">
        <v>0</v>
      </c>
      <c r="K1007" s="139">
        <v>0</v>
      </c>
      <c r="L1007" s="139">
        <v>0</v>
      </c>
      <c r="M1007" s="169" t="s">
        <v>18</v>
      </c>
      <c r="N1007" s="139" t="s">
        <v>18</v>
      </c>
      <c r="O1007" s="171" t="s">
        <v>18</v>
      </c>
      <c r="P1007" s="139" t="s">
        <v>18</v>
      </c>
      <c r="Q1007" s="139" t="s">
        <v>18</v>
      </c>
      <c r="R1007" s="171" t="s">
        <v>18</v>
      </c>
      <c r="S1007" s="139" t="s">
        <v>18</v>
      </c>
    </row>
    <row r="1008" spans="1:19" s="1" customFormat="1">
      <c r="A1008" s="4" t="s">
        <v>144</v>
      </c>
      <c r="B1008" s="2" t="s">
        <v>145</v>
      </c>
      <c r="C1008" s="3" t="s">
        <v>2145</v>
      </c>
      <c r="D1008" s="175" t="s">
        <v>2146</v>
      </c>
      <c r="E1008" s="177">
        <v>1200</v>
      </c>
      <c r="F1008" s="166">
        <v>0.05</v>
      </c>
      <c r="G1008" s="165">
        <v>1140</v>
      </c>
      <c r="H1008" s="169">
        <v>0</v>
      </c>
      <c r="I1008" s="211">
        <v>0</v>
      </c>
      <c r="J1008" s="139">
        <v>0</v>
      </c>
      <c r="K1008" s="139">
        <v>0</v>
      </c>
      <c r="L1008" s="139">
        <v>0</v>
      </c>
      <c r="M1008" s="169" t="s">
        <v>18</v>
      </c>
      <c r="N1008" s="169" t="s">
        <v>18</v>
      </c>
      <c r="O1008" s="171" t="s">
        <v>18</v>
      </c>
      <c r="P1008" s="169" t="s">
        <v>18</v>
      </c>
      <c r="Q1008" s="139" t="s">
        <v>18</v>
      </c>
      <c r="R1008" s="171" t="s">
        <v>18</v>
      </c>
      <c r="S1008" s="139" t="s">
        <v>18</v>
      </c>
    </row>
    <row r="1009" spans="1:19" s="1" customFormat="1">
      <c r="A1009" s="4" t="s">
        <v>44</v>
      </c>
      <c r="B1009" s="2" t="s">
        <v>45</v>
      </c>
      <c r="C1009" s="3" t="s">
        <v>2147</v>
      </c>
      <c r="D1009" s="3" t="s">
        <v>2148</v>
      </c>
      <c r="E1009" s="177" t="s">
        <v>18</v>
      </c>
      <c r="F1009" s="166" t="s">
        <v>18</v>
      </c>
      <c r="G1009" s="165" t="s">
        <v>18</v>
      </c>
      <c r="H1009" s="169">
        <v>0</v>
      </c>
      <c r="I1009" s="139">
        <v>0</v>
      </c>
      <c r="J1009" s="139">
        <v>0</v>
      </c>
      <c r="K1009" s="206">
        <v>0</v>
      </c>
      <c r="L1009" s="186">
        <v>0</v>
      </c>
      <c r="M1009" s="207">
        <v>600</v>
      </c>
      <c r="N1009" s="169" t="s">
        <v>18</v>
      </c>
      <c r="O1009" s="139" t="s">
        <v>18</v>
      </c>
      <c r="P1009" s="171" t="s">
        <v>18</v>
      </c>
      <c r="Q1009" s="139" t="s">
        <v>18</v>
      </c>
      <c r="R1009" s="171" t="s">
        <v>18</v>
      </c>
      <c r="S1009" s="171" t="s">
        <v>18</v>
      </c>
    </row>
    <row r="1010" spans="1:19" s="1" customFormat="1">
      <c r="A1010" s="2" t="s">
        <v>2149</v>
      </c>
      <c r="B1010" s="2" t="s">
        <v>645</v>
      </c>
      <c r="C1010" s="3" t="s">
        <v>2150</v>
      </c>
      <c r="D1010" s="3" t="s">
        <v>2151</v>
      </c>
      <c r="E1010" s="165">
        <v>4025</v>
      </c>
      <c r="F1010" s="166">
        <v>0.05</v>
      </c>
      <c r="G1010" s="165">
        <v>3823.75</v>
      </c>
      <c r="H1010" s="208">
        <v>528</v>
      </c>
      <c r="I1010" s="139">
        <v>564</v>
      </c>
      <c r="J1010" s="139">
        <v>0</v>
      </c>
      <c r="K1010" s="139">
        <v>0</v>
      </c>
      <c r="L1010" s="139">
        <v>0</v>
      </c>
      <c r="M1010" s="169" t="s">
        <v>18</v>
      </c>
      <c r="N1010" s="169" t="s">
        <v>18</v>
      </c>
      <c r="O1010" s="169" t="s">
        <v>18</v>
      </c>
      <c r="P1010" s="169" t="s">
        <v>18</v>
      </c>
      <c r="Q1010" s="139" t="s">
        <v>18</v>
      </c>
      <c r="R1010" s="169" t="s">
        <v>18</v>
      </c>
      <c r="S1010" s="169" t="s">
        <v>18</v>
      </c>
    </row>
    <row r="1011" spans="1:19" s="1" customFormat="1">
      <c r="A1011" s="2" t="s">
        <v>2149</v>
      </c>
      <c r="B1011" s="2" t="s">
        <v>645</v>
      </c>
      <c r="C1011" s="3" t="s">
        <v>2152</v>
      </c>
      <c r="D1011" s="3" t="s">
        <v>2153</v>
      </c>
      <c r="E1011" s="165">
        <v>5645</v>
      </c>
      <c r="F1011" s="166">
        <v>0.05</v>
      </c>
      <c r="G1011" s="165">
        <v>5362.75</v>
      </c>
      <c r="H1011" s="208">
        <v>732</v>
      </c>
      <c r="I1011" s="139">
        <v>780</v>
      </c>
      <c r="J1011" s="139">
        <v>0</v>
      </c>
      <c r="K1011" s="139">
        <v>0</v>
      </c>
      <c r="L1011" s="139">
        <v>0</v>
      </c>
      <c r="M1011" s="169" t="s">
        <v>18</v>
      </c>
      <c r="N1011" s="169" t="s">
        <v>18</v>
      </c>
      <c r="O1011" s="169" t="s">
        <v>18</v>
      </c>
      <c r="P1011" s="169" t="s">
        <v>18</v>
      </c>
      <c r="Q1011" s="139" t="s">
        <v>18</v>
      </c>
      <c r="R1011" s="169" t="s">
        <v>18</v>
      </c>
      <c r="S1011" s="169" t="s">
        <v>18</v>
      </c>
    </row>
    <row r="1012" spans="1:19" s="1" customFormat="1">
      <c r="A1012" s="2" t="s">
        <v>2149</v>
      </c>
      <c r="B1012" s="2" t="s">
        <v>645</v>
      </c>
      <c r="C1012" s="3" t="s">
        <v>2154</v>
      </c>
      <c r="D1012" s="3" t="s">
        <v>2155</v>
      </c>
      <c r="E1012" s="165">
        <v>6450</v>
      </c>
      <c r="F1012" s="166">
        <v>0.05</v>
      </c>
      <c r="G1012" s="165">
        <v>6127.5</v>
      </c>
      <c r="H1012" s="208">
        <v>840</v>
      </c>
      <c r="I1012" s="139">
        <v>900</v>
      </c>
      <c r="J1012" s="139">
        <v>0</v>
      </c>
      <c r="K1012" s="139">
        <v>0</v>
      </c>
      <c r="L1012" s="139">
        <v>0</v>
      </c>
      <c r="M1012" s="169" t="s">
        <v>18</v>
      </c>
      <c r="N1012" s="169" t="s">
        <v>18</v>
      </c>
      <c r="O1012" s="169" t="s">
        <v>18</v>
      </c>
      <c r="P1012" s="169" t="s">
        <v>18</v>
      </c>
      <c r="Q1012" s="139" t="s">
        <v>18</v>
      </c>
      <c r="R1012" s="169" t="s">
        <v>18</v>
      </c>
      <c r="S1012" s="169" t="s">
        <v>18</v>
      </c>
    </row>
    <row r="1013" spans="1:19" s="1" customFormat="1">
      <c r="A1013" s="4" t="s">
        <v>622</v>
      </c>
      <c r="B1013" s="2" t="s">
        <v>16</v>
      </c>
      <c r="C1013" s="3" t="s">
        <v>2156</v>
      </c>
      <c r="D1013" s="3" t="s">
        <v>2157</v>
      </c>
      <c r="E1013" s="165">
        <v>202</v>
      </c>
      <c r="F1013" s="166">
        <v>0.05</v>
      </c>
      <c r="G1013" s="165">
        <v>191.89999999999998</v>
      </c>
      <c r="H1013" s="169">
        <v>0</v>
      </c>
      <c r="I1013" s="139">
        <v>0</v>
      </c>
      <c r="J1013" s="139">
        <v>0</v>
      </c>
      <c r="K1013" s="139">
        <v>0</v>
      </c>
      <c r="L1013" s="139">
        <v>0</v>
      </c>
      <c r="M1013" s="169" t="s">
        <v>18</v>
      </c>
      <c r="N1013" s="139" t="s">
        <v>18</v>
      </c>
      <c r="O1013" s="139" t="s">
        <v>18</v>
      </c>
      <c r="P1013" s="139" t="s">
        <v>18</v>
      </c>
      <c r="Q1013" s="139" t="s">
        <v>18</v>
      </c>
      <c r="R1013" s="139" t="s">
        <v>18</v>
      </c>
      <c r="S1013" s="139" t="s">
        <v>18</v>
      </c>
    </row>
    <row r="1014" spans="1:19" s="1" customFormat="1">
      <c r="A1014" s="4" t="s">
        <v>622</v>
      </c>
      <c r="B1014" s="2" t="s">
        <v>16</v>
      </c>
      <c r="C1014" s="3" t="s">
        <v>2158</v>
      </c>
      <c r="D1014" s="3" t="s">
        <v>2159</v>
      </c>
      <c r="E1014" s="177">
        <v>97</v>
      </c>
      <c r="F1014" s="166">
        <v>0.05</v>
      </c>
      <c r="G1014" s="165">
        <v>92.149999999999991</v>
      </c>
      <c r="H1014" s="169">
        <v>0</v>
      </c>
      <c r="I1014" s="139">
        <v>0</v>
      </c>
      <c r="J1014" s="139">
        <v>0</v>
      </c>
      <c r="K1014" s="139">
        <v>0</v>
      </c>
      <c r="L1014" s="139">
        <v>0</v>
      </c>
      <c r="M1014" s="169" t="s">
        <v>18</v>
      </c>
      <c r="N1014" s="139" t="s">
        <v>18</v>
      </c>
      <c r="O1014" s="139" t="s">
        <v>18</v>
      </c>
      <c r="P1014" s="139" t="s">
        <v>18</v>
      </c>
      <c r="Q1014" s="139" t="s">
        <v>18</v>
      </c>
      <c r="R1014" s="139" t="s">
        <v>18</v>
      </c>
      <c r="S1014" s="139" t="s">
        <v>18</v>
      </c>
    </row>
    <row r="1015" spans="1:19" s="1" customFormat="1">
      <c r="A1015" s="4" t="s">
        <v>20</v>
      </c>
      <c r="B1015" s="2" t="s">
        <v>415</v>
      </c>
      <c r="C1015" s="3" t="s">
        <v>2160</v>
      </c>
      <c r="D1015" s="3" t="s">
        <v>2161</v>
      </c>
      <c r="E1015" s="165">
        <v>500</v>
      </c>
      <c r="F1015" s="166">
        <v>0.05</v>
      </c>
      <c r="G1015" s="165">
        <v>475</v>
      </c>
      <c r="H1015" s="169">
        <v>0</v>
      </c>
      <c r="I1015" s="139">
        <v>0</v>
      </c>
      <c r="J1015" s="139">
        <v>0</v>
      </c>
      <c r="K1015" s="139">
        <v>0</v>
      </c>
      <c r="L1015" s="139">
        <v>0</v>
      </c>
      <c r="M1015" s="169" t="s">
        <v>18</v>
      </c>
      <c r="N1015" s="139" t="s">
        <v>18</v>
      </c>
      <c r="O1015" s="171" t="s">
        <v>18</v>
      </c>
      <c r="P1015" s="139" t="s">
        <v>18</v>
      </c>
      <c r="Q1015" s="139" t="s">
        <v>18</v>
      </c>
      <c r="R1015" s="171" t="s">
        <v>18</v>
      </c>
      <c r="S1015" s="139" t="s">
        <v>18</v>
      </c>
    </row>
    <row r="1016" spans="1:19" s="1" customFormat="1">
      <c r="A1016" s="4" t="s">
        <v>20</v>
      </c>
      <c r="B1016" s="2" t="s">
        <v>415</v>
      </c>
      <c r="C1016" s="3" t="s">
        <v>2162</v>
      </c>
      <c r="D1016" s="3" t="s">
        <v>2163</v>
      </c>
      <c r="E1016" s="165">
        <v>1430</v>
      </c>
      <c r="F1016" s="166">
        <v>0.05</v>
      </c>
      <c r="G1016" s="165">
        <v>1358.5</v>
      </c>
      <c r="H1016" s="169">
        <v>0</v>
      </c>
      <c r="I1016" s="139">
        <v>0</v>
      </c>
      <c r="J1016" s="139">
        <v>0</v>
      </c>
      <c r="K1016" s="139">
        <v>0</v>
      </c>
      <c r="L1016" s="139">
        <v>0</v>
      </c>
      <c r="M1016" s="169" t="s">
        <v>18</v>
      </c>
      <c r="N1016" s="139" t="s">
        <v>18</v>
      </c>
      <c r="O1016" s="171" t="s">
        <v>18</v>
      </c>
      <c r="P1016" s="139" t="s">
        <v>18</v>
      </c>
      <c r="Q1016" s="139" t="s">
        <v>18</v>
      </c>
      <c r="R1016" s="171" t="s">
        <v>18</v>
      </c>
      <c r="S1016" s="139" t="s">
        <v>18</v>
      </c>
    </row>
    <row r="1017" spans="1:19" s="1" customFormat="1">
      <c r="A1017" s="4" t="s">
        <v>20</v>
      </c>
      <c r="B1017" s="2" t="s">
        <v>415</v>
      </c>
      <c r="C1017" s="3" t="s">
        <v>2164</v>
      </c>
      <c r="D1017" s="3" t="s">
        <v>2165</v>
      </c>
      <c r="E1017" s="165">
        <v>8</v>
      </c>
      <c r="F1017" s="166">
        <v>0.05</v>
      </c>
      <c r="G1017" s="165">
        <v>7.6</v>
      </c>
      <c r="H1017" s="169">
        <v>0</v>
      </c>
      <c r="I1017" s="139">
        <v>0</v>
      </c>
      <c r="J1017" s="139">
        <v>0</v>
      </c>
      <c r="K1017" s="139">
        <v>0</v>
      </c>
      <c r="L1017" s="139">
        <v>0</v>
      </c>
      <c r="M1017" s="169" t="s">
        <v>18</v>
      </c>
      <c r="N1017" s="139" t="s">
        <v>18</v>
      </c>
      <c r="O1017" s="171" t="s">
        <v>18</v>
      </c>
      <c r="P1017" s="139" t="s">
        <v>18</v>
      </c>
      <c r="Q1017" s="139" t="s">
        <v>18</v>
      </c>
      <c r="R1017" s="171" t="s">
        <v>18</v>
      </c>
      <c r="S1017" s="139" t="s">
        <v>18</v>
      </c>
    </row>
    <row r="1018" spans="1:19" s="1" customFormat="1">
      <c r="A1018" s="215" t="s">
        <v>20</v>
      </c>
      <c r="B1018" s="215" t="s">
        <v>415</v>
      </c>
      <c r="C1018" s="4" t="s">
        <v>2166</v>
      </c>
      <c r="D1018" s="225" t="s">
        <v>2167</v>
      </c>
      <c r="E1018" s="165" t="s">
        <v>18</v>
      </c>
      <c r="F1018" s="167" t="s">
        <v>18</v>
      </c>
      <c r="G1018" s="165" t="s">
        <v>18</v>
      </c>
      <c r="H1018" s="169">
        <v>0</v>
      </c>
      <c r="I1018" s="139">
        <v>0</v>
      </c>
      <c r="J1018" s="139">
        <v>0</v>
      </c>
      <c r="K1018" s="139">
        <v>0</v>
      </c>
      <c r="L1018" s="139">
        <v>0</v>
      </c>
      <c r="M1018" s="169" t="s">
        <v>18</v>
      </c>
      <c r="N1018" s="171" t="s">
        <v>18</v>
      </c>
      <c r="O1018" s="171" t="s">
        <v>18</v>
      </c>
      <c r="P1018" s="171" t="s">
        <v>18</v>
      </c>
      <c r="Q1018" s="169">
        <v>1475</v>
      </c>
      <c r="R1018" s="171" t="s">
        <v>18</v>
      </c>
      <c r="S1018" s="139">
        <v>1475</v>
      </c>
    </row>
    <row r="1019" spans="1:19" s="1" customFormat="1" ht="30">
      <c r="A1019" s="4" t="s">
        <v>20</v>
      </c>
      <c r="B1019" s="2" t="s">
        <v>415</v>
      </c>
      <c r="C1019" s="3" t="s">
        <v>2168</v>
      </c>
      <c r="D1019" s="3" t="s">
        <v>2169</v>
      </c>
      <c r="E1019" s="187">
        <v>6</v>
      </c>
      <c r="F1019" s="178">
        <v>0.05</v>
      </c>
      <c r="G1019" s="165">
        <v>5.6999999999999993</v>
      </c>
      <c r="H1019" s="169">
        <v>0</v>
      </c>
      <c r="I1019" s="139">
        <v>0</v>
      </c>
      <c r="J1019" s="139">
        <v>0</v>
      </c>
      <c r="K1019" s="139">
        <v>0</v>
      </c>
      <c r="L1019" s="139">
        <v>0</v>
      </c>
      <c r="M1019" s="169" t="s">
        <v>18</v>
      </c>
      <c r="N1019" s="139" t="s">
        <v>18</v>
      </c>
      <c r="O1019" s="171" t="s">
        <v>18</v>
      </c>
      <c r="P1019" s="139" t="s">
        <v>18</v>
      </c>
      <c r="Q1019" s="139" t="s">
        <v>18</v>
      </c>
      <c r="R1019" s="171" t="s">
        <v>18</v>
      </c>
      <c r="S1019" s="139" t="s">
        <v>18</v>
      </c>
    </row>
    <row r="1020" spans="1:19" s="1" customFormat="1">
      <c r="A1020" s="4" t="s">
        <v>20</v>
      </c>
      <c r="B1020" s="2" t="s">
        <v>415</v>
      </c>
      <c r="C1020" s="3" t="s">
        <v>2170</v>
      </c>
      <c r="D1020" s="3" t="s">
        <v>2171</v>
      </c>
      <c r="E1020" s="165">
        <v>1225</v>
      </c>
      <c r="F1020" s="166">
        <v>0.05</v>
      </c>
      <c r="G1020" s="165">
        <v>1163.75</v>
      </c>
      <c r="H1020" s="169">
        <v>0</v>
      </c>
      <c r="I1020" s="139">
        <v>0</v>
      </c>
      <c r="J1020" s="139">
        <v>0</v>
      </c>
      <c r="K1020" s="139">
        <v>0</v>
      </c>
      <c r="L1020" s="139">
        <v>0</v>
      </c>
      <c r="M1020" s="169" t="s">
        <v>18</v>
      </c>
      <c r="N1020" s="139" t="s">
        <v>18</v>
      </c>
      <c r="O1020" s="171" t="s">
        <v>18</v>
      </c>
      <c r="P1020" s="139" t="s">
        <v>18</v>
      </c>
      <c r="Q1020" s="139" t="s">
        <v>18</v>
      </c>
      <c r="R1020" s="171" t="s">
        <v>18</v>
      </c>
      <c r="S1020" s="139" t="s">
        <v>18</v>
      </c>
    </row>
    <row r="1021" spans="1:19" s="1" customFormat="1">
      <c r="A1021" s="215" t="s">
        <v>20</v>
      </c>
      <c r="B1021" s="215" t="s">
        <v>415</v>
      </c>
      <c r="C1021" s="4" t="s">
        <v>2172</v>
      </c>
      <c r="D1021" s="225" t="s">
        <v>2173</v>
      </c>
      <c r="E1021" s="165">
        <v>13260</v>
      </c>
      <c r="F1021" s="166">
        <v>0.05</v>
      </c>
      <c r="G1021" s="165">
        <v>12597</v>
      </c>
      <c r="H1021" s="207">
        <v>1000</v>
      </c>
      <c r="I1021" s="206">
        <v>0</v>
      </c>
      <c r="J1021" s="139">
        <v>0</v>
      </c>
      <c r="K1021" s="207">
        <v>950</v>
      </c>
      <c r="L1021" s="188">
        <v>750</v>
      </c>
      <c r="M1021" s="169" t="s">
        <v>18</v>
      </c>
      <c r="N1021" s="171" t="s">
        <v>18</v>
      </c>
      <c r="O1021" s="171" t="s">
        <v>18</v>
      </c>
      <c r="P1021" s="171" t="s">
        <v>18</v>
      </c>
      <c r="Q1021" s="171" t="s">
        <v>18</v>
      </c>
      <c r="R1021" s="171" t="s">
        <v>18</v>
      </c>
      <c r="S1021" s="171" t="s">
        <v>18</v>
      </c>
    </row>
    <row r="1022" spans="1:19" s="1" customFormat="1" ht="30">
      <c r="A1022" s="4" t="s">
        <v>20</v>
      </c>
      <c r="B1022" s="2" t="s">
        <v>415</v>
      </c>
      <c r="C1022" s="3" t="s">
        <v>2174</v>
      </c>
      <c r="D1022" s="3" t="s">
        <v>2175</v>
      </c>
      <c r="E1022" s="187">
        <v>36</v>
      </c>
      <c r="F1022" s="166">
        <v>0.05</v>
      </c>
      <c r="G1022" s="165">
        <v>34.199999999999996</v>
      </c>
      <c r="H1022" s="169">
        <v>0</v>
      </c>
      <c r="I1022" s="139">
        <v>0</v>
      </c>
      <c r="J1022" s="139">
        <v>0</v>
      </c>
      <c r="K1022" s="139">
        <v>0</v>
      </c>
      <c r="L1022" s="139">
        <v>0</v>
      </c>
      <c r="M1022" s="169" t="s">
        <v>18</v>
      </c>
      <c r="N1022" s="139" t="s">
        <v>18</v>
      </c>
      <c r="O1022" s="171" t="s">
        <v>18</v>
      </c>
      <c r="P1022" s="139" t="s">
        <v>18</v>
      </c>
      <c r="Q1022" s="139" t="s">
        <v>18</v>
      </c>
      <c r="R1022" s="171" t="s">
        <v>18</v>
      </c>
      <c r="S1022" s="139" t="s">
        <v>18</v>
      </c>
    </row>
    <row r="1023" spans="1:19" s="1" customFormat="1">
      <c r="A1023" s="4" t="s">
        <v>20</v>
      </c>
      <c r="B1023" s="2" t="s">
        <v>415</v>
      </c>
      <c r="C1023" s="3" t="s">
        <v>2176</v>
      </c>
      <c r="D1023" s="3" t="s">
        <v>2177</v>
      </c>
      <c r="E1023" s="165">
        <v>3060</v>
      </c>
      <c r="F1023" s="166">
        <v>0.05</v>
      </c>
      <c r="G1023" s="165">
        <v>2907</v>
      </c>
      <c r="H1023" s="169">
        <v>0</v>
      </c>
      <c r="I1023" s="139">
        <v>0</v>
      </c>
      <c r="J1023" s="139">
        <v>0</v>
      </c>
      <c r="K1023" s="139">
        <v>0</v>
      </c>
      <c r="L1023" s="139">
        <v>0</v>
      </c>
      <c r="M1023" s="169" t="s">
        <v>18</v>
      </c>
      <c r="N1023" s="139" t="s">
        <v>18</v>
      </c>
      <c r="O1023" s="171" t="s">
        <v>18</v>
      </c>
      <c r="P1023" s="139" t="s">
        <v>18</v>
      </c>
      <c r="Q1023" s="139" t="s">
        <v>18</v>
      </c>
      <c r="R1023" s="171" t="s">
        <v>18</v>
      </c>
      <c r="S1023" s="139" t="s">
        <v>18</v>
      </c>
    </row>
    <row r="1024" spans="1:19" s="1" customFormat="1">
      <c r="A1024" s="4" t="s">
        <v>20</v>
      </c>
      <c r="B1024" s="2" t="s">
        <v>415</v>
      </c>
      <c r="C1024" s="3" t="s">
        <v>2178</v>
      </c>
      <c r="D1024" s="3" t="s">
        <v>2179</v>
      </c>
      <c r="E1024" s="165">
        <v>3060</v>
      </c>
      <c r="F1024" s="166">
        <v>0.05</v>
      </c>
      <c r="G1024" s="165">
        <v>2907</v>
      </c>
      <c r="H1024" s="169">
        <v>0</v>
      </c>
      <c r="I1024" s="139">
        <v>0</v>
      </c>
      <c r="J1024" s="139">
        <v>0</v>
      </c>
      <c r="K1024" s="139">
        <v>0</v>
      </c>
      <c r="L1024" s="139">
        <v>0</v>
      </c>
      <c r="M1024" s="169" t="s">
        <v>18</v>
      </c>
      <c r="N1024" s="139" t="s">
        <v>18</v>
      </c>
      <c r="O1024" s="171" t="s">
        <v>18</v>
      </c>
      <c r="P1024" s="139" t="s">
        <v>18</v>
      </c>
      <c r="Q1024" s="139" t="s">
        <v>18</v>
      </c>
      <c r="R1024" s="171" t="s">
        <v>18</v>
      </c>
      <c r="S1024" s="139" t="s">
        <v>18</v>
      </c>
    </row>
    <row r="1025" spans="1:19" s="1" customFormat="1">
      <c r="A1025" s="4" t="s">
        <v>20</v>
      </c>
      <c r="B1025" s="2" t="s">
        <v>415</v>
      </c>
      <c r="C1025" s="3" t="s">
        <v>2180</v>
      </c>
      <c r="D1025" s="3" t="s">
        <v>2181</v>
      </c>
      <c r="E1025" s="165">
        <v>3060</v>
      </c>
      <c r="F1025" s="166">
        <v>0.05</v>
      </c>
      <c r="G1025" s="165">
        <v>2907</v>
      </c>
      <c r="H1025" s="169">
        <v>0</v>
      </c>
      <c r="I1025" s="139">
        <v>0</v>
      </c>
      <c r="J1025" s="139">
        <v>0</v>
      </c>
      <c r="K1025" s="139">
        <v>0</v>
      </c>
      <c r="L1025" s="139">
        <v>0</v>
      </c>
      <c r="M1025" s="169" t="s">
        <v>18</v>
      </c>
      <c r="N1025" s="139" t="s">
        <v>18</v>
      </c>
      <c r="O1025" s="171" t="s">
        <v>18</v>
      </c>
      <c r="P1025" s="139" t="s">
        <v>18</v>
      </c>
      <c r="Q1025" s="139" t="s">
        <v>18</v>
      </c>
      <c r="R1025" s="171" t="s">
        <v>18</v>
      </c>
      <c r="S1025" s="139" t="s">
        <v>18</v>
      </c>
    </row>
    <row r="1026" spans="1:19" s="1" customFormat="1">
      <c r="A1026" s="4" t="s">
        <v>20</v>
      </c>
      <c r="B1026" s="2" t="s">
        <v>415</v>
      </c>
      <c r="C1026" s="3" t="s">
        <v>2182</v>
      </c>
      <c r="D1026" s="3" t="s">
        <v>2183</v>
      </c>
      <c r="E1026" s="165">
        <v>3725</v>
      </c>
      <c r="F1026" s="166">
        <v>0.05</v>
      </c>
      <c r="G1026" s="165">
        <v>3538.75</v>
      </c>
      <c r="H1026" s="169">
        <v>0</v>
      </c>
      <c r="I1026" s="139">
        <v>0</v>
      </c>
      <c r="J1026" s="139">
        <v>0</v>
      </c>
      <c r="K1026" s="139">
        <v>0</v>
      </c>
      <c r="L1026" s="139">
        <v>0</v>
      </c>
      <c r="M1026" s="169" t="s">
        <v>18</v>
      </c>
      <c r="N1026" s="139" t="s">
        <v>18</v>
      </c>
      <c r="O1026" s="171" t="s">
        <v>18</v>
      </c>
      <c r="P1026" s="139" t="s">
        <v>18</v>
      </c>
      <c r="Q1026" s="139" t="s">
        <v>18</v>
      </c>
      <c r="R1026" s="171" t="s">
        <v>18</v>
      </c>
      <c r="S1026" s="139" t="s">
        <v>18</v>
      </c>
    </row>
    <row r="1027" spans="1:19" s="1" customFormat="1">
      <c r="A1027" s="4" t="s">
        <v>20</v>
      </c>
      <c r="B1027" s="2" t="s">
        <v>415</v>
      </c>
      <c r="C1027" s="3" t="s">
        <v>2184</v>
      </c>
      <c r="D1027" s="3" t="s">
        <v>2185</v>
      </c>
      <c r="E1027" s="165">
        <v>3060</v>
      </c>
      <c r="F1027" s="166">
        <v>0.05</v>
      </c>
      <c r="G1027" s="165">
        <v>2907</v>
      </c>
      <c r="H1027" s="169">
        <v>0</v>
      </c>
      <c r="I1027" s="139">
        <v>0</v>
      </c>
      <c r="J1027" s="139">
        <v>0</v>
      </c>
      <c r="K1027" s="139">
        <v>0</v>
      </c>
      <c r="L1027" s="139">
        <v>0</v>
      </c>
      <c r="M1027" s="169" t="s">
        <v>18</v>
      </c>
      <c r="N1027" s="139" t="s">
        <v>18</v>
      </c>
      <c r="O1027" s="171" t="s">
        <v>18</v>
      </c>
      <c r="P1027" s="139" t="s">
        <v>18</v>
      </c>
      <c r="Q1027" s="139" t="s">
        <v>18</v>
      </c>
      <c r="R1027" s="171" t="s">
        <v>18</v>
      </c>
      <c r="S1027" s="139" t="s">
        <v>18</v>
      </c>
    </row>
    <row r="1028" spans="1:19" s="1" customFormat="1">
      <c r="A1028" s="4" t="s">
        <v>20</v>
      </c>
      <c r="B1028" s="2" t="s">
        <v>415</v>
      </c>
      <c r="C1028" s="3" t="s">
        <v>2186</v>
      </c>
      <c r="D1028" s="3" t="s">
        <v>2187</v>
      </c>
      <c r="E1028" s="165">
        <v>3060</v>
      </c>
      <c r="F1028" s="166">
        <v>0.05</v>
      </c>
      <c r="G1028" s="165">
        <v>2907</v>
      </c>
      <c r="H1028" s="169">
        <v>0</v>
      </c>
      <c r="I1028" s="139">
        <v>0</v>
      </c>
      <c r="J1028" s="139">
        <v>0</v>
      </c>
      <c r="K1028" s="139">
        <v>0</v>
      </c>
      <c r="L1028" s="139">
        <v>0</v>
      </c>
      <c r="M1028" s="169" t="s">
        <v>18</v>
      </c>
      <c r="N1028" s="139" t="s">
        <v>18</v>
      </c>
      <c r="O1028" s="171" t="s">
        <v>18</v>
      </c>
      <c r="P1028" s="139" t="s">
        <v>18</v>
      </c>
      <c r="Q1028" s="139" t="s">
        <v>18</v>
      </c>
      <c r="R1028" s="171" t="s">
        <v>18</v>
      </c>
      <c r="S1028" s="139" t="s">
        <v>18</v>
      </c>
    </row>
    <row r="1029" spans="1:19" s="1" customFormat="1">
      <c r="A1029" s="4" t="s">
        <v>20</v>
      </c>
      <c r="B1029" s="2" t="s">
        <v>415</v>
      </c>
      <c r="C1029" s="3" t="s">
        <v>2188</v>
      </c>
      <c r="D1029" s="3" t="s">
        <v>2189</v>
      </c>
      <c r="E1029" s="165">
        <v>3060</v>
      </c>
      <c r="F1029" s="166">
        <v>0.05</v>
      </c>
      <c r="G1029" s="165">
        <v>2907</v>
      </c>
      <c r="H1029" s="169">
        <v>0</v>
      </c>
      <c r="I1029" s="139">
        <v>0</v>
      </c>
      <c r="J1029" s="139">
        <v>0</v>
      </c>
      <c r="K1029" s="139">
        <v>0</v>
      </c>
      <c r="L1029" s="139">
        <v>0</v>
      </c>
      <c r="M1029" s="169" t="s">
        <v>18</v>
      </c>
      <c r="N1029" s="139" t="s">
        <v>18</v>
      </c>
      <c r="O1029" s="171" t="s">
        <v>18</v>
      </c>
      <c r="P1029" s="139" t="s">
        <v>18</v>
      </c>
      <c r="Q1029" s="139" t="s">
        <v>18</v>
      </c>
      <c r="R1029" s="171" t="s">
        <v>18</v>
      </c>
      <c r="S1029" s="139" t="s">
        <v>18</v>
      </c>
    </row>
    <row r="1030" spans="1:19" s="1" customFormat="1">
      <c r="A1030" s="4" t="s">
        <v>20</v>
      </c>
      <c r="B1030" s="2" t="s">
        <v>415</v>
      </c>
      <c r="C1030" s="3" t="s">
        <v>2190</v>
      </c>
      <c r="D1030" s="3" t="s">
        <v>2191</v>
      </c>
      <c r="E1030" s="165">
        <v>3725</v>
      </c>
      <c r="F1030" s="166">
        <v>0.05</v>
      </c>
      <c r="G1030" s="165">
        <v>3538.75</v>
      </c>
      <c r="H1030" s="169">
        <v>0</v>
      </c>
      <c r="I1030" s="139">
        <v>0</v>
      </c>
      <c r="J1030" s="139">
        <v>0</v>
      </c>
      <c r="K1030" s="139">
        <v>0</v>
      </c>
      <c r="L1030" s="139">
        <v>0</v>
      </c>
      <c r="M1030" s="169" t="s">
        <v>18</v>
      </c>
      <c r="N1030" s="139" t="s">
        <v>18</v>
      </c>
      <c r="O1030" s="171" t="s">
        <v>18</v>
      </c>
      <c r="P1030" s="139" t="s">
        <v>18</v>
      </c>
      <c r="Q1030" s="139" t="s">
        <v>18</v>
      </c>
      <c r="R1030" s="171" t="s">
        <v>18</v>
      </c>
      <c r="S1030" s="139" t="s">
        <v>18</v>
      </c>
    </row>
    <row r="1031" spans="1:19" s="1" customFormat="1">
      <c r="A1031" s="4" t="s">
        <v>20</v>
      </c>
      <c r="B1031" s="2" t="s">
        <v>415</v>
      </c>
      <c r="C1031" s="3" t="s">
        <v>2192</v>
      </c>
      <c r="D1031" s="3" t="s">
        <v>2193</v>
      </c>
      <c r="E1031" s="165">
        <v>5625</v>
      </c>
      <c r="F1031" s="166">
        <v>0.05</v>
      </c>
      <c r="G1031" s="165">
        <v>5343.75</v>
      </c>
      <c r="H1031" s="169">
        <v>0</v>
      </c>
      <c r="I1031" s="139">
        <v>0</v>
      </c>
      <c r="J1031" s="139">
        <v>0</v>
      </c>
      <c r="K1031" s="139">
        <v>0</v>
      </c>
      <c r="L1031" s="139">
        <v>0</v>
      </c>
      <c r="M1031" s="169" t="s">
        <v>18</v>
      </c>
      <c r="N1031" s="139" t="s">
        <v>18</v>
      </c>
      <c r="O1031" s="171" t="s">
        <v>18</v>
      </c>
      <c r="P1031" s="139" t="s">
        <v>18</v>
      </c>
      <c r="Q1031" s="139" t="s">
        <v>18</v>
      </c>
      <c r="R1031" s="171" t="s">
        <v>18</v>
      </c>
      <c r="S1031" s="139" t="s">
        <v>18</v>
      </c>
    </row>
    <row r="1032" spans="1:19" s="1" customFormat="1">
      <c r="A1032" s="4" t="s">
        <v>20</v>
      </c>
      <c r="B1032" s="2" t="s">
        <v>415</v>
      </c>
      <c r="C1032" s="3" t="s">
        <v>2194</v>
      </c>
      <c r="D1032" s="3" t="s">
        <v>2195</v>
      </c>
      <c r="E1032" s="165">
        <v>845</v>
      </c>
      <c r="F1032" s="166">
        <v>0.05</v>
      </c>
      <c r="G1032" s="165">
        <v>802.75</v>
      </c>
      <c r="H1032" s="169">
        <v>0</v>
      </c>
      <c r="I1032" s="139">
        <v>0</v>
      </c>
      <c r="J1032" s="139">
        <v>0</v>
      </c>
      <c r="K1032" s="139">
        <v>0</v>
      </c>
      <c r="L1032" s="139">
        <v>0</v>
      </c>
      <c r="M1032" s="169" t="s">
        <v>18</v>
      </c>
      <c r="N1032" s="139" t="s">
        <v>18</v>
      </c>
      <c r="O1032" s="171" t="s">
        <v>18</v>
      </c>
      <c r="P1032" s="139" t="s">
        <v>18</v>
      </c>
      <c r="Q1032" s="139" t="s">
        <v>18</v>
      </c>
      <c r="R1032" s="171" t="s">
        <v>18</v>
      </c>
      <c r="S1032" s="139" t="s">
        <v>18</v>
      </c>
    </row>
    <row r="1033" spans="1:19" s="1" customFormat="1">
      <c r="A1033" s="4" t="s">
        <v>20</v>
      </c>
      <c r="B1033" s="2" t="s">
        <v>415</v>
      </c>
      <c r="C1033" s="3" t="s">
        <v>2196</v>
      </c>
      <c r="D1033" s="3" t="s">
        <v>2197</v>
      </c>
      <c r="E1033" s="165">
        <v>3060</v>
      </c>
      <c r="F1033" s="166">
        <v>0.05</v>
      </c>
      <c r="G1033" s="165">
        <v>2907</v>
      </c>
      <c r="H1033" s="169">
        <v>0</v>
      </c>
      <c r="I1033" s="139">
        <v>0</v>
      </c>
      <c r="J1033" s="139">
        <v>0</v>
      </c>
      <c r="K1033" s="139">
        <v>0</v>
      </c>
      <c r="L1033" s="139">
        <v>0</v>
      </c>
      <c r="M1033" s="169" t="s">
        <v>18</v>
      </c>
      <c r="N1033" s="139" t="s">
        <v>18</v>
      </c>
      <c r="O1033" s="171" t="s">
        <v>18</v>
      </c>
      <c r="P1033" s="139" t="s">
        <v>18</v>
      </c>
      <c r="Q1033" s="139" t="s">
        <v>18</v>
      </c>
      <c r="R1033" s="171" t="s">
        <v>18</v>
      </c>
      <c r="S1033" s="139" t="s">
        <v>18</v>
      </c>
    </row>
    <row r="1034" spans="1:19" s="1" customFormat="1">
      <c r="A1034" s="4" t="s">
        <v>20</v>
      </c>
      <c r="B1034" s="2" t="s">
        <v>415</v>
      </c>
      <c r="C1034" s="3" t="s">
        <v>2198</v>
      </c>
      <c r="D1034" s="3" t="s">
        <v>2199</v>
      </c>
      <c r="E1034" s="165">
        <v>590</v>
      </c>
      <c r="F1034" s="166">
        <v>0.05</v>
      </c>
      <c r="G1034" s="165">
        <v>560.5</v>
      </c>
      <c r="H1034" s="169">
        <v>0</v>
      </c>
      <c r="I1034" s="139">
        <v>0</v>
      </c>
      <c r="J1034" s="139">
        <v>0</v>
      </c>
      <c r="K1034" s="139">
        <v>0</v>
      </c>
      <c r="L1034" s="139">
        <v>0</v>
      </c>
      <c r="M1034" s="169" t="s">
        <v>18</v>
      </c>
      <c r="N1034" s="139" t="s">
        <v>18</v>
      </c>
      <c r="O1034" s="171" t="s">
        <v>18</v>
      </c>
      <c r="P1034" s="139" t="s">
        <v>18</v>
      </c>
      <c r="Q1034" s="139" t="s">
        <v>18</v>
      </c>
      <c r="R1034" s="171" t="s">
        <v>18</v>
      </c>
      <c r="S1034" s="139" t="s">
        <v>18</v>
      </c>
    </row>
    <row r="1035" spans="1:19" s="1" customFormat="1">
      <c r="A1035" s="4" t="s">
        <v>20</v>
      </c>
      <c r="B1035" s="2" t="s">
        <v>415</v>
      </c>
      <c r="C1035" s="3" t="s">
        <v>2200</v>
      </c>
      <c r="D1035" s="3" t="s">
        <v>2201</v>
      </c>
      <c r="E1035" s="165">
        <v>1175</v>
      </c>
      <c r="F1035" s="166">
        <v>0.05</v>
      </c>
      <c r="G1035" s="165">
        <v>1116.25</v>
      </c>
      <c r="H1035" s="169">
        <v>0</v>
      </c>
      <c r="I1035" s="139">
        <v>0</v>
      </c>
      <c r="J1035" s="139">
        <v>0</v>
      </c>
      <c r="K1035" s="139">
        <v>0</v>
      </c>
      <c r="L1035" s="139">
        <v>0</v>
      </c>
      <c r="M1035" s="169" t="s">
        <v>18</v>
      </c>
      <c r="N1035" s="139" t="s">
        <v>18</v>
      </c>
      <c r="O1035" s="171" t="s">
        <v>18</v>
      </c>
      <c r="P1035" s="139" t="s">
        <v>18</v>
      </c>
      <c r="Q1035" s="139" t="s">
        <v>18</v>
      </c>
      <c r="R1035" s="171" t="s">
        <v>18</v>
      </c>
      <c r="S1035" s="139" t="s">
        <v>18</v>
      </c>
    </row>
    <row r="1036" spans="1:19" s="1" customFormat="1">
      <c r="A1036" s="4" t="s">
        <v>20</v>
      </c>
      <c r="B1036" s="2" t="s">
        <v>415</v>
      </c>
      <c r="C1036" s="3" t="s">
        <v>2202</v>
      </c>
      <c r="D1036" s="3" t="s">
        <v>2203</v>
      </c>
      <c r="E1036" s="165">
        <v>695</v>
      </c>
      <c r="F1036" s="166">
        <v>0.05</v>
      </c>
      <c r="G1036" s="165">
        <v>660.25</v>
      </c>
      <c r="H1036" s="169">
        <v>0</v>
      </c>
      <c r="I1036" s="139">
        <v>0</v>
      </c>
      <c r="J1036" s="139">
        <v>0</v>
      </c>
      <c r="K1036" s="139">
        <v>0</v>
      </c>
      <c r="L1036" s="139">
        <v>0</v>
      </c>
      <c r="M1036" s="169" t="s">
        <v>18</v>
      </c>
      <c r="N1036" s="139" t="s">
        <v>18</v>
      </c>
      <c r="O1036" s="171" t="s">
        <v>18</v>
      </c>
      <c r="P1036" s="139" t="s">
        <v>18</v>
      </c>
      <c r="Q1036" s="139" t="s">
        <v>18</v>
      </c>
      <c r="R1036" s="171" t="s">
        <v>18</v>
      </c>
      <c r="S1036" s="139" t="s">
        <v>18</v>
      </c>
    </row>
    <row r="1037" spans="1:19" s="1" customFormat="1">
      <c r="A1037" s="4" t="s">
        <v>20</v>
      </c>
      <c r="B1037" s="2" t="s">
        <v>415</v>
      </c>
      <c r="C1037" s="3" t="s">
        <v>2204</v>
      </c>
      <c r="D1037" s="3" t="s">
        <v>2205</v>
      </c>
      <c r="E1037" s="165">
        <v>1635</v>
      </c>
      <c r="F1037" s="166">
        <v>0.05</v>
      </c>
      <c r="G1037" s="165">
        <v>1553.25</v>
      </c>
      <c r="H1037" s="169">
        <v>0</v>
      </c>
      <c r="I1037" s="139">
        <v>0</v>
      </c>
      <c r="J1037" s="139">
        <v>0</v>
      </c>
      <c r="K1037" s="139">
        <v>0</v>
      </c>
      <c r="L1037" s="139">
        <v>0</v>
      </c>
      <c r="M1037" s="169" t="s">
        <v>18</v>
      </c>
      <c r="N1037" s="139" t="s">
        <v>18</v>
      </c>
      <c r="O1037" s="171" t="s">
        <v>18</v>
      </c>
      <c r="P1037" s="139" t="s">
        <v>18</v>
      </c>
      <c r="Q1037" s="139" t="s">
        <v>18</v>
      </c>
      <c r="R1037" s="171" t="s">
        <v>18</v>
      </c>
      <c r="S1037" s="139" t="s">
        <v>18</v>
      </c>
    </row>
    <row r="1038" spans="1:19" s="1" customFormat="1">
      <c r="A1038" s="4" t="s">
        <v>20</v>
      </c>
      <c r="B1038" s="2" t="s">
        <v>415</v>
      </c>
      <c r="C1038" s="3" t="s">
        <v>2206</v>
      </c>
      <c r="D1038" s="3" t="s">
        <v>2207</v>
      </c>
      <c r="E1038" s="165">
        <v>1710</v>
      </c>
      <c r="F1038" s="166">
        <v>0.05</v>
      </c>
      <c r="G1038" s="165">
        <v>1624.5</v>
      </c>
      <c r="H1038" s="169">
        <v>0</v>
      </c>
      <c r="I1038" s="139">
        <v>0</v>
      </c>
      <c r="J1038" s="139">
        <v>0</v>
      </c>
      <c r="K1038" s="139">
        <v>0</v>
      </c>
      <c r="L1038" s="139">
        <v>0</v>
      </c>
      <c r="M1038" s="169" t="s">
        <v>18</v>
      </c>
      <c r="N1038" s="139" t="s">
        <v>18</v>
      </c>
      <c r="O1038" s="171" t="s">
        <v>18</v>
      </c>
      <c r="P1038" s="139" t="s">
        <v>18</v>
      </c>
      <c r="Q1038" s="139" t="s">
        <v>18</v>
      </c>
      <c r="R1038" s="171" t="s">
        <v>18</v>
      </c>
      <c r="S1038" s="139" t="s">
        <v>18</v>
      </c>
    </row>
    <row r="1039" spans="1:19" s="1" customFormat="1">
      <c r="A1039" s="215" t="s">
        <v>20</v>
      </c>
      <c r="B1039" s="215" t="s">
        <v>415</v>
      </c>
      <c r="C1039" s="4" t="s">
        <v>2208</v>
      </c>
      <c r="D1039" s="225" t="s">
        <v>2209</v>
      </c>
      <c r="E1039" s="165">
        <v>18360</v>
      </c>
      <c r="F1039" s="166">
        <v>0.05</v>
      </c>
      <c r="G1039" s="165">
        <v>17442</v>
      </c>
      <c r="H1039" s="207">
        <v>1000</v>
      </c>
      <c r="I1039" s="206">
        <v>0</v>
      </c>
      <c r="J1039" s="139">
        <v>0</v>
      </c>
      <c r="K1039" s="206">
        <v>950</v>
      </c>
      <c r="L1039" s="188">
        <v>750</v>
      </c>
      <c r="M1039" s="169" t="s">
        <v>18</v>
      </c>
      <c r="N1039" s="171" t="s">
        <v>18</v>
      </c>
      <c r="O1039" s="171" t="s">
        <v>18</v>
      </c>
      <c r="P1039" s="171" t="s">
        <v>18</v>
      </c>
      <c r="Q1039" s="171" t="s">
        <v>18</v>
      </c>
      <c r="R1039" s="171" t="s">
        <v>18</v>
      </c>
      <c r="S1039" s="171" t="s">
        <v>18</v>
      </c>
    </row>
    <row r="1040" spans="1:19" s="1" customFormat="1">
      <c r="A1040" s="4" t="s">
        <v>20</v>
      </c>
      <c r="B1040" s="2" t="s">
        <v>415</v>
      </c>
      <c r="C1040" s="3" t="s">
        <v>2210</v>
      </c>
      <c r="D1040" s="3" t="s">
        <v>2211</v>
      </c>
      <c r="E1040" s="187">
        <v>63</v>
      </c>
      <c r="F1040" s="166">
        <v>0.05</v>
      </c>
      <c r="G1040" s="165">
        <v>59.849999999999994</v>
      </c>
      <c r="H1040" s="169">
        <v>0</v>
      </c>
      <c r="I1040" s="139">
        <v>0</v>
      </c>
      <c r="J1040" s="139">
        <v>0</v>
      </c>
      <c r="K1040" s="139">
        <v>0</v>
      </c>
      <c r="L1040" s="139">
        <v>0</v>
      </c>
      <c r="M1040" s="169" t="s">
        <v>18</v>
      </c>
      <c r="N1040" s="139" t="s">
        <v>18</v>
      </c>
      <c r="O1040" s="171" t="s">
        <v>18</v>
      </c>
      <c r="P1040" s="139" t="s">
        <v>18</v>
      </c>
      <c r="Q1040" s="139" t="s">
        <v>18</v>
      </c>
      <c r="R1040" s="171" t="s">
        <v>18</v>
      </c>
      <c r="S1040" s="139" t="s">
        <v>18</v>
      </c>
    </row>
    <row r="1041" spans="1:19" s="1" customFormat="1">
      <c r="A1041" s="4" t="s">
        <v>20</v>
      </c>
      <c r="B1041" s="2" t="s">
        <v>415</v>
      </c>
      <c r="C1041" s="3" t="s">
        <v>2212</v>
      </c>
      <c r="D1041" s="3" t="s">
        <v>2213</v>
      </c>
      <c r="E1041" s="165">
        <v>3825</v>
      </c>
      <c r="F1041" s="166">
        <v>0.05</v>
      </c>
      <c r="G1041" s="165">
        <v>3633.75</v>
      </c>
      <c r="H1041" s="169">
        <v>0</v>
      </c>
      <c r="I1041" s="139">
        <v>0</v>
      </c>
      <c r="J1041" s="139">
        <v>0</v>
      </c>
      <c r="K1041" s="139">
        <v>0</v>
      </c>
      <c r="L1041" s="139">
        <v>0</v>
      </c>
      <c r="M1041" s="169" t="s">
        <v>18</v>
      </c>
      <c r="N1041" s="139" t="s">
        <v>18</v>
      </c>
      <c r="O1041" s="171" t="s">
        <v>18</v>
      </c>
      <c r="P1041" s="139" t="s">
        <v>18</v>
      </c>
      <c r="Q1041" s="139" t="s">
        <v>18</v>
      </c>
      <c r="R1041" s="171" t="s">
        <v>18</v>
      </c>
      <c r="S1041" s="139" t="s">
        <v>18</v>
      </c>
    </row>
    <row r="1042" spans="1:19" s="1" customFormat="1">
      <c r="A1042" s="4" t="s">
        <v>20</v>
      </c>
      <c r="B1042" s="2" t="s">
        <v>415</v>
      </c>
      <c r="C1042" s="3" t="s">
        <v>2214</v>
      </c>
      <c r="D1042" s="3" t="s">
        <v>2215</v>
      </c>
      <c r="E1042" s="165">
        <v>3825</v>
      </c>
      <c r="F1042" s="166">
        <v>0.05</v>
      </c>
      <c r="G1042" s="165">
        <v>3633.75</v>
      </c>
      <c r="H1042" s="169">
        <v>0</v>
      </c>
      <c r="I1042" s="139">
        <v>0</v>
      </c>
      <c r="J1042" s="139">
        <v>0</v>
      </c>
      <c r="K1042" s="139">
        <v>0</v>
      </c>
      <c r="L1042" s="139">
        <v>0</v>
      </c>
      <c r="M1042" s="169" t="s">
        <v>18</v>
      </c>
      <c r="N1042" s="139" t="s">
        <v>18</v>
      </c>
      <c r="O1042" s="171" t="s">
        <v>18</v>
      </c>
      <c r="P1042" s="139" t="s">
        <v>18</v>
      </c>
      <c r="Q1042" s="139" t="s">
        <v>18</v>
      </c>
      <c r="R1042" s="171" t="s">
        <v>18</v>
      </c>
      <c r="S1042" s="139" t="s">
        <v>18</v>
      </c>
    </row>
    <row r="1043" spans="1:19" s="1" customFormat="1">
      <c r="A1043" s="4" t="s">
        <v>20</v>
      </c>
      <c r="B1043" s="2" t="s">
        <v>415</v>
      </c>
      <c r="C1043" s="3" t="s">
        <v>2216</v>
      </c>
      <c r="D1043" s="3" t="s">
        <v>2217</v>
      </c>
      <c r="E1043" s="165">
        <v>3825</v>
      </c>
      <c r="F1043" s="166">
        <v>0.05</v>
      </c>
      <c r="G1043" s="165">
        <v>3633.75</v>
      </c>
      <c r="H1043" s="169">
        <v>0</v>
      </c>
      <c r="I1043" s="139">
        <v>0</v>
      </c>
      <c r="J1043" s="139">
        <v>0</v>
      </c>
      <c r="K1043" s="139">
        <v>0</v>
      </c>
      <c r="L1043" s="139">
        <v>0</v>
      </c>
      <c r="M1043" s="169" t="s">
        <v>18</v>
      </c>
      <c r="N1043" s="139" t="s">
        <v>18</v>
      </c>
      <c r="O1043" s="171" t="s">
        <v>18</v>
      </c>
      <c r="P1043" s="139" t="s">
        <v>18</v>
      </c>
      <c r="Q1043" s="139" t="s">
        <v>18</v>
      </c>
      <c r="R1043" s="171" t="s">
        <v>18</v>
      </c>
      <c r="S1043" s="139" t="s">
        <v>18</v>
      </c>
    </row>
    <row r="1044" spans="1:19" s="1" customFormat="1">
      <c r="A1044" s="4" t="s">
        <v>20</v>
      </c>
      <c r="B1044" s="2" t="s">
        <v>415</v>
      </c>
      <c r="C1044" s="3" t="s">
        <v>2218</v>
      </c>
      <c r="D1044" s="3" t="s">
        <v>2219</v>
      </c>
      <c r="E1044" s="165">
        <v>3825</v>
      </c>
      <c r="F1044" s="166">
        <v>0.05</v>
      </c>
      <c r="G1044" s="165">
        <v>3633.75</v>
      </c>
      <c r="H1044" s="169">
        <v>0</v>
      </c>
      <c r="I1044" s="139">
        <v>0</v>
      </c>
      <c r="J1044" s="139">
        <v>0</v>
      </c>
      <c r="K1044" s="139">
        <v>0</v>
      </c>
      <c r="L1044" s="139">
        <v>0</v>
      </c>
      <c r="M1044" s="169" t="s">
        <v>18</v>
      </c>
      <c r="N1044" s="139" t="s">
        <v>18</v>
      </c>
      <c r="O1044" s="171" t="s">
        <v>18</v>
      </c>
      <c r="P1044" s="139" t="s">
        <v>18</v>
      </c>
      <c r="Q1044" s="139" t="s">
        <v>18</v>
      </c>
      <c r="R1044" s="171" t="s">
        <v>18</v>
      </c>
      <c r="S1044" s="139" t="s">
        <v>18</v>
      </c>
    </row>
    <row r="1045" spans="1:19" s="1" customFormat="1">
      <c r="A1045" s="4" t="s">
        <v>20</v>
      </c>
      <c r="B1045" s="2" t="s">
        <v>415</v>
      </c>
      <c r="C1045" s="3" t="s">
        <v>2220</v>
      </c>
      <c r="D1045" s="3" t="s">
        <v>2221</v>
      </c>
      <c r="E1045" s="165">
        <v>3825</v>
      </c>
      <c r="F1045" s="166">
        <v>0.05</v>
      </c>
      <c r="G1045" s="165">
        <v>3633.75</v>
      </c>
      <c r="H1045" s="169">
        <v>0</v>
      </c>
      <c r="I1045" s="139">
        <v>0</v>
      </c>
      <c r="J1045" s="139">
        <v>0</v>
      </c>
      <c r="K1045" s="139">
        <v>0</v>
      </c>
      <c r="L1045" s="139">
        <v>0</v>
      </c>
      <c r="M1045" s="169" t="s">
        <v>18</v>
      </c>
      <c r="N1045" s="139" t="s">
        <v>18</v>
      </c>
      <c r="O1045" s="171" t="s">
        <v>18</v>
      </c>
      <c r="P1045" s="139" t="s">
        <v>18</v>
      </c>
      <c r="Q1045" s="139" t="s">
        <v>18</v>
      </c>
      <c r="R1045" s="171" t="s">
        <v>18</v>
      </c>
      <c r="S1045" s="139" t="s">
        <v>18</v>
      </c>
    </row>
    <row r="1046" spans="1:19" s="1" customFormat="1">
      <c r="A1046" s="4" t="s">
        <v>20</v>
      </c>
      <c r="B1046" s="2" t="s">
        <v>415</v>
      </c>
      <c r="C1046" s="3" t="s">
        <v>2222</v>
      </c>
      <c r="D1046" s="3" t="s">
        <v>2223</v>
      </c>
      <c r="E1046" s="165">
        <v>3825</v>
      </c>
      <c r="F1046" s="166">
        <v>0.05</v>
      </c>
      <c r="G1046" s="165">
        <v>3633.75</v>
      </c>
      <c r="H1046" s="169">
        <v>0</v>
      </c>
      <c r="I1046" s="139">
        <v>0</v>
      </c>
      <c r="J1046" s="139">
        <v>0</v>
      </c>
      <c r="K1046" s="139">
        <v>0</v>
      </c>
      <c r="L1046" s="139">
        <v>0</v>
      </c>
      <c r="M1046" s="169" t="s">
        <v>18</v>
      </c>
      <c r="N1046" s="139" t="s">
        <v>18</v>
      </c>
      <c r="O1046" s="171" t="s">
        <v>18</v>
      </c>
      <c r="P1046" s="139" t="s">
        <v>18</v>
      </c>
      <c r="Q1046" s="139" t="s">
        <v>18</v>
      </c>
      <c r="R1046" s="171" t="s">
        <v>18</v>
      </c>
      <c r="S1046" s="139" t="s">
        <v>18</v>
      </c>
    </row>
    <row r="1047" spans="1:19" s="1" customFormat="1">
      <c r="A1047" s="4" t="s">
        <v>20</v>
      </c>
      <c r="B1047" s="2" t="s">
        <v>415</v>
      </c>
      <c r="C1047" s="3" t="s">
        <v>2224</v>
      </c>
      <c r="D1047" s="3" t="s">
        <v>2225</v>
      </c>
      <c r="E1047" s="165">
        <v>1275</v>
      </c>
      <c r="F1047" s="166">
        <v>0.05</v>
      </c>
      <c r="G1047" s="165">
        <v>1211.25</v>
      </c>
      <c r="H1047" s="169">
        <v>0</v>
      </c>
      <c r="I1047" s="139">
        <v>0</v>
      </c>
      <c r="J1047" s="139">
        <v>0</v>
      </c>
      <c r="K1047" s="139">
        <v>0</v>
      </c>
      <c r="L1047" s="139">
        <v>0</v>
      </c>
      <c r="M1047" s="169" t="s">
        <v>18</v>
      </c>
      <c r="N1047" s="139" t="s">
        <v>18</v>
      </c>
      <c r="O1047" s="171" t="s">
        <v>18</v>
      </c>
      <c r="P1047" s="139" t="s">
        <v>18</v>
      </c>
      <c r="Q1047" s="139" t="s">
        <v>18</v>
      </c>
      <c r="R1047" s="171" t="s">
        <v>18</v>
      </c>
      <c r="S1047" s="139" t="s">
        <v>18</v>
      </c>
    </row>
    <row r="1048" spans="1:19" s="1" customFormat="1">
      <c r="A1048" s="4" t="s">
        <v>20</v>
      </c>
      <c r="B1048" s="2" t="s">
        <v>415</v>
      </c>
      <c r="C1048" s="3" t="s">
        <v>2226</v>
      </c>
      <c r="D1048" s="3" t="s">
        <v>2227</v>
      </c>
      <c r="E1048" s="165">
        <v>255</v>
      </c>
      <c r="F1048" s="166">
        <v>0.05</v>
      </c>
      <c r="G1048" s="165">
        <v>242.25</v>
      </c>
      <c r="H1048" s="169">
        <v>0</v>
      </c>
      <c r="I1048" s="139">
        <v>0</v>
      </c>
      <c r="J1048" s="139">
        <v>0</v>
      </c>
      <c r="K1048" s="139">
        <v>0</v>
      </c>
      <c r="L1048" s="139">
        <v>0</v>
      </c>
      <c r="M1048" s="169" t="s">
        <v>18</v>
      </c>
      <c r="N1048" s="139" t="s">
        <v>18</v>
      </c>
      <c r="O1048" s="171" t="s">
        <v>18</v>
      </c>
      <c r="P1048" s="139" t="s">
        <v>18</v>
      </c>
      <c r="Q1048" s="139" t="s">
        <v>18</v>
      </c>
      <c r="R1048" s="171" t="s">
        <v>18</v>
      </c>
      <c r="S1048" s="139" t="s">
        <v>18</v>
      </c>
    </row>
    <row r="1049" spans="1:19" s="1" customFormat="1">
      <c r="A1049" s="4" t="s">
        <v>20</v>
      </c>
      <c r="B1049" s="2" t="s">
        <v>415</v>
      </c>
      <c r="C1049" s="3" t="s">
        <v>2228</v>
      </c>
      <c r="D1049" s="3" t="s">
        <v>2229</v>
      </c>
      <c r="E1049" s="165">
        <v>41</v>
      </c>
      <c r="F1049" s="166">
        <v>0.05</v>
      </c>
      <c r="G1049" s="165">
        <v>38.949999999999996</v>
      </c>
      <c r="H1049" s="169">
        <v>0</v>
      </c>
      <c r="I1049" s="139">
        <v>0</v>
      </c>
      <c r="J1049" s="139">
        <v>0</v>
      </c>
      <c r="K1049" s="139">
        <v>0</v>
      </c>
      <c r="L1049" s="139">
        <v>0</v>
      </c>
      <c r="M1049" s="169" t="s">
        <v>18</v>
      </c>
      <c r="N1049" s="139" t="s">
        <v>18</v>
      </c>
      <c r="O1049" s="171" t="s">
        <v>18</v>
      </c>
      <c r="P1049" s="139" t="s">
        <v>18</v>
      </c>
      <c r="Q1049" s="139" t="s">
        <v>18</v>
      </c>
      <c r="R1049" s="171" t="s">
        <v>18</v>
      </c>
      <c r="S1049" s="139" t="s">
        <v>18</v>
      </c>
    </row>
    <row r="1050" spans="1:19" s="1" customFormat="1">
      <c r="A1050" s="4" t="s">
        <v>20</v>
      </c>
      <c r="B1050" s="2" t="s">
        <v>415</v>
      </c>
      <c r="C1050" s="3" t="s">
        <v>2230</v>
      </c>
      <c r="D1050" s="3" t="s">
        <v>2231</v>
      </c>
      <c r="E1050" s="165">
        <v>740</v>
      </c>
      <c r="F1050" s="166">
        <v>0.05</v>
      </c>
      <c r="G1050" s="165">
        <v>703</v>
      </c>
      <c r="H1050" s="169">
        <v>0</v>
      </c>
      <c r="I1050" s="139">
        <v>0</v>
      </c>
      <c r="J1050" s="139">
        <v>0</v>
      </c>
      <c r="K1050" s="139">
        <v>0</v>
      </c>
      <c r="L1050" s="139">
        <v>0</v>
      </c>
      <c r="M1050" s="169" t="s">
        <v>18</v>
      </c>
      <c r="N1050" s="139" t="s">
        <v>18</v>
      </c>
      <c r="O1050" s="171" t="s">
        <v>18</v>
      </c>
      <c r="P1050" s="139" t="s">
        <v>18</v>
      </c>
      <c r="Q1050" s="139" t="s">
        <v>18</v>
      </c>
      <c r="R1050" s="171" t="s">
        <v>18</v>
      </c>
      <c r="S1050" s="139" t="s">
        <v>18</v>
      </c>
    </row>
    <row r="1051" spans="1:19" s="1" customFormat="1">
      <c r="A1051" s="4" t="s">
        <v>20</v>
      </c>
      <c r="B1051" s="2" t="s">
        <v>415</v>
      </c>
      <c r="C1051" s="3" t="s">
        <v>2232</v>
      </c>
      <c r="D1051" s="3" t="s">
        <v>2233</v>
      </c>
      <c r="E1051" s="165">
        <v>1795</v>
      </c>
      <c r="F1051" s="166">
        <v>0.05</v>
      </c>
      <c r="G1051" s="165">
        <v>1705.25</v>
      </c>
      <c r="H1051" s="139">
        <v>264</v>
      </c>
      <c r="I1051" s="139">
        <v>0</v>
      </c>
      <c r="J1051" s="139">
        <v>0</v>
      </c>
      <c r="K1051" s="139">
        <v>0</v>
      </c>
      <c r="L1051" s="139">
        <v>0</v>
      </c>
      <c r="M1051" s="169" t="s">
        <v>18</v>
      </c>
      <c r="N1051" s="139" t="s">
        <v>18</v>
      </c>
      <c r="O1051" s="171" t="s">
        <v>18</v>
      </c>
      <c r="P1051" s="139" t="s">
        <v>18</v>
      </c>
      <c r="Q1051" s="139" t="s">
        <v>18</v>
      </c>
      <c r="R1051" s="171" t="s">
        <v>18</v>
      </c>
      <c r="S1051" s="139" t="s">
        <v>18</v>
      </c>
    </row>
    <row r="1052" spans="1:19" s="1" customFormat="1">
      <c r="A1052" s="4" t="s">
        <v>20</v>
      </c>
      <c r="B1052" s="2" t="s">
        <v>415</v>
      </c>
      <c r="C1052" s="3" t="s">
        <v>2234</v>
      </c>
      <c r="D1052" s="3" t="s">
        <v>2235</v>
      </c>
      <c r="E1052" s="165">
        <v>510</v>
      </c>
      <c r="F1052" s="166">
        <v>0.05</v>
      </c>
      <c r="G1052" s="165">
        <v>484.5</v>
      </c>
      <c r="H1052" s="169">
        <v>0</v>
      </c>
      <c r="I1052" s="139">
        <v>0</v>
      </c>
      <c r="J1052" s="139">
        <v>0</v>
      </c>
      <c r="K1052" s="139">
        <v>0</v>
      </c>
      <c r="L1052" s="139">
        <v>0</v>
      </c>
      <c r="M1052" s="169" t="s">
        <v>18</v>
      </c>
      <c r="N1052" s="139" t="s">
        <v>18</v>
      </c>
      <c r="O1052" s="171" t="s">
        <v>18</v>
      </c>
      <c r="P1052" s="139" t="s">
        <v>18</v>
      </c>
      <c r="Q1052" s="139" t="s">
        <v>18</v>
      </c>
      <c r="R1052" s="171" t="s">
        <v>18</v>
      </c>
      <c r="S1052" s="139" t="s">
        <v>18</v>
      </c>
    </row>
    <row r="1053" spans="1:19" s="1" customFormat="1">
      <c r="A1053" s="4" t="s">
        <v>20</v>
      </c>
      <c r="B1053" s="2" t="s">
        <v>415</v>
      </c>
      <c r="C1053" s="3" t="s">
        <v>2236</v>
      </c>
      <c r="D1053" s="3" t="s">
        <v>2237</v>
      </c>
      <c r="E1053" s="165">
        <v>1840</v>
      </c>
      <c r="F1053" s="166">
        <v>0.05</v>
      </c>
      <c r="G1053" s="165">
        <v>1748</v>
      </c>
      <c r="H1053" s="169">
        <v>0</v>
      </c>
      <c r="I1053" s="139">
        <v>0</v>
      </c>
      <c r="J1053" s="139">
        <v>0</v>
      </c>
      <c r="K1053" s="139">
        <v>0</v>
      </c>
      <c r="L1053" s="139">
        <v>0</v>
      </c>
      <c r="M1053" s="169" t="s">
        <v>18</v>
      </c>
      <c r="N1053" s="139" t="s">
        <v>18</v>
      </c>
      <c r="O1053" s="171" t="s">
        <v>18</v>
      </c>
      <c r="P1053" s="139" t="s">
        <v>18</v>
      </c>
      <c r="Q1053" s="139" t="s">
        <v>18</v>
      </c>
      <c r="R1053" s="171" t="s">
        <v>18</v>
      </c>
      <c r="S1053" s="139" t="s">
        <v>18</v>
      </c>
    </row>
    <row r="1054" spans="1:19" s="1" customFormat="1">
      <c r="A1054" s="4" t="s">
        <v>20</v>
      </c>
      <c r="B1054" s="2" t="s">
        <v>415</v>
      </c>
      <c r="C1054" s="3" t="s">
        <v>2238</v>
      </c>
      <c r="D1054" s="3" t="s">
        <v>2239</v>
      </c>
      <c r="E1054" s="165">
        <v>970</v>
      </c>
      <c r="F1054" s="166">
        <v>0.05</v>
      </c>
      <c r="G1054" s="165">
        <v>921.5</v>
      </c>
      <c r="H1054" s="139">
        <v>144</v>
      </c>
      <c r="I1054" s="139">
        <v>0</v>
      </c>
      <c r="J1054" s="139">
        <v>0</v>
      </c>
      <c r="K1054" s="139">
        <v>0</v>
      </c>
      <c r="L1054" s="139">
        <v>0</v>
      </c>
      <c r="M1054" s="169" t="s">
        <v>18</v>
      </c>
      <c r="N1054" s="139" t="s">
        <v>18</v>
      </c>
      <c r="O1054" s="171" t="s">
        <v>18</v>
      </c>
      <c r="P1054" s="139" t="s">
        <v>18</v>
      </c>
      <c r="Q1054" s="139" t="s">
        <v>18</v>
      </c>
      <c r="R1054" s="171" t="s">
        <v>18</v>
      </c>
      <c r="S1054" s="139" t="s">
        <v>18</v>
      </c>
    </row>
    <row r="1055" spans="1:19" s="1" customFormat="1">
      <c r="A1055" s="4" t="s">
        <v>20</v>
      </c>
      <c r="B1055" s="2" t="s">
        <v>415</v>
      </c>
      <c r="C1055" s="3" t="s">
        <v>2240</v>
      </c>
      <c r="D1055" s="3" t="s">
        <v>2241</v>
      </c>
      <c r="E1055" s="165">
        <v>1500</v>
      </c>
      <c r="F1055" s="166">
        <v>0.05</v>
      </c>
      <c r="G1055" s="165">
        <v>1425</v>
      </c>
      <c r="H1055" s="169">
        <v>0</v>
      </c>
      <c r="I1055" s="139">
        <v>0</v>
      </c>
      <c r="J1055" s="139">
        <v>0</v>
      </c>
      <c r="K1055" s="139">
        <v>0</v>
      </c>
      <c r="L1055" s="139">
        <v>0</v>
      </c>
      <c r="M1055" s="169" t="s">
        <v>18</v>
      </c>
      <c r="N1055" s="139" t="s">
        <v>18</v>
      </c>
      <c r="O1055" s="171" t="s">
        <v>18</v>
      </c>
      <c r="P1055" s="139" t="s">
        <v>18</v>
      </c>
      <c r="Q1055" s="139" t="s">
        <v>18</v>
      </c>
      <c r="R1055" s="171" t="s">
        <v>18</v>
      </c>
      <c r="S1055" s="139" t="s">
        <v>18</v>
      </c>
    </row>
    <row r="1056" spans="1:19" s="1" customFormat="1">
      <c r="A1056" s="2" t="s">
        <v>1879</v>
      </c>
      <c r="B1056" s="2" t="s">
        <v>21</v>
      </c>
      <c r="C1056" s="3" t="s">
        <v>2242</v>
      </c>
      <c r="D1056" s="3" t="s">
        <v>2243</v>
      </c>
      <c r="E1056" s="165">
        <v>205</v>
      </c>
      <c r="F1056" s="166">
        <v>0.05</v>
      </c>
      <c r="G1056" s="165">
        <v>194.75</v>
      </c>
      <c r="H1056" s="169">
        <v>0</v>
      </c>
      <c r="I1056" s="139">
        <v>0</v>
      </c>
      <c r="J1056" s="139">
        <v>0</v>
      </c>
      <c r="K1056" s="139">
        <v>0</v>
      </c>
      <c r="L1056" s="139">
        <v>0</v>
      </c>
      <c r="M1056" s="169" t="s">
        <v>18</v>
      </c>
      <c r="N1056" s="169" t="s">
        <v>18</v>
      </c>
      <c r="O1056" s="169" t="s">
        <v>18</v>
      </c>
      <c r="P1056" s="169" t="s">
        <v>18</v>
      </c>
      <c r="Q1056" s="139" t="s">
        <v>18</v>
      </c>
      <c r="R1056" s="169" t="s">
        <v>18</v>
      </c>
      <c r="S1056" s="169" t="s">
        <v>18</v>
      </c>
    </row>
    <row r="1057" spans="1:19" s="1" customFormat="1">
      <c r="A1057" s="4" t="s">
        <v>144</v>
      </c>
      <c r="B1057" s="2" t="s">
        <v>145</v>
      </c>
      <c r="C1057" s="3" t="s">
        <v>2244</v>
      </c>
      <c r="D1057" s="3" t="s">
        <v>2245</v>
      </c>
      <c r="E1057" s="177">
        <v>1495</v>
      </c>
      <c r="F1057" s="166">
        <v>0.05</v>
      </c>
      <c r="G1057" s="165">
        <v>1420.25</v>
      </c>
      <c r="H1057" s="169">
        <v>0</v>
      </c>
      <c r="I1057" s="139">
        <v>0</v>
      </c>
      <c r="J1057" s="139">
        <v>0</v>
      </c>
      <c r="K1057" s="139">
        <v>0</v>
      </c>
      <c r="L1057" s="139">
        <v>0</v>
      </c>
      <c r="M1057" s="169" t="s">
        <v>18</v>
      </c>
      <c r="N1057" s="139" t="s">
        <v>18</v>
      </c>
      <c r="O1057" s="171" t="s">
        <v>18</v>
      </c>
      <c r="P1057" s="139" t="s">
        <v>18</v>
      </c>
      <c r="Q1057" s="139" t="s">
        <v>18</v>
      </c>
      <c r="R1057" s="171" t="s">
        <v>18</v>
      </c>
      <c r="S1057" s="139" t="s">
        <v>18</v>
      </c>
    </row>
    <row r="1058" spans="1:19" s="1" customFormat="1">
      <c r="A1058" s="4" t="s">
        <v>144</v>
      </c>
      <c r="B1058" s="2" t="s">
        <v>145</v>
      </c>
      <c r="C1058" s="3" t="s">
        <v>2246</v>
      </c>
      <c r="D1058" s="3" t="s">
        <v>2247</v>
      </c>
      <c r="E1058" s="177">
        <v>795</v>
      </c>
      <c r="F1058" s="166">
        <v>0.05</v>
      </c>
      <c r="G1058" s="165">
        <v>755.25</v>
      </c>
      <c r="H1058" s="169">
        <v>0</v>
      </c>
      <c r="I1058" s="139">
        <v>0</v>
      </c>
      <c r="J1058" s="139">
        <v>0</v>
      </c>
      <c r="K1058" s="139">
        <v>0</v>
      </c>
      <c r="L1058" s="139">
        <v>0</v>
      </c>
      <c r="M1058" s="169" t="s">
        <v>18</v>
      </c>
      <c r="N1058" s="139" t="s">
        <v>18</v>
      </c>
      <c r="O1058" s="171" t="s">
        <v>18</v>
      </c>
      <c r="P1058" s="139" t="s">
        <v>18</v>
      </c>
      <c r="Q1058" s="139" t="s">
        <v>18</v>
      </c>
      <c r="R1058" s="171" t="s">
        <v>18</v>
      </c>
      <c r="S1058" s="139" t="s">
        <v>18</v>
      </c>
    </row>
    <row r="1059" spans="1:19" s="1" customFormat="1">
      <c r="A1059" s="4" t="s">
        <v>44</v>
      </c>
      <c r="B1059" s="2" t="s">
        <v>45</v>
      </c>
      <c r="C1059" s="3" t="s">
        <v>2248</v>
      </c>
      <c r="D1059" s="3" t="s">
        <v>2249</v>
      </c>
      <c r="E1059" s="177" t="s">
        <v>18</v>
      </c>
      <c r="F1059" s="166" t="s">
        <v>18</v>
      </c>
      <c r="G1059" s="165" t="s">
        <v>18</v>
      </c>
      <c r="H1059" s="169">
        <v>0</v>
      </c>
      <c r="I1059" s="139">
        <v>0</v>
      </c>
      <c r="J1059" s="139">
        <v>0</v>
      </c>
      <c r="K1059" s="206">
        <v>0</v>
      </c>
      <c r="L1059" s="186">
        <v>0</v>
      </c>
      <c r="M1059" s="207">
        <v>204</v>
      </c>
      <c r="N1059" s="169" t="s">
        <v>18</v>
      </c>
      <c r="O1059" s="139" t="s">
        <v>18</v>
      </c>
      <c r="P1059" s="171" t="s">
        <v>18</v>
      </c>
      <c r="Q1059" s="139" t="s">
        <v>18</v>
      </c>
      <c r="R1059" s="171" t="s">
        <v>18</v>
      </c>
      <c r="S1059" s="171" t="s">
        <v>18</v>
      </c>
    </row>
    <row r="1060" spans="1:19" s="1" customFormat="1" ht="30">
      <c r="A1060" s="4" t="s">
        <v>144</v>
      </c>
      <c r="B1060" s="2" t="s">
        <v>145</v>
      </c>
      <c r="C1060" s="3" t="s">
        <v>2250</v>
      </c>
      <c r="D1060" s="3" t="s">
        <v>2251</v>
      </c>
      <c r="E1060" s="177">
        <v>1000</v>
      </c>
      <c r="F1060" s="166">
        <v>0.05</v>
      </c>
      <c r="G1060" s="165">
        <v>950</v>
      </c>
      <c r="H1060" s="169">
        <v>0</v>
      </c>
      <c r="I1060" s="139">
        <v>0</v>
      </c>
      <c r="J1060" s="139">
        <v>0</v>
      </c>
      <c r="K1060" s="139">
        <v>0</v>
      </c>
      <c r="L1060" s="139">
        <v>0</v>
      </c>
      <c r="M1060" s="169" t="s">
        <v>18</v>
      </c>
      <c r="N1060" s="139" t="s">
        <v>18</v>
      </c>
      <c r="O1060" s="171" t="s">
        <v>18</v>
      </c>
      <c r="P1060" s="139" t="s">
        <v>18</v>
      </c>
      <c r="Q1060" s="139" t="s">
        <v>18</v>
      </c>
      <c r="R1060" s="171" t="s">
        <v>18</v>
      </c>
      <c r="S1060" s="139" t="s">
        <v>18</v>
      </c>
    </row>
    <row r="1061" spans="1:19" s="1" customFormat="1" ht="30">
      <c r="A1061" s="4" t="s">
        <v>144</v>
      </c>
      <c r="B1061" s="2" t="s">
        <v>145</v>
      </c>
      <c r="C1061" s="3" t="s">
        <v>2252</v>
      </c>
      <c r="D1061" s="3" t="s">
        <v>2253</v>
      </c>
      <c r="E1061" s="177">
        <v>800</v>
      </c>
      <c r="F1061" s="166">
        <v>0.05</v>
      </c>
      <c r="G1061" s="165">
        <v>760</v>
      </c>
      <c r="H1061" s="169">
        <v>0</v>
      </c>
      <c r="I1061" s="139">
        <v>0</v>
      </c>
      <c r="J1061" s="139">
        <v>0</v>
      </c>
      <c r="K1061" s="139">
        <v>0</v>
      </c>
      <c r="L1061" s="139">
        <v>0</v>
      </c>
      <c r="M1061" s="169" t="s">
        <v>18</v>
      </c>
      <c r="N1061" s="139" t="s">
        <v>18</v>
      </c>
      <c r="O1061" s="171" t="s">
        <v>18</v>
      </c>
      <c r="P1061" s="139" t="s">
        <v>18</v>
      </c>
      <c r="Q1061" s="139" t="s">
        <v>18</v>
      </c>
      <c r="R1061" s="171" t="s">
        <v>18</v>
      </c>
      <c r="S1061" s="139" t="s">
        <v>18</v>
      </c>
    </row>
    <row r="1062" spans="1:19" s="1" customFormat="1" ht="30">
      <c r="A1062" s="4" t="s">
        <v>144</v>
      </c>
      <c r="B1062" s="2" t="s">
        <v>145</v>
      </c>
      <c r="C1062" s="3" t="s">
        <v>2254</v>
      </c>
      <c r="D1062" s="3" t="s">
        <v>2255</v>
      </c>
      <c r="E1062" s="177">
        <v>600</v>
      </c>
      <c r="F1062" s="166">
        <v>0.05</v>
      </c>
      <c r="G1062" s="165">
        <v>570</v>
      </c>
      <c r="H1062" s="169">
        <v>0</v>
      </c>
      <c r="I1062" s="139">
        <v>0</v>
      </c>
      <c r="J1062" s="139">
        <v>0</v>
      </c>
      <c r="K1062" s="139">
        <v>0</v>
      </c>
      <c r="L1062" s="139">
        <v>0</v>
      </c>
      <c r="M1062" s="169" t="s">
        <v>18</v>
      </c>
      <c r="N1062" s="139" t="s">
        <v>18</v>
      </c>
      <c r="O1062" s="171" t="s">
        <v>18</v>
      </c>
      <c r="P1062" s="139" t="s">
        <v>18</v>
      </c>
      <c r="Q1062" s="139" t="s">
        <v>18</v>
      </c>
      <c r="R1062" s="171" t="s">
        <v>18</v>
      </c>
      <c r="S1062" s="139" t="s">
        <v>18</v>
      </c>
    </row>
    <row r="1063" spans="1:19" s="1" customFormat="1">
      <c r="A1063" s="4" t="s">
        <v>44</v>
      </c>
      <c r="B1063" s="2" t="s">
        <v>45</v>
      </c>
      <c r="C1063" s="3" t="s">
        <v>2256</v>
      </c>
      <c r="D1063" s="3" t="s">
        <v>2257</v>
      </c>
      <c r="E1063" s="177" t="s">
        <v>18</v>
      </c>
      <c r="F1063" s="166" t="s">
        <v>18</v>
      </c>
      <c r="G1063" s="165" t="s">
        <v>18</v>
      </c>
      <c r="H1063" s="169">
        <v>0</v>
      </c>
      <c r="I1063" s="139">
        <v>0</v>
      </c>
      <c r="J1063" s="139">
        <v>0</v>
      </c>
      <c r="K1063" s="206">
        <v>0</v>
      </c>
      <c r="L1063" s="186">
        <v>0</v>
      </c>
      <c r="M1063" s="207">
        <v>600</v>
      </c>
      <c r="N1063" s="169" t="s">
        <v>18</v>
      </c>
      <c r="O1063" s="139" t="s">
        <v>18</v>
      </c>
      <c r="P1063" s="171" t="s">
        <v>18</v>
      </c>
      <c r="Q1063" s="139" t="s">
        <v>18</v>
      </c>
      <c r="R1063" s="171" t="s">
        <v>18</v>
      </c>
      <c r="S1063" s="171" t="s">
        <v>18</v>
      </c>
    </row>
    <row r="1064" spans="1:19" s="1" customFormat="1">
      <c r="A1064" s="4" t="s">
        <v>44</v>
      </c>
      <c r="B1064" s="2" t="s">
        <v>1977</v>
      </c>
      <c r="C1064" s="3" t="s">
        <v>2258</v>
      </c>
      <c r="D1064" s="3" t="s">
        <v>2259</v>
      </c>
      <c r="E1064" s="165">
        <v>310</v>
      </c>
      <c r="F1064" s="166">
        <v>0.05</v>
      </c>
      <c r="G1064" s="165">
        <v>294.5</v>
      </c>
      <c r="H1064" s="169">
        <v>0</v>
      </c>
      <c r="I1064" s="139">
        <v>0</v>
      </c>
      <c r="J1064" s="139">
        <v>0</v>
      </c>
      <c r="K1064" s="139">
        <v>0</v>
      </c>
      <c r="L1064" s="139">
        <v>0</v>
      </c>
      <c r="M1064" s="169" t="s">
        <v>18</v>
      </c>
      <c r="N1064" s="169" t="s">
        <v>18</v>
      </c>
      <c r="O1064" s="171" t="s">
        <v>18</v>
      </c>
      <c r="P1064" s="169" t="s">
        <v>18</v>
      </c>
      <c r="Q1064" s="139" t="s">
        <v>18</v>
      </c>
      <c r="R1064" s="171" t="s">
        <v>18</v>
      </c>
      <c r="S1064" s="139" t="s">
        <v>18</v>
      </c>
    </row>
    <row r="1065" spans="1:19" s="1" customFormat="1">
      <c r="A1065" s="4" t="s">
        <v>44</v>
      </c>
      <c r="B1065" s="2" t="s">
        <v>1977</v>
      </c>
      <c r="C1065" s="3" t="s">
        <v>2260</v>
      </c>
      <c r="D1065" s="3" t="s">
        <v>2261</v>
      </c>
      <c r="E1065" s="165">
        <v>2800</v>
      </c>
      <c r="F1065" s="166">
        <v>0.05</v>
      </c>
      <c r="G1065" s="165">
        <v>2660</v>
      </c>
      <c r="H1065" s="169">
        <v>0</v>
      </c>
      <c r="I1065" s="139">
        <v>0</v>
      </c>
      <c r="J1065" s="139">
        <v>0</v>
      </c>
      <c r="K1065" s="139">
        <v>0</v>
      </c>
      <c r="L1065" s="139">
        <v>0</v>
      </c>
      <c r="M1065" s="169" t="s">
        <v>18</v>
      </c>
      <c r="N1065" s="169" t="s">
        <v>18</v>
      </c>
      <c r="O1065" s="171" t="s">
        <v>18</v>
      </c>
      <c r="P1065" s="169" t="s">
        <v>18</v>
      </c>
      <c r="Q1065" s="139" t="s">
        <v>18</v>
      </c>
      <c r="R1065" s="171" t="s">
        <v>18</v>
      </c>
      <c r="S1065" s="139" t="s">
        <v>18</v>
      </c>
    </row>
    <row r="1066" spans="1:19" s="1" customFormat="1">
      <c r="A1066" s="4" t="s">
        <v>44</v>
      </c>
      <c r="B1066" s="2" t="s">
        <v>1977</v>
      </c>
      <c r="C1066" s="3" t="s">
        <v>2262</v>
      </c>
      <c r="D1066" s="3" t="s">
        <v>2263</v>
      </c>
      <c r="E1066" s="165">
        <v>1555</v>
      </c>
      <c r="F1066" s="166">
        <v>0.05</v>
      </c>
      <c r="G1066" s="165">
        <v>1477.25</v>
      </c>
      <c r="H1066" s="169">
        <v>0</v>
      </c>
      <c r="I1066" s="139">
        <v>0</v>
      </c>
      <c r="J1066" s="139">
        <v>0</v>
      </c>
      <c r="K1066" s="139">
        <v>0</v>
      </c>
      <c r="L1066" s="139">
        <v>0</v>
      </c>
      <c r="M1066" s="169" t="s">
        <v>18</v>
      </c>
      <c r="N1066" s="169" t="s">
        <v>18</v>
      </c>
      <c r="O1066" s="171" t="s">
        <v>18</v>
      </c>
      <c r="P1066" s="169" t="s">
        <v>18</v>
      </c>
      <c r="Q1066" s="139" t="s">
        <v>18</v>
      </c>
      <c r="R1066" s="171" t="s">
        <v>18</v>
      </c>
      <c r="S1066" s="139" t="s">
        <v>18</v>
      </c>
    </row>
    <row r="1067" spans="1:19" s="1" customFormat="1" ht="30">
      <c r="A1067" s="4" t="s">
        <v>44</v>
      </c>
      <c r="B1067" s="2" t="s">
        <v>1977</v>
      </c>
      <c r="C1067" s="3" t="s">
        <v>2264</v>
      </c>
      <c r="D1067" s="3" t="s">
        <v>2265</v>
      </c>
      <c r="E1067" s="165">
        <v>1220</v>
      </c>
      <c r="F1067" s="166">
        <v>0.05</v>
      </c>
      <c r="G1067" s="165">
        <v>1159</v>
      </c>
      <c r="H1067" s="169">
        <v>0</v>
      </c>
      <c r="I1067" s="139">
        <v>0</v>
      </c>
      <c r="J1067" s="139">
        <v>0</v>
      </c>
      <c r="K1067" s="139">
        <v>0</v>
      </c>
      <c r="L1067" s="139">
        <v>0</v>
      </c>
      <c r="M1067" s="169" t="s">
        <v>18</v>
      </c>
      <c r="N1067" s="169" t="s">
        <v>18</v>
      </c>
      <c r="O1067" s="171" t="s">
        <v>18</v>
      </c>
      <c r="P1067" s="169" t="s">
        <v>18</v>
      </c>
      <c r="Q1067" s="139" t="s">
        <v>18</v>
      </c>
      <c r="R1067" s="171" t="s">
        <v>18</v>
      </c>
      <c r="S1067" s="139" t="s">
        <v>18</v>
      </c>
    </row>
    <row r="1068" spans="1:19" s="1" customFormat="1">
      <c r="A1068" s="4" t="s">
        <v>44</v>
      </c>
      <c r="B1068" s="2" t="s">
        <v>1977</v>
      </c>
      <c r="C1068" s="3" t="s">
        <v>2266</v>
      </c>
      <c r="D1068" s="3" t="s">
        <v>2267</v>
      </c>
      <c r="E1068" s="165">
        <v>3105</v>
      </c>
      <c r="F1068" s="166">
        <v>0.05</v>
      </c>
      <c r="G1068" s="165">
        <v>2949.75</v>
      </c>
      <c r="H1068" s="169">
        <v>0</v>
      </c>
      <c r="I1068" s="139">
        <v>0</v>
      </c>
      <c r="J1068" s="139">
        <v>0</v>
      </c>
      <c r="K1068" s="139">
        <v>0</v>
      </c>
      <c r="L1068" s="139">
        <v>0</v>
      </c>
      <c r="M1068" s="169" t="s">
        <v>18</v>
      </c>
      <c r="N1068" s="169" t="s">
        <v>18</v>
      </c>
      <c r="O1068" s="171" t="s">
        <v>18</v>
      </c>
      <c r="P1068" s="169" t="s">
        <v>18</v>
      </c>
      <c r="Q1068" s="139" t="s">
        <v>18</v>
      </c>
      <c r="R1068" s="171" t="s">
        <v>18</v>
      </c>
      <c r="S1068" s="139" t="s">
        <v>18</v>
      </c>
    </row>
    <row r="1069" spans="1:19" s="1" customFormat="1">
      <c r="A1069" s="4" t="s">
        <v>44</v>
      </c>
      <c r="B1069" s="2" t="s">
        <v>2268</v>
      </c>
      <c r="C1069" s="3" t="s">
        <v>2269</v>
      </c>
      <c r="D1069" s="3" t="s">
        <v>2270</v>
      </c>
      <c r="E1069" s="165" t="s">
        <v>2072</v>
      </c>
      <c r="F1069" s="166" t="s">
        <v>18</v>
      </c>
      <c r="G1069" s="165" t="s">
        <v>2072</v>
      </c>
      <c r="H1069" s="169">
        <v>0</v>
      </c>
      <c r="I1069" s="139">
        <v>0</v>
      </c>
      <c r="J1069" s="139">
        <v>0</v>
      </c>
      <c r="K1069" s="139">
        <v>0</v>
      </c>
      <c r="L1069" s="139">
        <v>0</v>
      </c>
      <c r="M1069" s="169" t="s">
        <v>18</v>
      </c>
      <c r="N1069" s="169" t="s">
        <v>18</v>
      </c>
      <c r="O1069" s="171" t="s">
        <v>18</v>
      </c>
      <c r="P1069" s="169" t="s">
        <v>18</v>
      </c>
      <c r="Q1069" s="139" t="s">
        <v>18</v>
      </c>
      <c r="R1069" s="171" t="s">
        <v>18</v>
      </c>
      <c r="S1069" s="139" t="s">
        <v>18</v>
      </c>
    </row>
    <row r="1070" spans="1:19" s="1" customFormat="1">
      <c r="A1070" s="4" t="s">
        <v>44</v>
      </c>
      <c r="B1070" s="2" t="s">
        <v>2268</v>
      </c>
      <c r="C1070" s="3" t="s">
        <v>2271</v>
      </c>
      <c r="D1070" s="3" t="s">
        <v>2272</v>
      </c>
      <c r="E1070" s="165" t="s">
        <v>2072</v>
      </c>
      <c r="F1070" s="166" t="s">
        <v>18</v>
      </c>
      <c r="G1070" s="165" t="s">
        <v>2072</v>
      </c>
      <c r="H1070" s="169">
        <v>0</v>
      </c>
      <c r="I1070" s="139">
        <v>0</v>
      </c>
      <c r="J1070" s="139">
        <v>0</v>
      </c>
      <c r="K1070" s="139">
        <v>0</v>
      </c>
      <c r="L1070" s="139">
        <v>0</v>
      </c>
      <c r="M1070" s="169" t="s">
        <v>18</v>
      </c>
      <c r="N1070" s="169" t="s">
        <v>18</v>
      </c>
      <c r="O1070" s="171" t="s">
        <v>18</v>
      </c>
      <c r="P1070" s="169" t="s">
        <v>18</v>
      </c>
      <c r="Q1070" s="139" t="s">
        <v>18</v>
      </c>
      <c r="R1070" s="171" t="s">
        <v>18</v>
      </c>
      <c r="S1070" s="139" t="s">
        <v>18</v>
      </c>
    </row>
    <row r="1071" spans="1:19" s="1" customFormat="1">
      <c r="A1071" s="4" t="s">
        <v>44</v>
      </c>
      <c r="B1071" s="2" t="s">
        <v>2268</v>
      </c>
      <c r="C1071" s="3" t="s">
        <v>2273</v>
      </c>
      <c r="D1071" s="3" t="s">
        <v>2274</v>
      </c>
      <c r="E1071" s="165" t="s">
        <v>2072</v>
      </c>
      <c r="F1071" s="166" t="s">
        <v>18</v>
      </c>
      <c r="G1071" s="165" t="s">
        <v>2072</v>
      </c>
      <c r="H1071" s="169">
        <v>0</v>
      </c>
      <c r="I1071" s="139">
        <v>0</v>
      </c>
      <c r="J1071" s="139">
        <v>0</v>
      </c>
      <c r="K1071" s="139">
        <v>0</v>
      </c>
      <c r="L1071" s="139">
        <v>0</v>
      </c>
      <c r="M1071" s="169" t="s">
        <v>18</v>
      </c>
      <c r="N1071" s="169" t="s">
        <v>18</v>
      </c>
      <c r="O1071" s="171" t="s">
        <v>18</v>
      </c>
      <c r="P1071" s="169" t="s">
        <v>18</v>
      </c>
      <c r="Q1071" s="139" t="s">
        <v>18</v>
      </c>
      <c r="R1071" s="171" t="s">
        <v>18</v>
      </c>
      <c r="S1071" s="139" t="s">
        <v>18</v>
      </c>
    </row>
    <row r="1072" spans="1:19" s="1" customFormat="1">
      <c r="A1072" s="4" t="s">
        <v>44</v>
      </c>
      <c r="B1072" s="2" t="s">
        <v>2268</v>
      </c>
      <c r="C1072" s="3" t="s">
        <v>2275</v>
      </c>
      <c r="D1072" s="3" t="s">
        <v>2276</v>
      </c>
      <c r="E1072" s="165" t="s">
        <v>2072</v>
      </c>
      <c r="F1072" s="166" t="s">
        <v>18</v>
      </c>
      <c r="G1072" s="165" t="s">
        <v>2072</v>
      </c>
      <c r="H1072" s="169">
        <v>0</v>
      </c>
      <c r="I1072" s="139">
        <v>0</v>
      </c>
      <c r="J1072" s="139">
        <v>0</v>
      </c>
      <c r="K1072" s="139">
        <v>0</v>
      </c>
      <c r="L1072" s="139">
        <v>0</v>
      </c>
      <c r="M1072" s="169" t="s">
        <v>18</v>
      </c>
      <c r="N1072" s="169" t="s">
        <v>18</v>
      </c>
      <c r="O1072" s="171" t="s">
        <v>18</v>
      </c>
      <c r="P1072" s="169" t="s">
        <v>18</v>
      </c>
      <c r="Q1072" s="139" t="s">
        <v>18</v>
      </c>
      <c r="R1072" s="171" t="s">
        <v>18</v>
      </c>
      <c r="S1072" s="139" t="s">
        <v>18</v>
      </c>
    </row>
    <row r="1073" spans="1:19" s="1" customFormat="1">
      <c r="A1073" s="4" t="s">
        <v>144</v>
      </c>
      <c r="B1073" s="2" t="s">
        <v>145</v>
      </c>
      <c r="C1073" s="175" t="s">
        <v>2277</v>
      </c>
      <c r="D1073" s="4" t="s">
        <v>2278</v>
      </c>
      <c r="E1073" s="177">
        <v>1250</v>
      </c>
      <c r="F1073" s="166">
        <v>0.05</v>
      </c>
      <c r="G1073" s="165">
        <v>1187.5</v>
      </c>
      <c r="H1073" s="169">
        <v>0</v>
      </c>
      <c r="I1073" s="211">
        <v>0</v>
      </c>
      <c r="J1073" s="139">
        <v>0</v>
      </c>
      <c r="K1073" s="139">
        <v>0</v>
      </c>
      <c r="L1073" s="139">
        <v>0</v>
      </c>
      <c r="M1073" s="169" t="s">
        <v>18</v>
      </c>
      <c r="N1073" s="169" t="s">
        <v>18</v>
      </c>
      <c r="O1073" s="171" t="s">
        <v>18</v>
      </c>
      <c r="P1073" s="169" t="s">
        <v>18</v>
      </c>
      <c r="Q1073" s="139" t="s">
        <v>18</v>
      </c>
      <c r="R1073" s="171" t="s">
        <v>18</v>
      </c>
      <c r="S1073" s="139" t="s">
        <v>18</v>
      </c>
    </row>
    <row r="1074" spans="1:19" s="1" customFormat="1">
      <c r="A1074" s="2" t="s">
        <v>15</v>
      </c>
      <c r="B1074" s="2" t="s">
        <v>16</v>
      </c>
      <c r="C1074" s="3" t="s">
        <v>2279</v>
      </c>
      <c r="D1074" s="3" t="s">
        <v>2280</v>
      </c>
      <c r="E1074" s="165">
        <v>160</v>
      </c>
      <c r="F1074" s="166">
        <v>0.05</v>
      </c>
      <c r="G1074" s="165">
        <v>152</v>
      </c>
      <c r="H1074" s="169">
        <v>0</v>
      </c>
      <c r="I1074" s="139">
        <v>0</v>
      </c>
      <c r="J1074" s="139">
        <v>0</v>
      </c>
      <c r="K1074" s="139">
        <v>0</v>
      </c>
      <c r="L1074" s="139">
        <v>0</v>
      </c>
      <c r="M1074" s="169" t="s">
        <v>18</v>
      </c>
      <c r="N1074" s="139" t="s">
        <v>18</v>
      </c>
      <c r="O1074" s="139" t="s">
        <v>18</v>
      </c>
      <c r="P1074" s="139" t="s">
        <v>18</v>
      </c>
      <c r="Q1074" s="139" t="s">
        <v>18</v>
      </c>
      <c r="R1074" s="139" t="s">
        <v>18</v>
      </c>
      <c r="S1074" s="139" t="s">
        <v>18</v>
      </c>
    </row>
    <row r="1075" spans="1:19" s="1" customFormat="1">
      <c r="A1075" s="2" t="s">
        <v>152</v>
      </c>
      <c r="B1075" s="2" t="s">
        <v>153</v>
      </c>
      <c r="C1075" s="3" t="s">
        <v>2281</v>
      </c>
      <c r="D1075" s="3" t="s">
        <v>2282</v>
      </c>
      <c r="E1075" s="165">
        <v>715</v>
      </c>
      <c r="F1075" s="166">
        <v>0.2</v>
      </c>
      <c r="G1075" s="165">
        <v>572</v>
      </c>
      <c r="H1075" s="169">
        <v>0</v>
      </c>
      <c r="I1075" s="139">
        <v>0</v>
      </c>
      <c r="J1075" s="139">
        <v>0</v>
      </c>
      <c r="K1075" s="139">
        <v>0</v>
      </c>
      <c r="L1075" s="139">
        <v>0</v>
      </c>
      <c r="M1075" s="169" t="s">
        <v>18</v>
      </c>
      <c r="N1075" s="139" t="s">
        <v>18</v>
      </c>
      <c r="O1075" s="139" t="s">
        <v>18</v>
      </c>
      <c r="P1075" s="139" t="s">
        <v>18</v>
      </c>
      <c r="Q1075" s="139" t="s">
        <v>18</v>
      </c>
      <c r="R1075" s="139" t="s">
        <v>18</v>
      </c>
      <c r="S1075" s="139" t="s">
        <v>18</v>
      </c>
    </row>
    <row r="1076" spans="1:19" s="1" customFormat="1">
      <c r="A1076" s="4" t="s">
        <v>44</v>
      </c>
      <c r="B1076" s="2" t="s">
        <v>2283</v>
      </c>
      <c r="C1076" s="3" t="s">
        <v>2284</v>
      </c>
      <c r="D1076" s="3" t="s">
        <v>2285</v>
      </c>
      <c r="E1076" s="165">
        <v>550</v>
      </c>
      <c r="F1076" s="166">
        <v>0.05</v>
      </c>
      <c r="G1076" s="165">
        <v>522.5</v>
      </c>
      <c r="H1076" s="169">
        <v>0</v>
      </c>
      <c r="I1076" s="139">
        <v>0</v>
      </c>
      <c r="J1076" s="139">
        <v>0</v>
      </c>
      <c r="K1076" s="139">
        <v>0</v>
      </c>
      <c r="L1076" s="139">
        <v>0</v>
      </c>
      <c r="M1076" s="169" t="s">
        <v>18</v>
      </c>
      <c r="N1076" s="169" t="s">
        <v>18</v>
      </c>
      <c r="O1076" s="171" t="s">
        <v>18</v>
      </c>
      <c r="P1076" s="169" t="s">
        <v>18</v>
      </c>
      <c r="Q1076" s="139" t="s">
        <v>18</v>
      </c>
      <c r="R1076" s="171" t="s">
        <v>18</v>
      </c>
      <c r="S1076" s="139" t="s">
        <v>18</v>
      </c>
    </row>
    <row r="1077" spans="1:19" s="1" customFormat="1">
      <c r="A1077" s="4" t="s">
        <v>44</v>
      </c>
      <c r="B1077" s="2" t="s">
        <v>2283</v>
      </c>
      <c r="C1077" s="3" t="s">
        <v>2286</v>
      </c>
      <c r="D1077" s="3" t="s">
        <v>2287</v>
      </c>
      <c r="E1077" s="165">
        <v>275</v>
      </c>
      <c r="F1077" s="166">
        <v>0.05</v>
      </c>
      <c r="G1077" s="165">
        <v>261.25</v>
      </c>
      <c r="H1077" s="169">
        <v>0</v>
      </c>
      <c r="I1077" s="139">
        <v>0</v>
      </c>
      <c r="J1077" s="139">
        <v>0</v>
      </c>
      <c r="K1077" s="139">
        <v>0</v>
      </c>
      <c r="L1077" s="139">
        <v>0</v>
      </c>
      <c r="M1077" s="169" t="s">
        <v>18</v>
      </c>
      <c r="N1077" s="169" t="s">
        <v>18</v>
      </c>
      <c r="O1077" s="171" t="s">
        <v>18</v>
      </c>
      <c r="P1077" s="169" t="s">
        <v>18</v>
      </c>
      <c r="Q1077" s="139" t="s">
        <v>18</v>
      </c>
      <c r="R1077" s="171" t="s">
        <v>18</v>
      </c>
      <c r="S1077" s="139" t="s">
        <v>18</v>
      </c>
    </row>
    <row r="1078" spans="1:19" s="1" customFormat="1">
      <c r="A1078" s="4" t="s">
        <v>44</v>
      </c>
      <c r="B1078" s="2" t="s">
        <v>2283</v>
      </c>
      <c r="C1078" s="3" t="s">
        <v>2288</v>
      </c>
      <c r="D1078" s="3" t="s">
        <v>2289</v>
      </c>
      <c r="E1078" s="165">
        <v>275</v>
      </c>
      <c r="F1078" s="166">
        <v>0.05</v>
      </c>
      <c r="G1078" s="165">
        <v>261.25</v>
      </c>
      <c r="H1078" s="169">
        <v>0</v>
      </c>
      <c r="I1078" s="139">
        <v>0</v>
      </c>
      <c r="J1078" s="139">
        <v>0</v>
      </c>
      <c r="K1078" s="139">
        <v>0</v>
      </c>
      <c r="L1078" s="139">
        <v>0</v>
      </c>
      <c r="M1078" s="169" t="s">
        <v>18</v>
      </c>
      <c r="N1078" s="169" t="s">
        <v>18</v>
      </c>
      <c r="O1078" s="171" t="s">
        <v>18</v>
      </c>
      <c r="P1078" s="169" t="s">
        <v>18</v>
      </c>
      <c r="Q1078" s="139" t="s">
        <v>18</v>
      </c>
      <c r="R1078" s="171" t="s">
        <v>18</v>
      </c>
      <c r="S1078" s="139" t="s">
        <v>18</v>
      </c>
    </row>
    <row r="1079" spans="1:19" s="1" customFormat="1">
      <c r="A1079" s="2" t="s">
        <v>15</v>
      </c>
      <c r="B1079" s="2" t="s">
        <v>393</v>
      </c>
      <c r="C1079" s="3" t="s">
        <v>2290</v>
      </c>
      <c r="D1079" s="3" t="s">
        <v>2291</v>
      </c>
      <c r="E1079" s="165">
        <v>490</v>
      </c>
      <c r="F1079" s="166">
        <v>0.35</v>
      </c>
      <c r="G1079" s="165">
        <v>318.5</v>
      </c>
      <c r="H1079" s="208">
        <v>60</v>
      </c>
      <c r="I1079" s="139">
        <v>60</v>
      </c>
      <c r="J1079" s="139">
        <v>0</v>
      </c>
      <c r="K1079" s="139">
        <v>0</v>
      </c>
      <c r="L1079" s="139">
        <v>0</v>
      </c>
      <c r="M1079" s="169" t="s">
        <v>18</v>
      </c>
      <c r="N1079" s="169" t="s">
        <v>18</v>
      </c>
      <c r="O1079" s="169" t="s">
        <v>18</v>
      </c>
      <c r="P1079" s="169" t="s">
        <v>18</v>
      </c>
      <c r="Q1079" s="139" t="s">
        <v>18</v>
      </c>
      <c r="R1079" s="139" t="s">
        <v>18</v>
      </c>
      <c r="S1079" s="139" t="s">
        <v>18</v>
      </c>
    </row>
    <row r="1080" spans="1:19" s="1" customFormat="1" ht="30">
      <c r="A1080" s="2" t="s">
        <v>15</v>
      </c>
      <c r="B1080" s="2" t="s">
        <v>16</v>
      </c>
      <c r="C1080" s="4" t="s">
        <v>2292</v>
      </c>
      <c r="D1080" s="4" t="s">
        <v>2293</v>
      </c>
      <c r="E1080" s="177" t="s">
        <v>400</v>
      </c>
      <c r="F1080" s="166" t="s">
        <v>18</v>
      </c>
      <c r="G1080" s="165" t="s">
        <v>400</v>
      </c>
      <c r="H1080" s="169">
        <v>0</v>
      </c>
      <c r="I1080" s="139">
        <v>0</v>
      </c>
      <c r="J1080" s="139">
        <v>0</v>
      </c>
      <c r="K1080" s="139">
        <v>0</v>
      </c>
      <c r="L1080" s="139">
        <v>0</v>
      </c>
      <c r="M1080" s="169" t="s">
        <v>18</v>
      </c>
      <c r="N1080" s="139" t="s">
        <v>18</v>
      </c>
      <c r="O1080" s="139" t="s">
        <v>18</v>
      </c>
      <c r="P1080" s="139" t="s">
        <v>18</v>
      </c>
      <c r="Q1080" s="139" t="s">
        <v>18</v>
      </c>
      <c r="R1080" s="139" t="s">
        <v>18</v>
      </c>
      <c r="S1080" s="139" t="s">
        <v>18</v>
      </c>
    </row>
    <row r="1081" spans="1:19" s="1" customFormat="1">
      <c r="A1081" s="2" t="s">
        <v>44</v>
      </c>
      <c r="B1081" s="2" t="s">
        <v>1831</v>
      </c>
      <c r="C1081" s="3" t="s">
        <v>2294</v>
      </c>
      <c r="D1081" s="3" t="s">
        <v>2295</v>
      </c>
      <c r="E1081" s="165">
        <v>1735</v>
      </c>
      <c r="F1081" s="166">
        <v>0.05</v>
      </c>
      <c r="G1081" s="165">
        <v>1648.25</v>
      </c>
      <c r="H1081" s="169">
        <v>0</v>
      </c>
      <c r="I1081" s="139">
        <v>0</v>
      </c>
      <c r="J1081" s="139">
        <v>0</v>
      </c>
      <c r="K1081" s="139">
        <v>0</v>
      </c>
      <c r="L1081" s="139">
        <v>0</v>
      </c>
      <c r="M1081" s="207">
        <v>270</v>
      </c>
      <c r="N1081" s="169" t="s">
        <v>18</v>
      </c>
      <c r="O1081" s="169" t="s">
        <v>18</v>
      </c>
      <c r="P1081" s="169" t="s">
        <v>18</v>
      </c>
      <c r="Q1081" s="139" t="s">
        <v>18</v>
      </c>
      <c r="R1081" s="139" t="s">
        <v>18</v>
      </c>
      <c r="S1081" s="139" t="s">
        <v>18</v>
      </c>
    </row>
    <row r="1082" spans="1:19" s="1" customFormat="1">
      <c r="A1082" s="2" t="s">
        <v>44</v>
      </c>
      <c r="B1082" s="2" t="s">
        <v>1831</v>
      </c>
      <c r="C1082" s="3" t="s">
        <v>2296</v>
      </c>
      <c r="D1082" s="3" t="s">
        <v>2297</v>
      </c>
      <c r="E1082" s="165">
        <v>8105</v>
      </c>
      <c r="F1082" s="166">
        <v>0.05</v>
      </c>
      <c r="G1082" s="165">
        <v>7699.75</v>
      </c>
      <c r="H1082" s="169">
        <v>0</v>
      </c>
      <c r="I1082" s="139">
        <v>0</v>
      </c>
      <c r="J1082" s="139">
        <v>0</v>
      </c>
      <c r="K1082" s="139">
        <v>0</v>
      </c>
      <c r="L1082" s="139">
        <v>0</v>
      </c>
      <c r="M1082" s="207">
        <v>1260</v>
      </c>
      <c r="N1082" s="169" t="s">
        <v>18</v>
      </c>
      <c r="O1082" s="169" t="s">
        <v>18</v>
      </c>
      <c r="P1082" s="169" t="s">
        <v>18</v>
      </c>
      <c r="Q1082" s="139" t="s">
        <v>18</v>
      </c>
      <c r="R1082" s="139" t="s">
        <v>18</v>
      </c>
      <c r="S1082" s="139" t="s">
        <v>18</v>
      </c>
    </row>
    <row r="1083" spans="1:19" s="1" customFormat="1">
      <c r="A1083" s="2" t="s">
        <v>44</v>
      </c>
      <c r="B1083" s="2" t="s">
        <v>1831</v>
      </c>
      <c r="C1083" s="3" t="s">
        <v>2298</v>
      </c>
      <c r="D1083" s="3" t="s">
        <v>2299</v>
      </c>
      <c r="E1083" s="165">
        <v>4345</v>
      </c>
      <c r="F1083" s="166">
        <v>0.05</v>
      </c>
      <c r="G1083" s="165">
        <v>4127.75</v>
      </c>
      <c r="H1083" s="169">
        <v>0</v>
      </c>
      <c r="I1083" s="139">
        <v>0</v>
      </c>
      <c r="J1083" s="139">
        <v>0</v>
      </c>
      <c r="K1083" s="139">
        <v>0</v>
      </c>
      <c r="L1083" s="139">
        <v>0</v>
      </c>
      <c r="M1083" s="207">
        <v>675</v>
      </c>
      <c r="N1083" s="169" t="s">
        <v>18</v>
      </c>
      <c r="O1083" s="169" t="s">
        <v>18</v>
      </c>
      <c r="P1083" s="169" t="s">
        <v>18</v>
      </c>
      <c r="Q1083" s="139" t="s">
        <v>18</v>
      </c>
      <c r="R1083" s="210" t="s">
        <v>18</v>
      </c>
      <c r="S1083" s="210" t="s">
        <v>18</v>
      </c>
    </row>
    <row r="1084" spans="1:19" s="1" customFormat="1">
      <c r="A1084" s="2" t="s">
        <v>44</v>
      </c>
      <c r="B1084" s="2" t="s">
        <v>1831</v>
      </c>
      <c r="C1084" s="3" t="s">
        <v>2300</v>
      </c>
      <c r="D1084" s="3" t="s">
        <v>2301</v>
      </c>
      <c r="E1084" s="165">
        <v>9845</v>
      </c>
      <c r="F1084" s="166">
        <v>0.05</v>
      </c>
      <c r="G1084" s="165">
        <v>9352.75</v>
      </c>
      <c r="H1084" s="169">
        <v>0</v>
      </c>
      <c r="I1084" s="139">
        <v>0</v>
      </c>
      <c r="J1084" s="139">
        <v>0</v>
      </c>
      <c r="K1084" s="139">
        <v>0</v>
      </c>
      <c r="L1084" s="139">
        <v>0</v>
      </c>
      <c r="M1084" s="207">
        <v>1530</v>
      </c>
      <c r="N1084" s="169" t="s">
        <v>18</v>
      </c>
      <c r="O1084" s="169" t="s">
        <v>18</v>
      </c>
      <c r="P1084" s="169" t="s">
        <v>18</v>
      </c>
      <c r="Q1084" s="139" t="s">
        <v>18</v>
      </c>
      <c r="R1084" s="139" t="s">
        <v>18</v>
      </c>
      <c r="S1084" s="139" t="s">
        <v>18</v>
      </c>
    </row>
    <row r="1085" spans="1:19" s="1" customFormat="1">
      <c r="A1085" s="2" t="s">
        <v>44</v>
      </c>
      <c r="B1085" s="2" t="s">
        <v>1831</v>
      </c>
      <c r="C1085" s="3" t="s">
        <v>2302</v>
      </c>
      <c r="D1085" s="3" t="s">
        <v>2303</v>
      </c>
      <c r="E1085" s="165">
        <v>3475</v>
      </c>
      <c r="F1085" s="166">
        <v>0.05</v>
      </c>
      <c r="G1085" s="165">
        <v>3301.25</v>
      </c>
      <c r="H1085" s="169">
        <v>0</v>
      </c>
      <c r="I1085" s="139">
        <v>0</v>
      </c>
      <c r="J1085" s="139">
        <v>0</v>
      </c>
      <c r="K1085" s="139">
        <v>0</v>
      </c>
      <c r="L1085" s="139">
        <v>0</v>
      </c>
      <c r="M1085" s="207">
        <v>540</v>
      </c>
      <c r="N1085" s="169" t="s">
        <v>18</v>
      </c>
      <c r="O1085" s="169" t="s">
        <v>18</v>
      </c>
      <c r="P1085" s="169" t="s">
        <v>18</v>
      </c>
      <c r="Q1085" s="139" t="s">
        <v>18</v>
      </c>
      <c r="R1085" s="139" t="s">
        <v>18</v>
      </c>
      <c r="S1085" s="139" t="s">
        <v>18</v>
      </c>
    </row>
    <row r="1086" spans="1:19" s="1" customFormat="1">
      <c r="A1086" s="2" t="s">
        <v>1800</v>
      </c>
      <c r="B1086" s="2" t="s">
        <v>1803</v>
      </c>
      <c r="C1086" s="3" t="s">
        <v>2304</v>
      </c>
      <c r="D1086" s="3" t="s">
        <v>2305</v>
      </c>
      <c r="E1086" s="165">
        <v>900</v>
      </c>
      <c r="F1086" s="166">
        <v>0.35</v>
      </c>
      <c r="G1086" s="165">
        <v>585</v>
      </c>
      <c r="H1086" s="208">
        <v>120</v>
      </c>
      <c r="I1086" s="139">
        <v>120</v>
      </c>
      <c r="J1086" s="139">
        <v>0</v>
      </c>
      <c r="K1086" s="139">
        <v>0</v>
      </c>
      <c r="L1086" s="139">
        <v>0</v>
      </c>
      <c r="M1086" s="169" t="s">
        <v>18</v>
      </c>
      <c r="N1086" s="169" t="s">
        <v>18</v>
      </c>
      <c r="O1086" s="169" t="s">
        <v>18</v>
      </c>
      <c r="P1086" s="169" t="s">
        <v>18</v>
      </c>
      <c r="Q1086" s="139" t="s">
        <v>18</v>
      </c>
      <c r="R1086" s="169" t="s">
        <v>18</v>
      </c>
      <c r="S1086" s="169" t="s">
        <v>18</v>
      </c>
    </row>
    <row r="1087" spans="1:19" s="1" customFormat="1">
      <c r="A1087" s="2" t="s">
        <v>1800</v>
      </c>
      <c r="B1087" s="2" t="s">
        <v>1803</v>
      </c>
      <c r="C1087" s="3" t="s">
        <v>2306</v>
      </c>
      <c r="D1087" s="4" t="s">
        <v>2307</v>
      </c>
      <c r="E1087" s="165">
        <v>1630</v>
      </c>
      <c r="F1087" s="166">
        <v>0.35</v>
      </c>
      <c r="G1087" s="165">
        <v>1059.5</v>
      </c>
      <c r="H1087" s="208">
        <v>216</v>
      </c>
      <c r="I1087" s="139">
        <v>228</v>
      </c>
      <c r="J1087" s="139">
        <v>0</v>
      </c>
      <c r="K1087" s="139">
        <v>0</v>
      </c>
      <c r="L1087" s="139">
        <v>0</v>
      </c>
      <c r="M1087" s="169" t="s">
        <v>18</v>
      </c>
      <c r="N1087" s="169" t="s">
        <v>18</v>
      </c>
      <c r="O1087" s="169" t="s">
        <v>18</v>
      </c>
      <c r="P1087" s="169" t="s">
        <v>18</v>
      </c>
      <c r="Q1087" s="139" t="s">
        <v>18</v>
      </c>
      <c r="R1087" s="169" t="s">
        <v>18</v>
      </c>
      <c r="S1087" s="169" t="s">
        <v>18</v>
      </c>
    </row>
    <row r="1088" spans="1:19" s="1" customFormat="1">
      <c r="A1088" s="2" t="s">
        <v>1800</v>
      </c>
      <c r="B1088" s="2" t="s">
        <v>1803</v>
      </c>
      <c r="C1088" s="3" t="s">
        <v>2308</v>
      </c>
      <c r="D1088" s="3" t="s">
        <v>2309</v>
      </c>
      <c r="E1088" s="165">
        <v>1865</v>
      </c>
      <c r="F1088" s="166">
        <v>0.35</v>
      </c>
      <c r="G1088" s="165">
        <v>1212.25</v>
      </c>
      <c r="H1088" s="208">
        <v>240</v>
      </c>
      <c r="I1088" s="139">
        <v>264</v>
      </c>
      <c r="J1088" s="139">
        <v>0</v>
      </c>
      <c r="K1088" s="139">
        <v>0</v>
      </c>
      <c r="L1088" s="139">
        <v>0</v>
      </c>
      <c r="M1088" s="169" t="s">
        <v>18</v>
      </c>
      <c r="N1088" s="169" t="s">
        <v>18</v>
      </c>
      <c r="O1088" s="169" t="s">
        <v>18</v>
      </c>
      <c r="P1088" s="169" t="s">
        <v>18</v>
      </c>
      <c r="Q1088" s="139" t="s">
        <v>18</v>
      </c>
      <c r="R1088" s="169" t="s">
        <v>18</v>
      </c>
      <c r="S1088" s="169" t="s">
        <v>18</v>
      </c>
    </row>
    <row r="1089" spans="1:19" s="1" customFormat="1" ht="30">
      <c r="A1089" s="2" t="s">
        <v>15</v>
      </c>
      <c r="B1089" s="2" t="s">
        <v>1831</v>
      </c>
      <c r="C1089" s="3" t="s">
        <v>2310</v>
      </c>
      <c r="D1089" s="4" t="s">
        <v>3273</v>
      </c>
      <c r="E1089" s="165">
        <v>515</v>
      </c>
      <c r="F1089" s="166">
        <v>0.35</v>
      </c>
      <c r="G1089" s="165">
        <v>334.75</v>
      </c>
      <c r="H1089" s="169">
        <v>0</v>
      </c>
      <c r="I1089" s="208">
        <v>0</v>
      </c>
      <c r="J1089" s="139">
        <v>0</v>
      </c>
      <c r="K1089" s="139">
        <v>0</v>
      </c>
      <c r="L1089" s="139">
        <v>0</v>
      </c>
      <c r="M1089" s="169" t="s">
        <v>18</v>
      </c>
      <c r="N1089" s="169" t="s">
        <v>18</v>
      </c>
      <c r="O1089" s="171" t="s">
        <v>18</v>
      </c>
      <c r="P1089" s="169" t="s">
        <v>18</v>
      </c>
      <c r="Q1089" s="139" t="s">
        <v>18</v>
      </c>
      <c r="R1089" s="171" t="s">
        <v>18</v>
      </c>
      <c r="S1089" s="139" t="s">
        <v>18</v>
      </c>
    </row>
    <row r="1090" spans="1:19" s="1" customFormat="1">
      <c r="A1090" s="4" t="s">
        <v>144</v>
      </c>
      <c r="B1090" s="2" t="s">
        <v>1831</v>
      </c>
      <c r="C1090" s="3" t="s">
        <v>2311</v>
      </c>
      <c r="D1090" s="3" t="s">
        <v>2312</v>
      </c>
      <c r="E1090" s="165">
        <v>545</v>
      </c>
      <c r="F1090" s="166">
        <v>0.05</v>
      </c>
      <c r="G1090" s="165">
        <v>517.75</v>
      </c>
      <c r="H1090" s="169">
        <v>0</v>
      </c>
      <c r="I1090" s="139">
        <v>0</v>
      </c>
      <c r="J1090" s="139">
        <v>0</v>
      </c>
      <c r="K1090" s="139">
        <v>0</v>
      </c>
      <c r="L1090" s="139">
        <v>0</v>
      </c>
      <c r="M1090" s="169" t="s">
        <v>18</v>
      </c>
      <c r="N1090" s="169" t="s">
        <v>18</v>
      </c>
      <c r="O1090" s="169" t="s">
        <v>18</v>
      </c>
      <c r="P1090" s="169" t="s">
        <v>18</v>
      </c>
      <c r="Q1090" s="139" t="s">
        <v>18</v>
      </c>
      <c r="R1090" s="139" t="s">
        <v>18</v>
      </c>
      <c r="S1090" s="139" t="s">
        <v>18</v>
      </c>
    </row>
    <row r="1091" spans="1:19" s="1" customFormat="1" ht="30">
      <c r="A1091" s="2" t="s">
        <v>15</v>
      </c>
      <c r="B1091" s="2" t="s">
        <v>21</v>
      </c>
      <c r="C1091" s="3" t="s">
        <v>2313</v>
      </c>
      <c r="D1091" s="3" t="s">
        <v>2314</v>
      </c>
      <c r="E1091" s="165">
        <v>215</v>
      </c>
      <c r="F1091" s="166">
        <v>0.05</v>
      </c>
      <c r="G1091" s="165">
        <v>204.25</v>
      </c>
      <c r="H1091" s="169">
        <v>0</v>
      </c>
      <c r="I1091" s="139">
        <v>0</v>
      </c>
      <c r="J1091" s="139">
        <v>0</v>
      </c>
      <c r="K1091" s="139">
        <v>0</v>
      </c>
      <c r="L1091" s="139">
        <v>0</v>
      </c>
      <c r="M1091" s="169" t="s">
        <v>18</v>
      </c>
      <c r="N1091" s="169" t="s">
        <v>18</v>
      </c>
      <c r="O1091" s="169" t="s">
        <v>18</v>
      </c>
      <c r="P1091" s="169" t="s">
        <v>18</v>
      </c>
      <c r="Q1091" s="139" t="s">
        <v>18</v>
      </c>
      <c r="R1091" s="139" t="s">
        <v>18</v>
      </c>
      <c r="S1091" s="139" t="s">
        <v>18</v>
      </c>
    </row>
    <row r="1092" spans="1:19" s="1" customFormat="1">
      <c r="A1092" s="4" t="s">
        <v>144</v>
      </c>
      <c r="B1092" s="2" t="s">
        <v>1831</v>
      </c>
      <c r="C1092" s="3" t="s">
        <v>2315</v>
      </c>
      <c r="D1092" s="3" t="s">
        <v>2316</v>
      </c>
      <c r="E1092" s="165">
        <v>545</v>
      </c>
      <c r="F1092" s="166">
        <v>0.05</v>
      </c>
      <c r="G1092" s="165">
        <v>517.75</v>
      </c>
      <c r="H1092" s="169">
        <v>0</v>
      </c>
      <c r="I1092" s="139">
        <v>0</v>
      </c>
      <c r="J1092" s="139">
        <v>0</v>
      </c>
      <c r="K1092" s="139">
        <v>0</v>
      </c>
      <c r="L1092" s="139">
        <v>0</v>
      </c>
      <c r="M1092" s="169" t="s">
        <v>18</v>
      </c>
      <c r="N1092" s="169" t="s">
        <v>18</v>
      </c>
      <c r="O1092" s="169" t="s">
        <v>18</v>
      </c>
      <c r="P1092" s="169" t="s">
        <v>18</v>
      </c>
      <c r="Q1092" s="139" t="s">
        <v>18</v>
      </c>
      <c r="R1092" s="139" t="s">
        <v>18</v>
      </c>
      <c r="S1092" s="139" t="s">
        <v>18</v>
      </c>
    </row>
    <row r="1093" spans="1:19" s="1" customFormat="1" ht="45">
      <c r="A1093" s="2" t="s">
        <v>15</v>
      </c>
      <c r="B1093" s="2" t="s">
        <v>21</v>
      </c>
      <c r="C1093" s="3" t="s">
        <v>2317</v>
      </c>
      <c r="D1093" s="3" t="s">
        <v>2318</v>
      </c>
      <c r="E1093" s="165">
        <v>900</v>
      </c>
      <c r="F1093" s="166">
        <v>0.05</v>
      </c>
      <c r="G1093" s="165">
        <v>855</v>
      </c>
      <c r="H1093" s="169">
        <v>0</v>
      </c>
      <c r="I1093" s="139">
        <v>0</v>
      </c>
      <c r="J1093" s="139">
        <v>0</v>
      </c>
      <c r="K1093" s="139">
        <v>0</v>
      </c>
      <c r="L1093" s="139">
        <v>0</v>
      </c>
      <c r="M1093" s="169" t="s">
        <v>18</v>
      </c>
      <c r="N1093" s="169" t="s">
        <v>18</v>
      </c>
      <c r="O1093" s="169" t="s">
        <v>18</v>
      </c>
      <c r="P1093" s="169" t="s">
        <v>18</v>
      </c>
      <c r="Q1093" s="139" t="s">
        <v>18</v>
      </c>
      <c r="R1093" s="139" t="s">
        <v>18</v>
      </c>
      <c r="S1093" s="139" t="s">
        <v>18</v>
      </c>
    </row>
    <row r="1094" spans="1:19" s="1" customFormat="1">
      <c r="A1094" s="2" t="s">
        <v>1800</v>
      </c>
      <c r="B1094" s="2" t="s">
        <v>1803</v>
      </c>
      <c r="C1094" s="3" t="s">
        <v>2319</v>
      </c>
      <c r="D1094" s="4" t="s">
        <v>2320</v>
      </c>
      <c r="E1094" s="165">
        <v>300</v>
      </c>
      <c r="F1094" s="166">
        <v>0.35</v>
      </c>
      <c r="G1094" s="165">
        <v>195</v>
      </c>
      <c r="H1094" s="139">
        <v>36</v>
      </c>
      <c r="I1094" s="139">
        <v>36</v>
      </c>
      <c r="J1094" s="139">
        <v>0</v>
      </c>
      <c r="K1094" s="139">
        <v>0</v>
      </c>
      <c r="L1094" s="139">
        <v>0</v>
      </c>
      <c r="M1094" s="169" t="s">
        <v>18</v>
      </c>
      <c r="N1094" s="169" t="s">
        <v>18</v>
      </c>
      <c r="O1094" s="169" t="s">
        <v>18</v>
      </c>
      <c r="P1094" s="169" t="s">
        <v>18</v>
      </c>
      <c r="Q1094" s="139" t="s">
        <v>18</v>
      </c>
      <c r="R1094" s="169" t="s">
        <v>18</v>
      </c>
      <c r="S1094" s="169" t="s">
        <v>18</v>
      </c>
    </row>
    <row r="1095" spans="1:19" s="1" customFormat="1">
      <c r="A1095" s="2" t="s">
        <v>2321</v>
      </c>
      <c r="B1095" s="2" t="s">
        <v>393</v>
      </c>
      <c r="C1095" s="5" t="s">
        <v>2322</v>
      </c>
      <c r="D1095" s="4" t="s">
        <v>2323</v>
      </c>
      <c r="E1095" s="177" t="s">
        <v>18</v>
      </c>
      <c r="F1095" s="166" t="s">
        <v>18</v>
      </c>
      <c r="G1095" s="165" t="s">
        <v>18</v>
      </c>
      <c r="H1095" s="169">
        <v>0</v>
      </c>
      <c r="I1095" s="139">
        <v>0</v>
      </c>
      <c r="J1095" s="139">
        <v>0</v>
      </c>
      <c r="K1095" s="139">
        <v>0</v>
      </c>
      <c r="L1095" s="139">
        <v>0</v>
      </c>
      <c r="M1095" s="169" t="s">
        <v>18</v>
      </c>
      <c r="N1095" s="169">
        <v>9.9499999999999993</v>
      </c>
      <c r="O1095" s="170">
        <v>0.05</v>
      </c>
      <c r="P1095" s="169">
        <v>9.4524999999999988</v>
      </c>
      <c r="Q1095" s="169">
        <v>119.4</v>
      </c>
      <c r="R1095" s="170">
        <v>0.05</v>
      </c>
      <c r="S1095" s="139">
        <v>113.43</v>
      </c>
    </row>
    <row r="1096" spans="1:19" s="1" customFormat="1">
      <c r="A1096" s="2" t="s">
        <v>2321</v>
      </c>
      <c r="B1096" s="2" t="s">
        <v>393</v>
      </c>
      <c r="C1096" s="5" t="s">
        <v>2324</v>
      </c>
      <c r="D1096" s="4" t="s">
        <v>2325</v>
      </c>
      <c r="E1096" s="177" t="s">
        <v>18</v>
      </c>
      <c r="F1096" s="166" t="s">
        <v>18</v>
      </c>
      <c r="G1096" s="165" t="s">
        <v>18</v>
      </c>
      <c r="H1096" s="169">
        <v>0</v>
      </c>
      <c r="I1096" s="139">
        <v>0</v>
      </c>
      <c r="J1096" s="139">
        <v>0</v>
      </c>
      <c r="K1096" s="139">
        <v>0</v>
      </c>
      <c r="L1096" s="139">
        <v>0</v>
      </c>
      <c r="M1096" s="169" t="s">
        <v>18</v>
      </c>
      <c r="N1096" s="169">
        <v>15.95</v>
      </c>
      <c r="O1096" s="170">
        <v>0.05</v>
      </c>
      <c r="P1096" s="169">
        <v>15.152499999999998</v>
      </c>
      <c r="Q1096" s="169">
        <v>191.4</v>
      </c>
      <c r="R1096" s="170">
        <v>0.05</v>
      </c>
      <c r="S1096" s="139">
        <v>181.82999999999998</v>
      </c>
    </row>
    <row r="1097" spans="1:19" s="1" customFormat="1">
      <c r="A1097" s="2" t="s">
        <v>2321</v>
      </c>
      <c r="B1097" s="2" t="s">
        <v>393</v>
      </c>
      <c r="C1097" s="5" t="s">
        <v>2326</v>
      </c>
      <c r="D1097" s="4" t="s">
        <v>2327</v>
      </c>
      <c r="E1097" s="177" t="s">
        <v>18</v>
      </c>
      <c r="F1097" s="166" t="s">
        <v>18</v>
      </c>
      <c r="G1097" s="165" t="s">
        <v>18</v>
      </c>
      <c r="H1097" s="169">
        <v>0</v>
      </c>
      <c r="I1097" s="139">
        <v>0</v>
      </c>
      <c r="J1097" s="139">
        <v>0</v>
      </c>
      <c r="K1097" s="139">
        <v>0</v>
      </c>
      <c r="L1097" s="139">
        <v>0</v>
      </c>
      <c r="M1097" s="169" t="s">
        <v>18</v>
      </c>
      <c r="N1097" s="169">
        <v>29.95</v>
      </c>
      <c r="O1097" s="170">
        <v>0.05</v>
      </c>
      <c r="P1097" s="169">
        <v>28.452499999999997</v>
      </c>
      <c r="Q1097" s="169">
        <v>359.4</v>
      </c>
      <c r="R1097" s="170">
        <v>0.05</v>
      </c>
      <c r="S1097" s="139">
        <v>341.42999999999995</v>
      </c>
    </row>
    <row r="1098" spans="1:19" s="1" customFormat="1">
      <c r="A1098" s="2" t="s">
        <v>2321</v>
      </c>
      <c r="B1098" s="2" t="s">
        <v>393</v>
      </c>
      <c r="C1098" s="5" t="s">
        <v>2328</v>
      </c>
      <c r="D1098" s="4" t="s">
        <v>2329</v>
      </c>
      <c r="E1098" s="177" t="s">
        <v>18</v>
      </c>
      <c r="F1098" s="166" t="s">
        <v>18</v>
      </c>
      <c r="G1098" s="165" t="s">
        <v>18</v>
      </c>
      <c r="H1098" s="169">
        <v>0</v>
      </c>
      <c r="I1098" s="139">
        <v>0</v>
      </c>
      <c r="J1098" s="139">
        <v>0</v>
      </c>
      <c r="K1098" s="139">
        <v>0</v>
      </c>
      <c r="L1098" s="139">
        <v>0</v>
      </c>
      <c r="M1098" s="169" t="s">
        <v>18</v>
      </c>
      <c r="N1098" s="169">
        <v>29.95</v>
      </c>
      <c r="O1098" s="170">
        <v>0.05</v>
      </c>
      <c r="P1098" s="169">
        <v>28.452499999999997</v>
      </c>
      <c r="Q1098" s="169">
        <v>359.4</v>
      </c>
      <c r="R1098" s="170">
        <v>0.05</v>
      </c>
      <c r="S1098" s="139">
        <v>341.42999999999995</v>
      </c>
    </row>
    <row r="1099" spans="1:19" s="1" customFormat="1">
      <c r="A1099" s="4" t="s">
        <v>144</v>
      </c>
      <c r="B1099" s="2" t="s">
        <v>1831</v>
      </c>
      <c r="C1099" s="3" t="s">
        <v>2330</v>
      </c>
      <c r="D1099" s="3" t="s">
        <v>2331</v>
      </c>
      <c r="E1099" s="165">
        <v>1650</v>
      </c>
      <c r="F1099" s="166">
        <v>0.05</v>
      </c>
      <c r="G1099" s="165">
        <v>1567.5</v>
      </c>
      <c r="H1099" s="169">
        <v>0</v>
      </c>
      <c r="I1099" s="139">
        <v>0</v>
      </c>
      <c r="J1099" s="139">
        <v>0</v>
      </c>
      <c r="K1099" s="139">
        <v>0</v>
      </c>
      <c r="L1099" s="139">
        <v>0</v>
      </c>
      <c r="M1099" s="169" t="s">
        <v>18</v>
      </c>
      <c r="N1099" s="169" t="s">
        <v>18</v>
      </c>
      <c r="O1099" s="169" t="s">
        <v>18</v>
      </c>
      <c r="P1099" s="169" t="s">
        <v>18</v>
      </c>
      <c r="Q1099" s="139" t="s">
        <v>18</v>
      </c>
      <c r="R1099" s="139" t="s">
        <v>18</v>
      </c>
      <c r="S1099" s="139" t="s">
        <v>18</v>
      </c>
    </row>
    <row r="1100" spans="1:19" s="1" customFormat="1" ht="45">
      <c r="A1100" s="2" t="s">
        <v>1848</v>
      </c>
      <c r="B1100" s="2" t="s">
        <v>1831</v>
      </c>
      <c r="C1100" s="3" t="s">
        <v>2334</v>
      </c>
      <c r="D1100" s="3" t="s">
        <v>2335</v>
      </c>
      <c r="E1100" s="165">
        <v>7230</v>
      </c>
      <c r="F1100" s="166">
        <v>0.4</v>
      </c>
      <c r="G1100" s="165">
        <v>4338</v>
      </c>
      <c r="H1100" s="208">
        <v>936</v>
      </c>
      <c r="I1100" s="139">
        <v>1488</v>
      </c>
      <c r="J1100" s="139">
        <v>0</v>
      </c>
      <c r="K1100" s="139">
        <v>0</v>
      </c>
      <c r="L1100" s="139">
        <v>0</v>
      </c>
      <c r="M1100" s="138">
        <v>180</v>
      </c>
      <c r="N1100" s="169" t="s">
        <v>18</v>
      </c>
      <c r="O1100" s="169" t="s">
        <v>18</v>
      </c>
      <c r="P1100" s="169" t="s">
        <v>18</v>
      </c>
      <c r="Q1100" s="139" t="s">
        <v>18</v>
      </c>
      <c r="R1100" s="139" t="s">
        <v>18</v>
      </c>
      <c r="S1100" s="139" t="s">
        <v>18</v>
      </c>
    </row>
    <row r="1101" spans="1:19" s="1" customFormat="1" ht="45">
      <c r="A1101" s="2" t="s">
        <v>15</v>
      </c>
      <c r="B1101" s="2" t="s">
        <v>1831</v>
      </c>
      <c r="C1101" s="3" t="s">
        <v>2368</v>
      </c>
      <c r="D1101" s="3" t="s">
        <v>2369</v>
      </c>
      <c r="E1101" s="165">
        <v>33090</v>
      </c>
      <c r="F1101" s="166">
        <v>0.35</v>
      </c>
      <c r="G1101" s="165">
        <v>21508.5</v>
      </c>
      <c r="H1101" s="208">
        <v>4296</v>
      </c>
      <c r="I1101" s="139">
        <v>4584</v>
      </c>
      <c r="J1101" s="139">
        <v>0</v>
      </c>
      <c r="K1101" s="139">
        <v>0</v>
      </c>
      <c r="L1101" s="139">
        <v>0</v>
      </c>
      <c r="M1101" s="138">
        <v>180</v>
      </c>
      <c r="N1101" s="169" t="s">
        <v>18</v>
      </c>
      <c r="O1101" s="169" t="s">
        <v>18</v>
      </c>
      <c r="P1101" s="169" t="s">
        <v>18</v>
      </c>
      <c r="Q1101" s="139" t="s">
        <v>18</v>
      </c>
      <c r="R1101" s="139" t="s">
        <v>18</v>
      </c>
      <c r="S1101" s="139" t="s">
        <v>18</v>
      </c>
    </row>
    <row r="1102" spans="1:19" s="1" customFormat="1" ht="45">
      <c r="A1102" s="2" t="s">
        <v>15</v>
      </c>
      <c r="B1102" s="2" t="s">
        <v>1831</v>
      </c>
      <c r="C1102" s="3" t="s">
        <v>2370</v>
      </c>
      <c r="D1102" s="3" t="s">
        <v>2371</v>
      </c>
      <c r="E1102" s="165">
        <v>24920</v>
      </c>
      <c r="F1102" s="166">
        <v>0.35</v>
      </c>
      <c r="G1102" s="165">
        <v>16198</v>
      </c>
      <c r="H1102" s="208">
        <v>3240</v>
      </c>
      <c r="I1102" s="139">
        <v>3456</v>
      </c>
      <c r="J1102" s="139">
        <v>0</v>
      </c>
      <c r="K1102" s="139">
        <v>0</v>
      </c>
      <c r="L1102" s="139">
        <v>0</v>
      </c>
      <c r="M1102" s="138">
        <v>180</v>
      </c>
      <c r="N1102" s="169" t="s">
        <v>18</v>
      </c>
      <c r="O1102" s="169" t="s">
        <v>18</v>
      </c>
      <c r="P1102" s="169" t="s">
        <v>18</v>
      </c>
      <c r="Q1102" s="139" t="s">
        <v>18</v>
      </c>
      <c r="R1102" s="139" t="s">
        <v>18</v>
      </c>
      <c r="S1102" s="139" t="s">
        <v>18</v>
      </c>
    </row>
    <row r="1103" spans="1:19" s="1" customFormat="1" ht="45">
      <c r="A1103" s="2" t="s">
        <v>15</v>
      </c>
      <c r="B1103" s="2" t="s">
        <v>1831</v>
      </c>
      <c r="C1103" s="3" t="s">
        <v>2372</v>
      </c>
      <c r="D1103" s="3" t="s">
        <v>2373</v>
      </c>
      <c r="E1103" s="165">
        <v>25590</v>
      </c>
      <c r="F1103" s="166">
        <v>0.35</v>
      </c>
      <c r="G1103" s="165">
        <v>16633.5</v>
      </c>
      <c r="H1103" s="208">
        <v>3324</v>
      </c>
      <c r="I1103" s="139">
        <v>3552</v>
      </c>
      <c r="J1103" s="139">
        <v>0</v>
      </c>
      <c r="K1103" s="139">
        <v>0</v>
      </c>
      <c r="L1103" s="139">
        <v>0</v>
      </c>
      <c r="M1103" s="138">
        <v>180</v>
      </c>
      <c r="N1103" s="169" t="s">
        <v>18</v>
      </c>
      <c r="O1103" s="169" t="s">
        <v>18</v>
      </c>
      <c r="P1103" s="169" t="s">
        <v>18</v>
      </c>
      <c r="Q1103" s="139" t="s">
        <v>18</v>
      </c>
      <c r="R1103" s="139" t="s">
        <v>18</v>
      </c>
      <c r="S1103" s="139" t="s">
        <v>18</v>
      </c>
    </row>
    <row r="1104" spans="1:19" s="1" customFormat="1" ht="45">
      <c r="A1104" s="2" t="s">
        <v>15</v>
      </c>
      <c r="B1104" s="2" t="s">
        <v>1831</v>
      </c>
      <c r="C1104" s="3" t="s">
        <v>2374</v>
      </c>
      <c r="D1104" s="3" t="s">
        <v>2375</v>
      </c>
      <c r="E1104" s="165">
        <v>26090</v>
      </c>
      <c r="F1104" s="166">
        <v>0.35</v>
      </c>
      <c r="G1104" s="165">
        <v>16958.5</v>
      </c>
      <c r="H1104" s="208">
        <v>3396</v>
      </c>
      <c r="I1104" s="139">
        <v>3624</v>
      </c>
      <c r="J1104" s="139">
        <v>0</v>
      </c>
      <c r="K1104" s="139">
        <v>0</v>
      </c>
      <c r="L1104" s="139">
        <v>0</v>
      </c>
      <c r="M1104" s="138">
        <v>180</v>
      </c>
      <c r="N1104" s="169" t="s">
        <v>18</v>
      </c>
      <c r="O1104" s="169" t="s">
        <v>18</v>
      </c>
      <c r="P1104" s="169" t="s">
        <v>18</v>
      </c>
      <c r="Q1104" s="139" t="s">
        <v>18</v>
      </c>
      <c r="R1104" s="139" t="s">
        <v>18</v>
      </c>
      <c r="S1104" s="139" t="s">
        <v>18</v>
      </c>
    </row>
    <row r="1105" spans="1:19" s="1" customFormat="1" ht="45">
      <c r="A1105" s="2" t="s">
        <v>15</v>
      </c>
      <c r="B1105" s="2" t="s">
        <v>1831</v>
      </c>
      <c r="C1105" s="3" t="s">
        <v>2376</v>
      </c>
      <c r="D1105" s="3" t="s">
        <v>2377</v>
      </c>
      <c r="E1105" s="165">
        <v>34190</v>
      </c>
      <c r="F1105" s="166">
        <v>0.35</v>
      </c>
      <c r="G1105" s="165">
        <v>22223.5</v>
      </c>
      <c r="H1105" s="208">
        <v>4440</v>
      </c>
      <c r="I1105" s="139">
        <v>4740</v>
      </c>
      <c r="J1105" s="139">
        <v>0</v>
      </c>
      <c r="K1105" s="139">
        <v>0</v>
      </c>
      <c r="L1105" s="139">
        <v>0</v>
      </c>
      <c r="M1105" s="138">
        <v>180</v>
      </c>
      <c r="N1105" s="169" t="s">
        <v>18</v>
      </c>
      <c r="O1105" s="169" t="s">
        <v>18</v>
      </c>
      <c r="P1105" s="169" t="s">
        <v>18</v>
      </c>
      <c r="Q1105" s="139" t="s">
        <v>18</v>
      </c>
      <c r="R1105" s="139" t="s">
        <v>18</v>
      </c>
      <c r="S1105" s="139" t="s">
        <v>18</v>
      </c>
    </row>
    <row r="1106" spans="1:19" s="1" customFormat="1" ht="45">
      <c r="A1106" s="2" t="s">
        <v>15</v>
      </c>
      <c r="B1106" s="2" t="s">
        <v>1831</v>
      </c>
      <c r="C1106" s="3" t="s">
        <v>2378</v>
      </c>
      <c r="D1106" s="3" t="s">
        <v>2379</v>
      </c>
      <c r="E1106" s="165">
        <v>27685</v>
      </c>
      <c r="F1106" s="166">
        <v>0.35</v>
      </c>
      <c r="G1106" s="165">
        <v>17995.25</v>
      </c>
      <c r="H1106" s="208">
        <v>3600</v>
      </c>
      <c r="I1106" s="139">
        <v>3840</v>
      </c>
      <c r="J1106" s="139">
        <v>0</v>
      </c>
      <c r="K1106" s="139">
        <v>0</v>
      </c>
      <c r="L1106" s="139">
        <v>0</v>
      </c>
      <c r="M1106" s="138">
        <v>180</v>
      </c>
      <c r="N1106" s="169" t="s">
        <v>18</v>
      </c>
      <c r="O1106" s="169" t="s">
        <v>18</v>
      </c>
      <c r="P1106" s="169" t="s">
        <v>18</v>
      </c>
      <c r="Q1106" s="139" t="s">
        <v>18</v>
      </c>
      <c r="R1106" s="139" t="s">
        <v>18</v>
      </c>
      <c r="S1106" s="139" t="s">
        <v>18</v>
      </c>
    </row>
    <row r="1107" spans="1:19" s="1" customFormat="1" ht="45">
      <c r="A1107" s="2" t="s">
        <v>15</v>
      </c>
      <c r="B1107" s="2" t="s">
        <v>1831</v>
      </c>
      <c r="C1107" s="3" t="s">
        <v>2380</v>
      </c>
      <c r="D1107" s="3" t="s">
        <v>2381</v>
      </c>
      <c r="E1107" s="165">
        <v>28350</v>
      </c>
      <c r="F1107" s="166">
        <v>0.35</v>
      </c>
      <c r="G1107" s="165">
        <v>18427.5</v>
      </c>
      <c r="H1107" s="208">
        <v>3684</v>
      </c>
      <c r="I1107" s="139">
        <v>3936</v>
      </c>
      <c r="J1107" s="139">
        <v>0</v>
      </c>
      <c r="K1107" s="139">
        <v>0</v>
      </c>
      <c r="L1107" s="139">
        <v>0</v>
      </c>
      <c r="M1107" s="138">
        <v>180</v>
      </c>
      <c r="N1107" s="169" t="s">
        <v>18</v>
      </c>
      <c r="O1107" s="169" t="s">
        <v>18</v>
      </c>
      <c r="P1107" s="169" t="s">
        <v>18</v>
      </c>
      <c r="Q1107" s="139" t="s">
        <v>18</v>
      </c>
      <c r="R1107" s="139" t="s">
        <v>18</v>
      </c>
      <c r="S1107" s="139" t="s">
        <v>18</v>
      </c>
    </row>
    <row r="1108" spans="1:19" s="1" customFormat="1" ht="45">
      <c r="A1108" s="2" t="s">
        <v>15</v>
      </c>
      <c r="B1108" s="2" t="s">
        <v>1831</v>
      </c>
      <c r="C1108" s="3" t="s">
        <v>2382</v>
      </c>
      <c r="D1108" s="3" t="s">
        <v>2383</v>
      </c>
      <c r="E1108" s="165">
        <v>28855</v>
      </c>
      <c r="F1108" s="166">
        <v>0.35</v>
      </c>
      <c r="G1108" s="165">
        <v>18755.75</v>
      </c>
      <c r="H1108" s="208">
        <v>3756</v>
      </c>
      <c r="I1108" s="139">
        <v>4008</v>
      </c>
      <c r="J1108" s="139">
        <v>0</v>
      </c>
      <c r="K1108" s="139">
        <v>0</v>
      </c>
      <c r="L1108" s="139">
        <v>0</v>
      </c>
      <c r="M1108" s="138">
        <v>180</v>
      </c>
      <c r="N1108" s="169" t="s">
        <v>18</v>
      </c>
      <c r="O1108" s="169" t="s">
        <v>18</v>
      </c>
      <c r="P1108" s="169" t="s">
        <v>18</v>
      </c>
      <c r="Q1108" s="139" t="s">
        <v>18</v>
      </c>
      <c r="R1108" s="139" t="s">
        <v>18</v>
      </c>
      <c r="S1108" s="139" t="s">
        <v>18</v>
      </c>
    </row>
    <row r="1109" spans="1:19" s="1" customFormat="1" ht="45">
      <c r="A1109" s="2" t="s">
        <v>1879</v>
      </c>
      <c r="B1109" s="2" t="s">
        <v>1831</v>
      </c>
      <c r="C1109" s="3" t="s">
        <v>2384</v>
      </c>
      <c r="D1109" s="3" t="s">
        <v>2385</v>
      </c>
      <c r="E1109" s="165">
        <v>40810</v>
      </c>
      <c r="F1109" s="166">
        <v>0.35</v>
      </c>
      <c r="G1109" s="165">
        <v>26526.5</v>
      </c>
      <c r="H1109" s="208">
        <v>5304</v>
      </c>
      <c r="I1109" s="139">
        <v>5664</v>
      </c>
      <c r="J1109" s="139">
        <v>0</v>
      </c>
      <c r="K1109" s="139">
        <v>0</v>
      </c>
      <c r="L1109" s="139">
        <v>0</v>
      </c>
      <c r="M1109" s="138">
        <v>180</v>
      </c>
      <c r="N1109" s="169" t="s">
        <v>18</v>
      </c>
      <c r="O1109" s="169" t="s">
        <v>18</v>
      </c>
      <c r="P1109" s="169" t="s">
        <v>18</v>
      </c>
      <c r="Q1109" s="139" t="s">
        <v>18</v>
      </c>
      <c r="R1109" s="139" t="s">
        <v>18</v>
      </c>
      <c r="S1109" s="139" t="s">
        <v>18</v>
      </c>
    </row>
    <row r="1110" spans="1:19" s="1" customFormat="1" ht="45">
      <c r="A1110" s="2" t="s">
        <v>1879</v>
      </c>
      <c r="B1110" s="2" t="s">
        <v>1831</v>
      </c>
      <c r="C1110" s="3" t="s">
        <v>2386</v>
      </c>
      <c r="D1110" s="3" t="s">
        <v>2387</v>
      </c>
      <c r="E1110" s="165">
        <v>38275</v>
      </c>
      <c r="F1110" s="166">
        <v>0.35</v>
      </c>
      <c r="G1110" s="165">
        <v>24878.75</v>
      </c>
      <c r="H1110" s="208">
        <v>4980</v>
      </c>
      <c r="I1110" s="139">
        <v>5304</v>
      </c>
      <c r="J1110" s="139">
        <v>0</v>
      </c>
      <c r="K1110" s="139">
        <v>0</v>
      </c>
      <c r="L1110" s="139">
        <v>0</v>
      </c>
      <c r="M1110" s="138">
        <v>180</v>
      </c>
      <c r="N1110" s="169" t="s">
        <v>18</v>
      </c>
      <c r="O1110" s="169" t="s">
        <v>18</v>
      </c>
      <c r="P1110" s="169" t="s">
        <v>18</v>
      </c>
      <c r="Q1110" s="139" t="s">
        <v>18</v>
      </c>
      <c r="R1110" s="139" t="s">
        <v>18</v>
      </c>
      <c r="S1110" s="139" t="s">
        <v>18</v>
      </c>
    </row>
    <row r="1111" spans="1:19" s="1" customFormat="1" ht="45">
      <c r="A1111" s="2" t="s">
        <v>1879</v>
      </c>
      <c r="B1111" s="2" t="s">
        <v>1831</v>
      </c>
      <c r="C1111" s="3" t="s">
        <v>2388</v>
      </c>
      <c r="D1111" s="3" t="s">
        <v>2389</v>
      </c>
      <c r="E1111" s="165">
        <v>31110</v>
      </c>
      <c r="F1111" s="166">
        <v>0.35</v>
      </c>
      <c r="G1111" s="165">
        <v>20221.5</v>
      </c>
      <c r="H1111" s="208">
        <v>4044</v>
      </c>
      <c r="I1111" s="139">
        <v>4320</v>
      </c>
      <c r="J1111" s="139">
        <v>0</v>
      </c>
      <c r="K1111" s="139">
        <v>0</v>
      </c>
      <c r="L1111" s="139">
        <v>0</v>
      </c>
      <c r="M1111" s="138">
        <v>180</v>
      </c>
      <c r="N1111" s="169" t="s">
        <v>18</v>
      </c>
      <c r="O1111" s="169" t="s">
        <v>18</v>
      </c>
      <c r="P1111" s="169" t="s">
        <v>18</v>
      </c>
      <c r="Q1111" s="139" t="s">
        <v>18</v>
      </c>
      <c r="R1111" s="139" t="s">
        <v>18</v>
      </c>
      <c r="S1111" s="139" t="s">
        <v>18</v>
      </c>
    </row>
    <row r="1112" spans="1:19" s="1" customFormat="1" ht="45">
      <c r="A1112" s="2" t="s">
        <v>1879</v>
      </c>
      <c r="B1112" s="2" t="s">
        <v>1831</v>
      </c>
      <c r="C1112" s="3" t="s">
        <v>2390</v>
      </c>
      <c r="D1112" s="3" t="s">
        <v>2391</v>
      </c>
      <c r="E1112" s="165">
        <v>31610</v>
      </c>
      <c r="F1112" s="166">
        <v>0.35</v>
      </c>
      <c r="G1112" s="165">
        <v>20546.5</v>
      </c>
      <c r="H1112" s="208">
        <v>4104</v>
      </c>
      <c r="I1112" s="139">
        <v>4380</v>
      </c>
      <c r="J1112" s="139">
        <v>0</v>
      </c>
      <c r="K1112" s="139">
        <v>0</v>
      </c>
      <c r="L1112" s="139">
        <v>0</v>
      </c>
      <c r="M1112" s="138">
        <v>180</v>
      </c>
      <c r="N1112" s="169" t="s">
        <v>18</v>
      </c>
      <c r="O1112" s="169" t="s">
        <v>18</v>
      </c>
      <c r="P1112" s="169" t="s">
        <v>18</v>
      </c>
      <c r="Q1112" s="139" t="s">
        <v>18</v>
      </c>
      <c r="R1112" s="139" t="s">
        <v>18</v>
      </c>
      <c r="S1112" s="139" t="s">
        <v>18</v>
      </c>
    </row>
    <row r="1113" spans="1:19" s="1" customFormat="1">
      <c r="A1113" s="2" t="s">
        <v>15</v>
      </c>
      <c r="B1113" s="2" t="s">
        <v>1831</v>
      </c>
      <c r="C1113" s="3" t="s">
        <v>2392</v>
      </c>
      <c r="D1113" s="3" t="s">
        <v>2393</v>
      </c>
      <c r="E1113" s="165">
        <v>1325</v>
      </c>
      <c r="F1113" s="166">
        <v>0.35</v>
      </c>
      <c r="G1113" s="165">
        <v>861.25</v>
      </c>
      <c r="H1113" s="208">
        <v>168</v>
      </c>
      <c r="I1113" s="139">
        <v>180</v>
      </c>
      <c r="J1113" s="139">
        <v>0</v>
      </c>
      <c r="K1113" s="139">
        <v>0</v>
      </c>
      <c r="L1113" s="139">
        <v>0</v>
      </c>
      <c r="M1113" s="169" t="s">
        <v>18</v>
      </c>
      <c r="N1113" s="169" t="s">
        <v>18</v>
      </c>
      <c r="O1113" s="169" t="s">
        <v>18</v>
      </c>
      <c r="P1113" s="169" t="s">
        <v>18</v>
      </c>
      <c r="Q1113" s="139" t="s">
        <v>18</v>
      </c>
      <c r="R1113" s="139" t="s">
        <v>18</v>
      </c>
      <c r="S1113" s="139" t="s">
        <v>18</v>
      </c>
    </row>
    <row r="1114" spans="1:19" s="1" customFormat="1">
      <c r="A1114" s="4" t="s">
        <v>144</v>
      </c>
      <c r="B1114" s="2" t="s">
        <v>1831</v>
      </c>
      <c r="C1114" s="3" t="s">
        <v>2394</v>
      </c>
      <c r="D1114" s="4" t="s">
        <v>2395</v>
      </c>
      <c r="E1114" s="165">
        <v>5145</v>
      </c>
      <c r="F1114" s="166">
        <v>0.05</v>
      </c>
      <c r="G1114" s="165">
        <v>4887.75</v>
      </c>
      <c r="H1114" s="169">
        <v>0</v>
      </c>
      <c r="I1114" s="208">
        <v>0</v>
      </c>
      <c r="J1114" s="139">
        <v>0</v>
      </c>
      <c r="K1114" s="139">
        <v>0</v>
      </c>
      <c r="L1114" s="139">
        <v>0</v>
      </c>
      <c r="M1114" s="207">
        <v>648</v>
      </c>
      <c r="N1114" s="171" t="s">
        <v>18</v>
      </c>
      <c r="O1114" s="171" t="s">
        <v>18</v>
      </c>
      <c r="P1114" s="171" t="s">
        <v>18</v>
      </c>
      <c r="Q1114" s="169" t="s">
        <v>18</v>
      </c>
      <c r="R1114" s="169" t="s">
        <v>18</v>
      </c>
      <c r="S1114" s="169" t="s">
        <v>18</v>
      </c>
    </row>
    <row r="1115" spans="1:19" s="1" customFormat="1">
      <c r="A1115" s="4" t="s">
        <v>144</v>
      </c>
      <c r="B1115" s="2" t="s">
        <v>1831</v>
      </c>
      <c r="C1115" s="4" t="s">
        <v>2396</v>
      </c>
      <c r="D1115" s="4" t="s">
        <v>2397</v>
      </c>
      <c r="E1115" s="165">
        <v>1130</v>
      </c>
      <c r="F1115" s="166">
        <v>0.05</v>
      </c>
      <c r="G1115" s="165">
        <v>1073.5</v>
      </c>
      <c r="H1115" s="169">
        <v>0</v>
      </c>
      <c r="I1115" s="208">
        <v>0</v>
      </c>
      <c r="J1115" s="139">
        <v>0</v>
      </c>
      <c r="K1115" s="191">
        <v>0</v>
      </c>
      <c r="L1115" s="191">
        <v>0</v>
      </c>
      <c r="M1115" s="169" t="s">
        <v>18</v>
      </c>
      <c r="N1115" s="171" t="s">
        <v>18</v>
      </c>
      <c r="O1115" s="171" t="s">
        <v>18</v>
      </c>
      <c r="P1115" s="171" t="s">
        <v>18</v>
      </c>
      <c r="Q1115" s="169" t="s">
        <v>18</v>
      </c>
      <c r="R1115" s="169" t="s">
        <v>18</v>
      </c>
      <c r="S1115" s="169" t="s">
        <v>18</v>
      </c>
    </row>
    <row r="1116" spans="1:19" s="1" customFormat="1">
      <c r="A1116" s="4" t="s">
        <v>144</v>
      </c>
      <c r="B1116" s="2" t="s">
        <v>1831</v>
      </c>
      <c r="C1116" s="3" t="s">
        <v>2398</v>
      </c>
      <c r="D1116" s="3" t="s">
        <v>2399</v>
      </c>
      <c r="E1116" s="165">
        <v>1425</v>
      </c>
      <c r="F1116" s="166">
        <v>0.05</v>
      </c>
      <c r="G1116" s="165">
        <v>1353.75</v>
      </c>
      <c r="H1116" s="169">
        <v>0</v>
      </c>
      <c r="I1116" s="139">
        <v>0</v>
      </c>
      <c r="J1116" s="139">
        <v>0</v>
      </c>
      <c r="K1116" s="139">
        <v>0</v>
      </c>
      <c r="L1116" s="139">
        <v>0</v>
      </c>
      <c r="M1116" s="169" t="s">
        <v>18</v>
      </c>
      <c r="N1116" s="169" t="s">
        <v>18</v>
      </c>
      <c r="O1116" s="169" t="s">
        <v>18</v>
      </c>
      <c r="P1116" s="169" t="s">
        <v>18</v>
      </c>
      <c r="Q1116" s="139" t="s">
        <v>18</v>
      </c>
      <c r="R1116" s="139" t="s">
        <v>18</v>
      </c>
      <c r="S1116" s="139" t="s">
        <v>18</v>
      </c>
    </row>
    <row r="1117" spans="1:19" s="1" customFormat="1" ht="30">
      <c r="A1117" s="4" t="s">
        <v>144</v>
      </c>
      <c r="B1117" s="2" t="s">
        <v>145</v>
      </c>
      <c r="C1117" s="9" t="s">
        <v>2400</v>
      </c>
      <c r="D1117" s="9" t="s">
        <v>2401</v>
      </c>
      <c r="E1117" s="165">
        <v>2705</v>
      </c>
      <c r="F1117" s="166">
        <v>0.05</v>
      </c>
      <c r="G1117" s="165">
        <v>2569.75</v>
      </c>
      <c r="H1117" s="169">
        <v>0</v>
      </c>
      <c r="I1117" s="139">
        <v>0</v>
      </c>
      <c r="J1117" s="139">
        <v>0</v>
      </c>
      <c r="K1117" s="139">
        <v>0</v>
      </c>
      <c r="L1117" s="139">
        <v>0</v>
      </c>
      <c r="M1117" s="207">
        <v>450</v>
      </c>
      <c r="N1117" s="139" t="s">
        <v>18</v>
      </c>
      <c r="O1117" s="139" t="s">
        <v>18</v>
      </c>
      <c r="P1117" s="139" t="s">
        <v>18</v>
      </c>
      <c r="Q1117" s="139" t="s">
        <v>18</v>
      </c>
      <c r="R1117" s="139" t="s">
        <v>18</v>
      </c>
      <c r="S1117" s="139" t="s">
        <v>18</v>
      </c>
    </row>
    <row r="1118" spans="1:19" s="1" customFormat="1">
      <c r="A1118" s="2" t="s">
        <v>15</v>
      </c>
      <c r="B1118" s="2" t="s">
        <v>1831</v>
      </c>
      <c r="C1118" s="3" t="s">
        <v>2402</v>
      </c>
      <c r="D1118" s="3" t="s">
        <v>1711</v>
      </c>
      <c r="E1118" s="165">
        <v>1120</v>
      </c>
      <c r="F1118" s="166">
        <v>0.35</v>
      </c>
      <c r="G1118" s="165">
        <v>728</v>
      </c>
      <c r="H1118" s="208">
        <v>144</v>
      </c>
      <c r="I1118" s="139">
        <v>156</v>
      </c>
      <c r="J1118" s="139">
        <v>0</v>
      </c>
      <c r="K1118" s="139">
        <v>0</v>
      </c>
      <c r="L1118" s="139">
        <v>0</v>
      </c>
      <c r="M1118" s="169" t="s">
        <v>18</v>
      </c>
      <c r="N1118" s="169" t="s">
        <v>18</v>
      </c>
      <c r="O1118" s="169" t="s">
        <v>18</v>
      </c>
      <c r="P1118" s="169" t="s">
        <v>18</v>
      </c>
      <c r="Q1118" s="139" t="s">
        <v>18</v>
      </c>
      <c r="R1118" s="139" t="s">
        <v>18</v>
      </c>
      <c r="S1118" s="139" t="s">
        <v>18</v>
      </c>
    </row>
    <row r="1119" spans="1:19" s="1" customFormat="1">
      <c r="A1119" s="2" t="s">
        <v>15</v>
      </c>
      <c r="B1119" s="2" t="s">
        <v>1831</v>
      </c>
      <c r="C1119" s="3" t="s">
        <v>2403</v>
      </c>
      <c r="D1119" s="3" t="s">
        <v>2404</v>
      </c>
      <c r="E1119" s="165">
        <v>1150</v>
      </c>
      <c r="F1119" s="166">
        <v>0.35</v>
      </c>
      <c r="G1119" s="165">
        <v>747.5</v>
      </c>
      <c r="H1119" s="208">
        <v>144</v>
      </c>
      <c r="I1119" s="139">
        <v>156</v>
      </c>
      <c r="J1119" s="139">
        <v>0</v>
      </c>
      <c r="K1119" s="139">
        <v>0</v>
      </c>
      <c r="L1119" s="139">
        <v>0</v>
      </c>
      <c r="M1119" s="169" t="s">
        <v>18</v>
      </c>
      <c r="N1119" s="169" t="s">
        <v>18</v>
      </c>
      <c r="O1119" s="169" t="s">
        <v>18</v>
      </c>
      <c r="P1119" s="169" t="s">
        <v>18</v>
      </c>
      <c r="Q1119" s="139" t="s">
        <v>18</v>
      </c>
      <c r="R1119" s="139" t="s">
        <v>18</v>
      </c>
      <c r="S1119" s="139" t="s">
        <v>18</v>
      </c>
    </row>
    <row r="1120" spans="1:19" s="1" customFormat="1" ht="30">
      <c r="A1120" s="2" t="s">
        <v>1800</v>
      </c>
      <c r="B1120" s="2" t="s">
        <v>1803</v>
      </c>
      <c r="C1120" s="3" t="s">
        <v>2405</v>
      </c>
      <c r="D1120" s="3" t="s">
        <v>2406</v>
      </c>
      <c r="E1120" s="165">
        <v>185</v>
      </c>
      <c r="F1120" s="166">
        <v>0.35</v>
      </c>
      <c r="G1120" s="165">
        <v>120.25</v>
      </c>
      <c r="H1120" s="208">
        <v>24</v>
      </c>
      <c r="I1120" s="139">
        <v>168</v>
      </c>
      <c r="J1120" s="139">
        <v>0</v>
      </c>
      <c r="K1120" s="139">
        <v>0</v>
      </c>
      <c r="L1120" s="139">
        <v>0</v>
      </c>
      <c r="M1120" s="169" t="s">
        <v>18</v>
      </c>
      <c r="N1120" s="169" t="s">
        <v>18</v>
      </c>
      <c r="O1120" s="169" t="s">
        <v>18</v>
      </c>
      <c r="P1120" s="169" t="s">
        <v>18</v>
      </c>
      <c r="Q1120" s="139" t="s">
        <v>18</v>
      </c>
      <c r="R1120" s="169" t="s">
        <v>18</v>
      </c>
      <c r="S1120" s="169" t="s">
        <v>18</v>
      </c>
    </row>
    <row r="1121" spans="1:19" s="1" customFormat="1" ht="30">
      <c r="A1121" s="2" t="s">
        <v>1800</v>
      </c>
      <c r="B1121" s="2" t="s">
        <v>1803</v>
      </c>
      <c r="C1121" s="3" t="s">
        <v>2407</v>
      </c>
      <c r="D1121" s="3" t="s">
        <v>2408</v>
      </c>
      <c r="E1121" s="165">
        <v>360</v>
      </c>
      <c r="F1121" s="166">
        <v>0.35</v>
      </c>
      <c r="G1121" s="165">
        <v>234</v>
      </c>
      <c r="H1121" s="208">
        <v>48</v>
      </c>
      <c r="I1121" s="139">
        <v>288</v>
      </c>
      <c r="J1121" s="139">
        <v>0</v>
      </c>
      <c r="K1121" s="139">
        <v>0</v>
      </c>
      <c r="L1121" s="139">
        <v>0</v>
      </c>
      <c r="M1121" s="169" t="s">
        <v>18</v>
      </c>
      <c r="N1121" s="169" t="s">
        <v>18</v>
      </c>
      <c r="O1121" s="169" t="s">
        <v>18</v>
      </c>
      <c r="P1121" s="169" t="s">
        <v>18</v>
      </c>
      <c r="Q1121" s="139" t="s">
        <v>18</v>
      </c>
      <c r="R1121" s="169" t="s">
        <v>18</v>
      </c>
      <c r="S1121" s="169" t="s">
        <v>18</v>
      </c>
    </row>
    <row r="1122" spans="1:19" s="1" customFormat="1" ht="30">
      <c r="A1122" s="2" t="s">
        <v>1800</v>
      </c>
      <c r="B1122" s="2" t="s">
        <v>1803</v>
      </c>
      <c r="C1122" s="3" t="s">
        <v>2409</v>
      </c>
      <c r="D1122" s="3" t="s">
        <v>2410</v>
      </c>
      <c r="E1122" s="165">
        <v>420</v>
      </c>
      <c r="F1122" s="166">
        <v>0.35</v>
      </c>
      <c r="G1122" s="165">
        <v>273</v>
      </c>
      <c r="H1122" s="208">
        <v>60</v>
      </c>
      <c r="I1122" s="139">
        <v>336</v>
      </c>
      <c r="J1122" s="139">
        <v>0</v>
      </c>
      <c r="K1122" s="139">
        <v>0</v>
      </c>
      <c r="L1122" s="139">
        <v>0</v>
      </c>
      <c r="M1122" s="169" t="s">
        <v>18</v>
      </c>
      <c r="N1122" s="169" t="s">
        <v>18</v>
      </c>
      <c r="O1122" s="169" t="s">
        <v>18</v>
      </c>
      <c r="P1122" s="169" t="s">
        <v>18</v>
      </c>
      <c r="Q1122" s="139" t="s">
        <v>18</v>
      </c>
      <c r="R1122" s="169" t="s">
        <v>18</v>
      </c>
      <c r="S1122" s="169" t="s">
        <v>18</v>
      </c>
    </row>
    <row r="1123" spans="1:19" s="1" customFormat="1">
      <c r="A1123" s="4" t="s">
        <v>144</v>
      </c>
      <c r="B1123" s="2" t="s">
        <v>1831</v>
      </c>
      <c r="C1123" s="5" t="s">
        <v>2411</v>
      </c>
      <c r="D1123" s="4" t="s">
        <v>2412</v>
      </c>
      <c r="E1123" s="165">
        <v>7315</v>
      </c>
      <c r="F1123" s="166">
        <v>0.05</v>
      </c>
      <c r="G1123" s="165">
        <v>6949.25</v>
      </c>
      <c r="H1123" s="169">
        <v>0</v>
      </c>
      <c r="I1123" s="208">
        <v>0</v>
      </c>
      <c r="J1123" s="139">
        <v>0</v>
      </c>
      <c r="K1123" s="169">
        <v>0</v>
      </c>
      <c r="L1123" s="169">
        <v>0</v>
      </c>
      <c r="M1123" s="207">
        <v>180</v>
      </c>
      <c r="N1123" s="171" t="s">
        <v>18</v>
      </c>
      <c r="O1123" s="171" t="s">
        <v>18</v>
      </c>
      <c r="P1123" s="171" t="s">
        <v>18</v>
      </c>
      <c r="Q1123" s="169" t="s">
        <v>18</v>
      </c>
      <c r="R1123" s="169" t="s">
        <v>18</v>
      </c>
      <c r="S1123" s="169" t="s">
        <v>18</v>
      </c>
    </row>
    <row r="1124" spans="1:19" s="1" customFormat="1">
      <c r="A1124" s="2" t="s">
        <v>144</v>
      </c>
      <c r="B1124" s="2" t="s">
        <v>1831</v>
      </c>
      <c r="C1124" s="5" t="s">
        <v>2413</v>
      </c>
      <c r="D1124" s="4" t="s">
        <v>2414</v>
      </c>
      <c r="E1124" s="165">
        <v>5145</v>
      </c>
      <c r="F1124" s="166">
        <v>0.05</v>
      </c>
      <c r="G1124" s="165">
        <v>4887.75</v>
      </c>
      <c r="H1124" s="169">
        <v>0</v>
      </c>
      <c r="I1124" s="208">
        <v>0</v>
      </c>
      <c r="J1124" s="139">
        <v>0</v>
      </c>
      <c r="K1124" s="169">
        <v>0</v>
      </c>
      <c r="L1124" s="169">
        <v>0</v>
      </c>
      <c r="M1124" s="169" t="s">
        <v>18</v>
      </c>
      <c r="N1124" s="171" t="s">
        <v>18</v>
      </c>
      <c r="O1124" s="171" t="s">
        <v>18</v>
      </c>
      <c r="P1124" s="171" t="s">
        <v>18</v>
      </c>
      <c r="Q1124" s="169" t="s">
        <v>18</v>
      </c>
      <c r="R1124" s="169" t="s">
        <v>18</v>
      </c>
      <c r="S1124" s="169" t="s">
        <v>18</v>
      </c>
    </row>
    <row r="1125" spans="1:19" s="1" customFormat="1">
      <c r="A1125" s="4" t="s">
        <v>144</v>
      </c>
      <c r="B1125" s="2" t="s">
        <v>145</v>
      </c>
      <c r="C1125" s="9" t="s">
        <v>2415</v>
      </c>
      <c r="D1125" s="9" t="s">
        <v>2416</v>
      </c>
      <c r="E1125" s="165">
        <v>535</v>
      </c>
      <c r="F1125" s="166">
        <v>0.05</v>
      </c>
      <c r="G1125" s="165">
        <v>508.25</v>
      </c>
      <c r="H1125" s="169">
        <v>0</v>
      </c>
      <c r="I1125" s="139">
        <v>0</v>
      </c>
      <c r="J1125" s="139">
        <v>0</v>
      </c>
      <c r="K1125" s="139">
        <v>0</v>
      </c>
      <c r="L1125" s="139">
        <v>0</v>
      </c>
      <c r="M1125" s="169" t="s">
        <v>18</v>
      </c>
      <c r="N1125" s="139" t="s">
        <v>18</v>
      </c>
      <c r="O1125" s="139" t="s">
        <v>18</v>
      </c>
      <c r="P1125" s="139" t="s">
        <v>18</v>
      </c>
      <c r="Q1125" s="139" t="s">
        <v>18</v>
      </c>
      <c r="R1125" s="139" t="s">
        <v>18</v>
      </c>
      <c r="S1125" s="139" t="s">
        <v>18</v>
      </c>
    </row>
    <row r="1126" spans="1:19" s="1" customFormat="1" ht="30">
      <c r="A1126" s="2" t="s">
        <v>15</v>
      </c>
      <c r="B1126" s="2" t="s">
        <v>21</v>
      </c>
      <c r="C1126" s="3" t="s">
        <v>2417</v>
      </c>
      <c r="D1126" s="3" t="s">
        <v>2418</v>
      </c>
      <c r="E1126" s="165">
        <v>775</v>
      </c>
      <c r="F1126" s="166">
        <v>0.05</v>
      </c>
      <c r="G1126" s="165">
        <v>736.25</v>
      </c>
      <c r="H1126" s="169">
        <v>0</v>
      </c>
      <c r="I1126" s="139">
        <v>0</v>
      </c>
      <c r="J1126" s="139">
        <v>0</v>
      </c>
      <c r="K1126" s="139">
        <v>0</v>
      </c>
      <c r="L1126" s="139">
        <v>0</v>
      </c>
      <c r="M1126" s="169" t="s">
        <v>18</v>
      </c>
      <c r="N1126" s="169" t="s">
        <v>18</v>
      </c>
      <c r="O1126" s="169" t="s">
        <v>18</v>
      </c>
      <c r="P1126" s="169" t="s">
        <v>18</v>
      </c>
      <c r="Q1126" s="139" t="s">
        <v>18</v>
      </c>
      <c r="R1126" s="139" t="s">
        <v>18</v>
      </c>
      <c r="S1126" s="139" t="s">
        <v>18</v>
      </c>
    </row>
    <row r="1127" spans="1:19" s="1" customFormat="1">
      <c r="A1127" s="2" t="s">
        <v>144</v>
      </c>
      <c r="B1127" s="2" t="s">
        <v>1831</v>
      </c>
      <c r="C1127" s="4" t="s">
        <v>2419</v>
      </c>
      <c r="D1127" s="4" t="s">
        <v>2420</v>
      </c>
      <c r="E1127" s="165">
        <v>715</v>
      </c>
      <c r="F1127" s="166">
        <v>0.05</v>
      </c>
      <c r="G1127" s="165">
        <v>679.25</v>
      </c>
      <c r="H1127" s="169">
        <v>0</v>
      </c>
      <c r="I1127" s="208">
        <v>0</v>
      </c>
      <c r="J1127" s="139">
        <v>0</v>
      </c>
      <c r="K1127" s="169">
        <v>0</v>
      </c>
      <c r="L1127" s="169">
        <v>0</v>
      </c>
      <c r="M1127" s="169" t="s">
        <v>18</v>
      </c>
      <c r="N1127" s="171" t="s">
        <v>18</v>
      </c>
      <c r="O1127" s="171" t="s">
        <v>18</v>
      </c>
      <c r="P1127" s="171" t="s">
        <v>18</v>
      </c>
      <c r="Q1127" s="169" t="s">
        <v>18</v>
      </c>
      <c r="R1127" s="169" t="s">
        <v>18</v>
      </c>
      <c r="S1127" s="169" t="s">
        <v>18</v>
      </c>
    </row>
    <row r="1128" spans="1:19" s="1" customFormat="1">
      <c r="A1128" s="4" t="s">
        <v>44</v>
      </c>
      <c r="B1128" s="2" t="s">
        <v>2037</v>
      </c>
      <c r="C1128" s="3" t="s">
        <v>2421</v>
      </c>
      <c r="D1128" s="3" t="s">
        <v>2422</v>
      </c>
      <c r="E1128" s="165">
        <v>630</v>
      </c>
      <c r="F1128" s="166">
        <v>0.05</v>
      </c>
      <c r="G1128" s="165">
        <v>598.5</v>
      </c>
      <c r="H1128" s="169">
        <v>0</v>
      </c>
      <c r="I1128" s="139">
        <v>0</v>
      </c>
      <c r="J1128" s="139">
        <v>0</v>
      </c>
      <c r="K1128" s="139">
        <v>0</v>
      </c>
      <c r="L1128" s="139">
        <v>0</v>
      </c>
      <c r="M1128" s="169" t="s">
        <v>18</v>
      </c>
      <c r="N1128" s="169" t="s">
        <v>18</v>
      </c>
      <c r="O1128" s="171" t="s">
        <v>18</v>
      </c>
      <c r="P1128" s="169" t="s">
        <v>18</v>
      </c>
      <c r="Q1128" s="139" t="s">
        <v>18</v>
      </c>
      <c r="R1128" s="171" t="s">
        <v>18</v>
      </c>
      <c r="S1128" s="139" t="s">
        <v>18</v>
      </c>
    </row>
    <row r="1129" spans="1:19" s="1" customFormat="1">
      <c r="A1129" s="2" t="s">
        <v>2423</v>
      </c>
      <c r="B1129" s="2" t="s">
        <v>16</v>
      </c>
      <c r="C1129" s="3" t="s">
        <v>2424</v>
      </c>
      <c r="D1129" s="3" t="s">
        <v>2425</v>
      </c>
      <c r="E1129" s="165">
        <v>440</v>
      </c>
      <c r="F1129" s="166">
        <v>0.05</v>
      </c>
      <c r="G1129" s="165">
        <v>418</v>
      </c>
      <c r="H1129" s="169">
        <v>0</v>
      </c>
      <c r="I1129" s="139">
        <v>0</v>
      </c>
      <c r="J1129" s="139">
        <v>0</v>
      </c>
      <c r="K1129" s="139">
        <v>0</v>
      </c>
      <c r="L1129" s="139">
        <v>0</v>
      </c>
      <c r="M1129" s="169" t="s">
        <v>18</v>
      </c>
      <c r="N1129" s="139" t="s">
        <v>18</v>
      </c>
      <c r="O1129" s="139" t="s">
        <v>18</v>
      </c>
      <c r="P1129" s="139" t="s">
        <v>18</v>
      </c>
      <c r="Q1129" s="139" t="s">
        <v>18</v>
      </c>
      <c r="R1129" s="139" t="s">
        <v>18</v>
      </c>
      <c r="S1129" s="139" t="s">
        <v>18</v>
      </c>
    </row>
    <row r="1130" spans="1:19" s="1" customFormat="1">
      <c r="A1130" s="2" t="s">
        <v>2423</v>
      </c>
      <c r="B1130" s="2" t="s">
        <v>16</v>
      </c>
      <c r="C1130" s="3" t="s">
        <v>2426</v>
      </c>
      <c r="D1130" s="3" t="s">
        <v>2427</v>
      </c>
      <c r="E1130" s="165">
        <v>231</v>
      </c>
      <c r="F1130" s="166">
        <v>0.05</v>
      </c>
      <c r="G1130" s="165">
        <v>219.45</v>
      </c>
      <c r="H1130" s="169">
        <v>0</v>
      </c>
      <c r="I1130" s="139">
        <v>0</v>
      </c>
      <c r="J1130" s="139">
        <v>0</v>
      </c>
      <c r="K1130" s="139">
        <v>0</v>
      </c>
      <c r="L1130" s="139">
        <v>0</v>
      </c>
      <c r="M1130" s="169" t="s">
        <v>18</v>
      </c>
      <c r="N1130" s="139" t="s">
        <v>18</v>
      </c>
      <c r="O1130" s="139" t="s">
        <v>18</v>
      </c>
      <c r="P1130" s="139" t="s">
        <v>18</v>
      </c>
      <c r="Q1130" s="139" t="s">
        <v>18</v>
      </c>
      <c r="R1130" s="139" t="s">
        <v>18</v>
      </c>
      <c r="S1130" s="139" t="s">
        <v>18</v>
      </c>
    </row>
    <row r="1131" spans="1:19" s="1" customFormat="1">
      <c r="A1131" s="2" t="s">
        <v>2423</v>
      </c>
      <c r="B1131" s="2" t="s">
        <v>16</v>
      </c>
      <c r="C1131" s="3" t="s">
        <v>2428</v>
      </c>
      <c r="D1131" s="3" t="s">
        <v>2429</v>
      </c>
      <c r="E1131" s="165">
        <v>341</v>
      </c>
      <c r="F1131" s="166">
        <v>0.05</v>
      </c>
      <c r="G1131" s="165">
        <v>323.95</v>
      </c>
      <c r="H1131" s="169">
        <v>0</v>
      </c>
      <c r="I1131" s="139">
        <v>0</v>
      </c>
      <c r="J1131" s="139">
        <v>0</v>
      </c>
      <c r="K1131" s="139">
        <v>0</v>
      </c>
      <c r="L1131" s="139">
        <v>0</v>
      </c>
      <c r="M1131" s="169" t="s">
        <v>18</v>
      </c>
      <c r="N1131" s="139" t="s">
        <v>18</v>
      </c>
      <c r="O1131" s="139" t="s">
        <v>18</v>
      </c>
      <c r="P1131" s="139" t="s">
        <v>18</v>
      </c>
      <c r="Q1131" s="139" t="s">
        <v>18</v>
      </c>
      <c r="R1131" s="139" t="s">
        <v>18</v>
      </c>
      <c r="S1131" s="139" t="s">
        <v>18</v>
      </c>
    </row>
    <row r="1132" spans="1:19" s="1" customFormat="1">
      <c r="A1132" s="2" t="s">
        <v>2423</v>
      </c>
      <c r="B1132" s="2" t="s">
        <v>16</v>
      </c>
      <c r="C1132" s="3" t="s">
        <v>2430</v>
      </c>
      <c r="D1132" s="3" t="s">
        <v>2431</v>
      </c>
      <c r="E1132" s="165">
        <v>449</v>
      </c>
      <c r="F1132" s="166">
        <v>0.05</v>
      </c>
      <c r="G1132" s="165">
        <v>426.54999999999995</v>
      </c>
      <c r="H1132" s="169">
        <v>0</v>
      </c>
      <c r="I1132" s="139">
        <v>0</v>
      </c>
      <c r="J1132" s="139">
        <v>0</v>
      </c>
      <c r="K1132" s="139">
        <v>0</v>
      </c>
      <c r="L1132" s="139">
        <v>0</v>
      </c>
      <c r="M1132" s="169" t="s">
        <v>18</v>
      </c>
      <c r="N1132" s="139" t="s">
        <v>18</v>
      </c>
      <c r="O1132" s="139" t="s">
        <v>18</v>
      </c>
      <c r="P1132" s="139" t="s">
        <v>18</v>
      </c>
      <c r="Q1132" s="139" t="s">
        <v>18</v>
      </c>
      <c r="R1132" s="139" t="s">
        <v>18</v>
      </c>
      <c r="S1132" s="139" t="s">
        <v>18</v>
      </c>
    </row>
    <row r="1133" spans="1:19" s="1" customFormat="1">
      <c r="A1133" s="2" t="s">
        <v>2423</v>
      </c>
      <c r="B1133" s="2" t="s">
        <v>16</v>
      </c>
      <c r="C1133" s="3" t="s">
        <v>2432</v>
      </c>
      <c r="D1133" s="3" t="s">
        <v>2433</v>
      </c>
      <c r="E1133" s="165">
        <v>370</v>
      </c>
      <c r="F1133" s="166">
        <v>0.05</v>
      </c>
      <c r="G1133" s="165">
        <v>351.5</v>
      </c>
      <c r="H1133" s="169">
        <v>0</v>
      </c>
      <c r="I1133" s="139">
        <v>0</v>
      </c>
      <c r="J1133" s="139">
        <v>0</v>
      </c>
      <c r="K1133" s="139">
        <v>0</v>
      </c>
      <c r="L1133" s="139">
        <v>0</v>
      </c>
      <c r="M1133" s="169" t="s">
        <v>18</v>
      </c>
      <c r="N1133" s="139" t="s">
        <v>18</v>
      </c>
      <c r="O1133" s="139" t="s">
        <v>18</v>
      </c>
      <c r="P1133" s="139" t="s">
        <v>18</v>
      </c>
      <c r="Q1133" s="139" t="s">
        <v>18</v>
      </c>
      <c r="R1133" s="139" t="s">
        <v>18</v>
      </c>
      <c r="S1133" s="139" t="s">
        <v>18</v>
      </c>
    </row>
    <row r="1134" spans="1:19" s="1" customFormat="1">
      <c r="A1134" s="2" t="s">
        <v>2423</v>
      </c>
      <c r="B1134" s="2" t="s">
        <v>16</v>
      </c>
      <c r="C1134" s="3" t="s">
        <v>2434</v>
      </c>
      <c r="D1134" s="3" t="s">
        <v>2435</v>
      </c>
      <c r="E1134" s="165">
        <v>198</v>
      </c>
      <c r="F1134" s="166">
        <v>0.05</v>
      </c>
      <c r="G1134" s="165">
        <v>188.1</v>
      </c>
      <c r="H1134" s="169">
        <v>0</v>
      </c>
      <c r="I1134" s="139">
        <v>0</v>
      </c>
      <c r="J1134" s="139">
        <v>0</v>
      </c>
      <c r="K1134" s="139">
        <v>0</v>
      </c>
      <c r="L1134" s="139">
        <v>0</v>
      </c>
      <c r="M1134" s="169" t="s">
        <v>18</v>
      </c>
      <c r="N1134" s="139" t="s">
        <v>18</v>
      </c>
      <c r="O1134" s="139" t="s">
        <v>18</v>
      </c>
      <c r="P1134" s="139" t="s">
        <v>18</v>
      </c>
      <c r="Q1134" s="139" t="s">
        <v>18</v>
      </c>
      <c r="R1134" s="139" t="s">
        <v>18</v>
      </c>
      <c r="S1134" s="139" t="s">
        <v>18</v>
      </c>
    </row>
    <row r="1135" spans="1:19" s="1" customFormat="1">
      <c r="A1135" s="2" t="s">
        <v>2423</v>
      </c>
      <c r="B1135" s="2" t="s">
        <v>16</v>
      </c>
      <c r="C1135" s="3" t="s">
        <v>2436</v>
      </c>
      <c r="D1135" s="3" t="s">
        <v>2437</v>
      </c>
      <c r="E1135" s="165">
        <v>269</v>
      </c>
      <c r="F1135" s="166">
        <v>0.05</v>
      </c>
      <c r="G1135" s="165">
        <v>255.54999999999998</v>
      </c>
      <c r="H1135" s="169">
        <v>0</v>
      </c>
      <c r="I1135" s="139">
        <v>0</v>
      </c>
      <c r="J1135" s="139">
        <v>0</v>
      </c>
      <c r="K1135" s="139">
        <v>0</v>
      </c>
      <c r="L1135" s="139">
        <v>0</v>
      </c>
      <c r="M1135" s="169" t="s">
        <v>18</v>
      </c>
      <c r="N1135" s="139" t="s">
        <v>18</v>
      </c>
      <c r="O1135" s="139" t="s">
        <v>18</v>
      </c>
      <c r="P1135" s="139" t="s">
        <v>18</v>
      </c>
      <c r="Q1135" s="139" t="s">
        <v>18</v>
      </c>
      <c r="R1135" s="139" t="s">
        <v>18</v>
      </c>
      <c r="S1135" s="139" t="s">
        <v>18</v>
      </c>
    </row>
    <row r="1136" spans="1:19" s="1" customFormat="1">
      <c r="A1136" s="2" t="s">
        <v>2423</v>
      </c>
      <c r="B1136" s="2" t="s">
        <v>16</v>
      </c>
      <c r="C1136" s="3" t="s">
        <v>2438</v>
      </c>
      <c r="D1136" s="3" t="s">
        <v>2439</v>
      </c>
      <c r="E1136" s="165">
        <v>377</v>
      </c>
      <c r="F1136" s="166">
        <v>0.05</v>
      </c>
      <c r="G1136" s="165">
        <v>358.15</v>
      </c>
      <c r="H1136" s="169">
        <v>0</v>
      </c>
      <c r="I1136" s="139">
        <v>0</v>
      </c>
      <c r="J1136" s="139">
        <v>0</v>
      </c>
      <c r="K1136" s="139">
        <v>0</v>
      </c>
      <c r="L1136" s="139">
        <v>0</v>
      </c>
      <c r="M1136" s="169" t="s">
        <v>18</v>
      </c>
      <c r="N1136" s="139" t="s">
        <v>18</v>
      </c>
      <c r="O1136" s="139" t="s">
        <v>18</v>
      </c>
      <c r="P1136" s="139" t="s">
        <v>18</v>
      </c>
      <c r="Q1136" s="139" t="s">
        <v>18</v>
      </c>
      <c r="R1136" s="139" t="s">
        <v>18</v>
      </c>
      <c r="S1136" s="139" t="s">
        <v>18</v>
      </c>
    </row>
    <row r="1137" spans="1:19" s="1" customFormat="1">
      <c r="A1137" s="2" t="s">
        <v>2423</v>
      </c>
      <c r="B1137" s="2" t="s">
        <v>16</v>
      </c>
      <c r="C1137" s="3" t="s">
        <v>2440</v>
      </c>
      <c r="D1137" s="3" t="s">
        <v>2441</v>
      </c>
      <c r="E1137" s="165">
        <v>253</v>
      </c>
      <c r="F1137" s="166">
        <v>0.05</v>
      </c>
      <c r="G1137" s="165">
        <v>240.35</v>
      </c>
      <c r="H1137" s="169">
        <v>0</v>
      </c>
      <c r="I1137" s="139">
        <v>0</v>
      </c>
      <c r="J1137" s="139">
        <v>0</v>
      </c>
      <c r="K1137" s="139">
        <v>0</v>
      </c>
      <c r="L1137" s="139">
        <v>0</v>
      </c>
      <c r="M1137" s="169" t="s">
        <v>18</v>
      </c>
      <c r="N1137" s="139" t="s">
        <v>18</v>
      </c>
      <c r="O1137" s="139" t="s">
        <v>18</v>
      </c>
      <c r="P1137" s="139" t="s">
        <v>18</v>
      </c>
      <c r="Q1137" s="139" t="s">
        <v>18</v>
      </c>
      <c r="R1137" s="139" t="s">
        <v>18</v>
      </c>
      <c r="S1137" s="139" t="s">
        <v>18</v>
      </c>
    </row>
    <row r="1138" spans="1:19" s="1" customFormat="1">
      <c r="A1138" s="2" t="s">
        <v>2423</v>
      </c>
      <c r="B1138" s="2" t="s">
        <v>16</v>
      </c>
      <c r="C1138" s="3" t="s">
        <v>2442</v>
      </c>
      <c r="D1138" s="3" t="s">
        <v>2443</v>
      </c>
      <c r="E1138" s="165">
        <v>160</v>
      </c>
      <c r="F1138" s="166">
        <v>0.05</v>
      </c>
      <c r="G1138" s="165">
        <v>152</v>
      </c>
      <c r="H1138" s="169">
        <v>0</v>
      </c>
      <c r="I1138" s="139">
        <v>0</v>
      </c>
      <c r="J1138" s="139">
        <v>0</v>
      </c>
      <c r="K1138" s="139">
        <v>0</v>
      </c>
      <c r="L1138" s="139">
        <v>0</v>
      </c>
      <c r="M1138" s="169" t="s">
        <v>18</v>
      </c>
      <c r="N1138" s="139" t="s">
        <v>18</v>
      </c>
      <c r="O1138" s="139" t="s">
        <v>18</v>
      </c>
      <c r="P1138" s="139" t="s">
        <v>18</v>
      </c>
      <c r="Q1138" s="139" t="s">
        <v>18</v>
      </c>
      <c r="R1138" s="139" t="s">
        <v>18</v>
      </c>
      <c r="S1138" s="139" t="s">
        <v>18</v>
      </c>
    </row>
    <row r="1139" spans="1:19" s="1" customFormat="1">
      <c r="A1139" s="2" t="s">
        <v>2423</v>
      </c>
      <c r="B1139" s="2" t="s">
        <v>16</v>
      </c>
      <c r="C1139" s="3" t="s">
        <v>2444</v>
      </c>
      <c r="D1139" s="3" t="s">
        <v>2445</v>
      </c>
      <c r="E1139" s="165">
        <v>208</v>
      </c>
      <c r="F1139" s="166">
        <v>0.05</v>
      </c>
      <c r="G1139" s="165">
        <v>197.6</v>
      </c>
      <c r="H1139" s="169">
        <v>0</v>
      </c>
      <c r="I1139" s="139">
        <v>0</v>
      </c>
      <c r="J1139" s="139">
        <v>0</v>
      </c>
      <c r="K1139" s="139">
        <v>0</v>
      </c>
      <c r="L1139" s="139">
        <v>0</v>
      </c>
      <c r="M1139" s="169" t="s">
        <v>18</v>
      </c>
      <c r="N1139" s="139" t="s">
        <v>18</v>
      </c>
      <c r="O1139" s="139" t="s">
        <v>18</v>
      </c>
      <c r="P1139" s="139" t="s">
        <v>18</v>
      </c>
      <c r="Q1139" s="139" t="s">
        <v>18</v>
      </c>
      <c r="R1139" s="139" t="s">
        <v>18</v>
      </c>
      <c r="S1139" s="139" t="s">
        <v>18</v>
      </c>
    </row>
    <row r="1140" spans="1:19" s="1" customFormat="1">
      <c r="A1140" s="2" t="s">
        <v>2423</v>
      </c>
      <c r="B1140" s="2" t="s">
        <v>16</v>
      </c>
      <c r="C1140" s="3" t="s">
        <v>2446</v>
      </c>
      <c r="D1140" s="3" t="s">
        <v>2447</v>
      </c>
      <c r="E1140" s="165">
        <v>301</v>
      </c>
      <c r="F1140" s="166">
        <v>0.05</v>
      </c>
      <c r="G1140" s="165">
        <v>285.95</v>
      </c>
      <c r="H1140" s="169">
        <v>0</v>
      </c>
      <c r="I1140" s="139">
        <v>0</v>
      </c>
      <c r="J1140" s="139">
        <v>0</v>
      </c>
      <c r="K1140" s="139">
        <v>0</v>
      </c>
      <c r="L1140" s="139">
        <v>0</v>
      </c>
      <c r="M1140" s="169" t="s">
        <v>18</v>
      </c>
      <c r="N1140" s="139" t="s">
        <v>18</v>
      </c>
      <c r="O1140" s="139" t="s">
        <v>18</v>
      </c>
      <c r="P1140" s="139" t="s">
        <v>18</v>
      </c>
      <c r="Q1140" s="139" t="s">
        <v>18</v>
      </c>
      <c r="R1140" s="139" t="s">
        <v>18</v>
      </c>
      <c r="S1140" s="139" t="s">
        <v>18</v>
      </c>
    </row>
    <row r="1141" spans="1:19" s="1" customFormat="1">
      <c r="A1141" s="2" t="s">
        <v>2423</v>
      </c>
      <c r="B1141" s="2" t="s">
        <v>153</v>
      </c>
      <c r="C1141" s="3" t="s">
        <v>2448</v>
      </c>
      <c r="D1141" s="3" t="s">
        <v>2449</v>
      </c>
      <c r="E1141" s="165">
        <v>7205</v>
      </c>
      <c r="F1141" s="166">
        <v>0.1</v>
      </c>
      <c r="G1141" s="165">
        <v>6484.5</v>
      </c>
      <c r="H1141" s="139">
        <v>936</v>
      </c>
      <c r="I1141" s="139">
        <v>1008</v>
      </c>
      <c r="J1141" s="139">
        <v>0</v>
      </c>
      <c r="K1141" s="139">
        <v>0</v>
      </c>
      <c r="L1141" s="139">
        <v>0</v>
      </c>
      <c r="M1141" s="169" t="s">
        <v>18</v>
      </c>
      <c r="N1141" s="139" t="s">
        <v>18</v>
      </c>
      <c r="O1141" s="139" t="s">
        <v>18</v>
      </c>
      <c r="P1141" s="139" t="s">
        <v>18</v>
      </c>
      <c r="Q1141" s="139" t="s">
        <v>18</v>
      </c>
      <c r="R1141" s="139" t="s">
        <v>18</v>
      </c>
      <c r="S1141" s="139" t="s">
        <v>18</v>
      </c>
    </row>
    <row r="1142" spans="1:19" s="1" customFormat="1">
      <c r="A1142" s="2" t="s">
        <v>2423</v>
      </c>
      <c r="B1142" s="2" t="s">
        <v>16</v>
      </c>
      <c r="C1142" s="3" t="s">
        <v>2450</v>
      </c>
      <c r="D1142" s="3" t="s">
        <v>2451</v>
      </c>
      <c r="E1142" s="165">
        <v>370</v>
      </c>
      <c r="F1142" s="166">
        <v>0.05</v>
      </c>
      <c r="G1142" s="165">
        <v>351.5</v>
      </c>
      <c r="H1142" s="169">
        <v>0</v>
      </c>
      <c r="I1142" s="139">
        <v>0</v>
      </c>
      <c r="J1142" s="139">
        <v>0</v>
      </c>
      <c r="K1142" s="139">
        <v>0</v>
      </c>
      <c r="L1142" s="139">
        <v>0</v>
      </c>
      <c r="M1142" s="169" t="s">
        <v>18</v>
      </c>
      <c r="N1142" s="139" t="s">
        <v>18</v>
      </c>
      <c r="O1142" s="139" t="s">
        <v>18</v>
      </c>
      <c r="P1142" s="139" t="s">
        <v>18</v>
      </c>
      <c r="Q1142" s="139" t="s">
        <v>18</v>
      </c>
      <c r="R1142" s="139" t="s">
        <v>18</v>
      </c>
      <c r="S1142" s="139" t="s">
        <v>18</v>
      </c>
    </row>
    <row r="1143" spans="1:19" s="1" customFormat="1">
      <c r="A1143" s="2" t="s">
        <v>2423</v>
      </c>
      <c r="B1143" s="2" t="s">
        <v>16</v>
      </c>
      <c r="C1143" s="3" t="s">
        <v>2452</v>
      </c>
      <c r="D1143" s="3" t="s">
        <v>2453</v>
      </c>
      <c r="E1143" s="165">
        <v>628</v>
      </c>
      <c r="F1143" s="166">
        <v>0.05</v>
      </c>
      <c r="G1143" s="165">
        <v>596.6</v>
      </c>
      <c r="H1143" s="169">
        <v>0</v>
      </c>
      <c r="I1143" s="139">
        <v>0</v>
      </c>
      <c r="J1143" s="139">
        <v>0</v>
      </c>
      <c r="K1143" s="139">
        <v>0</v>
      </c>
      <c r="L1143" s="139">
        <v>0</v>
      </c>
      <c r="M1143" s="169" t="s">
        <v>18</v>
      </c>
      <c r="N1143" s="139" t="s">
        <v>18</v>
      </c>
      <c r="O1143" s="139" t="s">
        <v>18</v>
      </c>
      <c r="P1143" s="139" t="s">
        <v>18</v>
      </c>
      <c r="Q1143" s="139" t="s">
        <v>18</v>
      </c>
      <c r="R1143" s="139" t="s">
        <v>18</v>
      </c>
      <c r="S1143" s="139" t="s">
        <v>18</v>
      </c>
    </row>
    <row r="1144" spans="1:19" s="1" customFormat="1">
      <c r="A1144" s="2" t="s">
        <v>2423</v>
      </c>
      <c r="B1144" s="2" t="s">
        <v>16</v>
      </c>
      <c r="C1144" s="3" t="s">
        <v>2454</v>
      </c>
      <c r="D1144" s="3" t="s">
        <v>2455</v>
      </c>
      <c r="E1144" s="165">
        <v>363</v>
      </c>
      <c r="F1144" s="166">
        <v>0.05</v>
      </c>
      <c r="G1144" s="165">
        <v>344.84999999999997</v>
      </c>
      <c r="H1144" s="169">
        <v>0</v>
      </c>
      <c r="I1144" s="139">
        <v>0</v>
      </c>
      <c r="J1144" s="139">
        <v>0</v>
      </c>
      <c r="K1144" s="139">
        <v>0</v>
      </c>
      <c r="L1144" s="139">
        <v>0</v>
      </c>
      <c r="M1144" s="169" t="s">
        <v>18</v>
      </c>
      <c r="N1144" s="139" t="s">
        <v>18</v>
      </c>
      <c r="O1144" s="139" t="s">
        <v>18</v>
      </c>
      <c r="P1144" s="139" t="s">
        <v>18</v>
      </c>
      <c r="Q1144" s="139" t="s">
        <v>18</v>
      </c>
      <c r="R1144" s="139" t="s">
        <v>18</v>
      </c>
      <c r="S1144" s="139" t="s">
        <v>18</v>
      </c>
    </row>
    <row r="1145" spans="1:19" s="1" customFormat="1">
      <c r="A1145" s="2" t="s">
        <v>2423</v>
      </c>
      <c r="B1145" s="2" t="s">
        <v>16</v>
      </c>
      <c r="C1145" s="3" t="s">
        <v>2456</v>
      </c>
      <c r="D1145" s="3" t="s">
        <v>2457</v>
      </c>
      <c r="E1145" s="165">
        <v>305</v>
      </c>
      <c r="F1145" s="166">
        <v>0.05</v>
      </c>
      <c r="G1145" s="165">
        <v>289.75</v>
      </c>
      <c r="H1145" s="169">
        <v>0</v>
      </c>
      <c r="I1145" s="139">
        <v>0</v>
      </c>
      <c r="J1145" s="139">
        <v>0</v>
      </c>
      <c r="K1145" s="139">
        <v>0</v>
      </c>
      <c r="L1145" s="139">
        <v>0</v>
      </c>
      <c r="M1145" s="169" t="s">
        <v>18</v>
      </c>
      <c r="N1145" s="139" t="s">
        <v>18</v>
      </c>
      <c r="O1145" s="139" t="s">
        <v>18</v>
      </c>
      <c r="P1145" s="139" t="s">
        <v>18</v>
      </c>
      <c r="Q1145" s="139" t="s">
        <v>18</v>
      </c>
      <c r="R1145" s="139" t="s">
        <v>18</v>
      </c>
      <c r="S1145" s="139" t="s">
        <v>18</v>
      </c>
    </row>
    <row r="1146" spans="1:19" s="1" customFormat="1">
      <c r="A1146" s="2" t="s">
        <v>2423</v>
      </c>
      <c r="B1146" s="2" t="s">
        <v>16</v>
      </c>
      <c r="C1146" s="3" t="s">
        <v>2458</v>
      </c>
      <c r="D1146" s="3" t="s">
        <v>2459</v>
      </c>
      <c r="E1146" s="165">
        <v>535</v>
      </c>
      <c r="F1146" s="166">
        <v>0.05</v>
      </c>
      <c r="G1146" s="165">
        <v>508.25</v>
      </c>
      <c r="H1146" s="169">
        <v>0</v>
      </c>
      <c r="I1146" s="139">
        <v>0</v>
      </c>
      <c r="J1146" s="139">
        <v>0</v>
      </c>
      <c r="K1146" s="139">
        <v>0</v>
      </c>
      <c r="L1146" s="139">
        <v>0</v>
      </c>
      <c r="M1146" s="169" t="s">
        <v>18</v>
      </c>
      <c r="N1146" s="139" t="s">
        <v>18</v>
      </c>
      <c r="O1146" s="139" t="s">
        <v>18</v>
      </c>
      <c r="P1146" s="139" t="s">
        <v>18</v>
      </c>
      <c r="Q1146" s="139" t="s">
        <v>18</v>
      </c>
      <c r="R1146" s="139" t="s">
        <v>18</v>
      </c>
      <c r="S1146" s="139" t="s">
        <v>18</v>
      </c>
    </row>
    <row r="1147" spans="1:19" s="1" customFormat="1">
      <c r="A1147" s="2" t="s">
        <v>2423</v>
      </c>
      <c r="B1147" s="2" t="s">
        <v>16</v>
      </c>
      <c r="C1147" s="3" t="s">
        <v>2460</v>
      </c>
      <c r="D1147" s="3" t="s">
        <v>2461</v>
      </c>
      <c r="E1147" s="165">
        <v>305</v>
      </c>
      <c r="F1147" s="166">
        <v>0.05</v>
      </c>
      <c r="G1147" s="165">
        <v>289.75</v>
      </c>
      <c r="H1147" s="169">
        <v>0</v>
      </c>
      <c r="I1147" s="139">
        <v>0</v>
      </c>
      <c r="J1147" s="139">
        <v>0</v>
      </c>
      <c r="K1147" s="139">
        <v>0</v>
      </c>
      <c r="L1147" s="139">
        <v>0</v>
      </c>
      <c r="M1147" s="169" t="s">
        <v>18</v>
      </c>
      <c r="N1147" s="139" t="s">
        <v>18</v>
      </c>
      <c r="O1147" s="139" t="s">
        <v>18</v>
      </c>
      <c r="P1147" s="139" t="s">
        <v>18</v>
      </c>
      <c r="Q1147" s="139" t="s">
        <v>18</v>
      </c>
      <c r="R1147" s="139" t="s">
        <v>18</v>
      </c>
      <c r="S1147" s="139" t="s">
        <v>18</v>
      </c>
    </row>
    <row r="1148" spans="1:19" s="1" customFormat="1">
      <c r="A1148" s="2" t="s">
        <v>2423</v>
      </c>
      <c r="B1148" s="2" t="s">
        <v>16</v>
      </c>
      <c r="C1148" s="3" t="s">
        <v>2462</v>
      </c>
      <c r="D1148" s="3" t="s">
        <v>2463</v>
      </c>
      <c r="E1148" s="165">
        <v>252</v>
      </c>
      <c r="F1148" s="166">
        <v>0.05</v>
      </c>
      <c r="G1148" s="165">
        <v>239.39999999999998</v>
      </c>
      <c r="H1148" s="169">
        <v>0</v>
      </c>
      <c r="I1148" s="139">
        <v>0</v>
      </c>
      <c r="J1148" s="139">
        <v>0</v>
      </c>
      <c r="K1148" s="139">
        <v>0</v>
      </c>
      <c r="L1148" s="139">
        <v>0</v>
      </c>
      <c r="M1148" s="169" t="s">
        <v>18</v>
      </c>
      <c r="N1148" s="139" t="s">
        <v>18</v>
      </c>
      <c r="O1148" s="139" t="s">
        <v>18</v>
      </c>
      <c r="P1148" s="139" t="s">
        <v>18</v>
      </c>
      <c r="Q1148" s="139" t="s">
        <v>18</v>
      </c>
      <c r="R1148" s="139" t="s">
        <v>18</v>
      </c>
      <c r="S1148" s="139" t="s">
        <v>18</v>
      </c>
    </row>
    <row r="1149" spans="1:19" s="1" customFormat="1">
      <c r="A1149" s="2" t="s">
        <v>2423</v>
      </c>
      <c r="B1149" s="2" t="s">
        <v>16</v>
      </c>
      <c r="C1149" s="3" t="s">
        <v>2464</v>
      </c>
      <c r="D1149" s="3" t="s">
        <v>2465</v>
      </c>
      <c r="E1149" s="165">
        <v>432</v>
      </c>
      <c r="F1149" s="166">
        <v>0.05</v>
      </c>
      <c r="G1149" s="165">
        <v>410.4</v>
      </c>
      <c r="H1149" s="169">
        <v>0</v>
      </c>
      <c r="I1149" s="139">
        <v>0</v>
      </c>
      <c r="J1149" s="139">
        <v>0</v>
      </c>
      <c r="K1149" s="139">
        <v>0</v>
      </c>
      <c r="L1149" s="139">
        <v>0</v>
      </c>
      <c r="M1149" s="169" t="s">
        <v>18</v>
      </c>
      <c r="N1149" s="139" t="s">
        <v>18</v>
      </c>
      <c r="O1149" s="139" t="s">
        <v>18</v>
      </c>
      <c r="P1149" s="139" t="s">
        <v>18</v>
      </c>
      <c r="Q1149" s="139" t="s">
        <v>18</v>
      </c>
      <c r="R1149" s="139" t="s">
        <v>18</v>
      </c>
      <c r="S1149" s="139" t="s">
        <v>18</v>
      </c>
    </row>
    <row r="1150" spans="1:19" s="1" customFormat="1">
      <c r="A1150" s="2" t="s">
        <v>2423</v>
      </c>
      <c r="B1150" s="2" t="s">
        <v>16</v>
      </c>
      <c r="C1150" s="3" t="s">
        <v>2466</v>
      </c>
      <c r="D1150" s="3" t="s">
        <v>2467</v>
      </c>
      <c r="E1150" s="165">
        <v>252</v>
      </c>
      <c r="F1150" s="166">
        <v>0.05</v>
      </c>
      <c r="G1150" s="165">
        <v>239.39999999999998</v>
      </c>
      <c r="H1150" s="169">
        <v>0</v>
      </c>
      <c r="I1150" s="139">
        <v>0</v>
      </c>
      <c r="J1150" s="139">
        <v>0</v>
      </c>
      <c r="K1150" s="139">
        <v>0</v>
      </c>
      <c r="L1150" s="139">
        <v>0</v>
      </c>
      <c r="M1150" s="169" t="s">
        <v>18</v>
      </c>
      <c r="N1150" s="139" t="s">
        <v>18</v>
      </c>
      <c r="O1150" s="139" t="s">
        <v>18</v>
      </c>
      <c r="P1150" s="139" t="s">
        <v>18</v>
      </c>
      <c r="Q1150" s="139" t="s">
        <v>18</v>
      </c>
      <c r="R1150" s="139" t="s">
        <v>18</v>
      </c>
      <c r="S1150" s="139" t="s">
        <v>18</v>
      </c>
    </row>
    <row r="1151" spans="1:19" s="1" customFormat="1">
      <c r="A1151" s="2" t="s">
        <v>2423</v>
      </c>
      <c r="B1151" s="2" t="s">
        <v>16</v>
      </c>
      <c r="C1151" s="3" t="s">
        <v>2468</v>
      </c>
      <c r="D1151" s="3" t="s">
        <v>2469</v>
      </c>
      <c r="E1151" s="165">
        <v>170</v>
      </c>
      <c r="F1151" s="166">
        <v>0.05</v>
      </c>
      <c r="G1151" s="165">
        <v>161.5</v>
      </c>
      <c r="H1151" s="169">
        <v>0</v>
      </c>
      <c r="I1151" s="139">
        <v>0</v>
      </c>
      <c r="J1151" s="139">
        <v>0</v>
      </c>
      <c r="K1151" s="139">
        <v>0</v>
      </c>
      <c r="L1151" s="139">
        <v>0</v>
      </c>
      <c r="M1151" s="169" t="s">
        <v>18</v>
      </c>
      <c r="N1151" s="139" t="s">
        <v>18</v>
      </c>
      <c r="O1151" s="139" t="s">
        <v>18</v>
      </c>
      <c r="P1151" s="139" t="s">
        <v>18</v>
      </c>
      <c r="Q1151" s="139" t="s">
        <v>18</v>
      </c>
      <c r="R1151" s="139" t="s">
        <v>18</v>
      </c>
      <c r="S1151" s="139" t="s">
        <v>18</v>
      </c>
    </row>
    <row r="1152" spans="1:19" s="1" customFormat="1">
      <c r="A1152" s="2" t="s">
        <v>2423</v>
      </c>
      <c r="B1152" s="2" t="s">
        <v>153</v>
      </c>
      <c r="C1152" s="3" t="s">
        <v>2470</v>
      </c>
      <c r="D1152" s="3" t="s">
        <v>2471</v>
      </c>
      <c r="E1152" s="165">
        <v>19565</v>
      </c>
      <c r="F1152" s="166">
        <v>0.1</v>
      </c>
      <c r="G1152" s="165">
        <v>17608.5</v>
      </c>
      <c r="H1152" s="208">
        <v>2544</v>
      </c>
      <c r="I1152" s="139">
        <v>2592</v>
      </c>
      <c r="J1152" s="139">
        <v>0</v>
      </c>
      <c r="K1152" s="139">
        <v>0</v>
      </c>
      <c r="L1152" s="139">
        <v>0</v>
      </c>
      <c r="M1152" s="169" t="s">
        <v>18</v>
      </c>
      <c r="N1152" s="139" t="s">
        <v>18</v>
      </c>
      <c r="O1152" s="139" t="s">
        <v>18</v>
      </c>
      <c r="P1152" s="139" t="s">
        <v>18</v>
      </c>
      <c r="Q1152" s="139" t="s">
        <v>18</v>
      </c>
      <c r="R1152" s="139" t="s">
        <v>18</v>
      </c>
      <c r="S1152" s="139" t="s">
        <v>18</v>
      </c>
    </row>
    <row r="1153" spans="1:19" s="1" customFormat="1">
      <c r="A1153" s="2" t="s">
        <v>2423</v>
      </c>
      <c r="B1153" s="2" t="s">
        <v>153</v>
      </c>
      <c r="C1153" s="3" t="s">
        <v>2472</v>
      </c>
      <c r="D1153" s="3" t="s">
        <v>2473</v>
      </c>
      <c r="E1153" s="165">
        <v>22655</v>
      </c>
      <c r="F1153" s="166">
        <v>0.1</v>
      </c>
      <c r="G1153" s="165">
        <v>20389.5</v>
      </c>
      <c r="H1153" s="208">
        <v>2940</v>
      </c>
      <c r="I1153" s="139">
        <v>2964</v>
      </c>
      <c r="J1153" s="139">
        <v>0</v>
      </c>
      <c r="K1153" s="139">
        <v>0</v>
      </c>
      <c r="L1153" s="139">
        <v>0</v>
      </c>
      <c r="M1153" s="169" t="s">
        <v>18</v>
      </c>
      <c r="N1153" s="139" t="s">
        <v>18</v>
      </c>
      <c r="O1153" s="139" t="s">
        <v>18</v>
      </c>
      <c r="P1153" s="139" t="s">
        <v>18</v>
      </c>
      <c r="Q1153" s="139" t="s">
        <v>18</v>
      </c>
      <c r="R1153" s="139" t="s">
        <v>18</v>
      </c>
      <c r="S1153" s="139" t="s">
        <v>18</v>
      </c>
    </row>
    <row r="1154" spans="1:19" s="1" customFormat="1">
      <c r="A1154" s="2" t="s">
        <v>2423</v>
      </c>
      <c r="B1154" s="2" t="s">
        <v>153</v>
      </c>
      <c r="C1154" s="3" t="s">
        <v>2474</v>
      </c>
      <c r="D1154" s="3" t="s">
        <v>2475</v>
      </c>
      <c r="E1154" s="165">
        <v>22655</v>
      </c>
      <c r="F1154" s="166">
        <v>0.1</v>
      </c>
      <c r="G1154" s="165">
        <v>20389.5</v>
      </c>
      <c r="H1154" s="208">
        <v>2940</v>
      </c>
      <c r="I1154" s="139">
        <v>2988</v>
      </c>
      <c r="J1154" s="139">
        <v>0</v>
      </c>
      <c r="K1154" s="139">
        <v>0</v>
      </c>
      <c r="L1154" s="139">
        <v>0</v>
      </c>
      <c r="M1154" s="169" t="s">
        <v>18</v>
      </c>
      <c r="N1154" s="139" t="s">
        <v>18</v>
      </c>
      <c r="O1154" s="139" t="s">
        <v>18</v>
      </c>
      <c r="P1154" s="139" t="s">
        <v>18</v>
      </c>
      <c r="Q1154" s="139" t="s">
        <v>18</v>
      </c>
      <c r="R1154" s="139" t="s">
        <v>18</v>
      </c>
      <c r="S1154" s="139" t="s">
        <v>18</v>
      </c>
    </row>
    <row r="1155" spans="1:19" s="1" customFormat="1">
      <c r="A1155" s="2" t="s">
        <v>2423</v>
      </c>
      <c r="B1155" s="2" t="s">
        <v>153</v>
      </c>
      <c r="C1155" s="3" t="s">
        <v>2480</v>
      </c>
      <c r="D1155" s="3" t="s">
        <v>2481</v>
      </c>
      <c r="E1155" s="165">
        <v>28835</v>
      </c>
      <c r="F1155" s="166">
        <v>0.1</v>
      </c>
      <c r="G1155" s="165">
        <v>25951.5</v>
      </c>
      <c r="H1155" s="208">
        <v>3744</v>
      </c>
      <c r="I1155" s="139">
        <v>3876</v>
      </c>
      <c r="J1155" s="139">
        <v>0</v>
      </c>
      <c r="K1155" s="139">
        <v>0</v>
      </c>
      <c r="L1155" s="139">
        <v>0</v>
      </c>
      <c r="M1155" s="169" t="s">
        <v>18</v>
      </c>
      <c r="N1155" s="139" t="s">
        <v>18</v>
      </c>
      <c r="O1155" s="139" t="s">
        <v>18</v>
      </c>
      <c r="P1155" s="139" t="s">
        <v>18</v>
      </c>
      <c r="Q1155" s="139" t="s">
        <v>18</v>
      </c>
      <c r="R1155" s="139" t="s">
        <v>18</v>
      </c>
      <c r="S1155" s="139" t="s">
        <v>18</v>
      </c>
    </row>
    <row r="1156" spans="1:19" s="1" customFormat="1">
      <c r="A1156" s="4" t="s">
        <v>622</v>
      </c>
      <c r="B1156" s="2" t="s">
        <v>623</v>
      </c>
      <c r="C1156" s="219" t="s">
        <v>2482</v>
      </c>
      <c r="D1156" s="226" t="s">
        <v>2483</v>
      </c>
      <c r="E1156" s="177">
        <v>27805</v>
      </c>
      <c r="F1156" s="166">
        <v>0.2</v>
      </c>
      <c r="G1156" s="165">
        <v>22244</v>
      </c>
      <c r="H1156" s="211">
        <v>3612</v>
      </c>
      <c r="I1156" s="139">
        <v>3816</v>
      </c>
      <c r="J1156" s="139">
        <v>0</v>
      </c>
      <c r="K1156" s="139">
        <v>0</v>
      </c>
      <c r="L1156" s="139">
        <v>0</v>
      </c>
      <c r="M1156" s="169" t="s">
        <v>18</v>
      </c>
      <c r="N1156" s="139" t="s">
        <v>18</v>
      </c>
      <c r="O1156" s="171" t="s">
        <v>18</v>
      </c>
      <c r="P1156" s="139" t="s">
        <v>18</v>
      </c>
      <c r="Q1156" s="139" t="s">
        <v>18</v>
      </c>
      <c r="R1156" s="171" t="s">
        <v>18</v>
      </c>
      <c r="S1156" s="139" t="s">
        <v>18</v>
      </c>
    </row>
    <row r="1157" spans="1:19" s="1" customFormat="1">
      <c r="A1157" s="4" t="s">
        <v>44</v>
      </c>
      <c r="B1157" s="2" t="s">
        <v>45</v>
      </c>
      <c r="C1157" s="3" t="s">
        <v>2484</v>
      </c>
      <c r="D1157" s="3" t="s">
        <v>2485</v>
      </c>
      <c r="E1157" s="177" t="s">
        <v>18</v>
      </c>
      <c r="F1157" s="166" t="s">
        <v>18</v>
      </c>
      <c r="G1157" s="165" t="s">
        <v>18</v>
      </c>
      <c r="H1157" s="169">
        <v>0</v>
      </c>
      <c r="I1157" s="139">
        <v>0</v>
      </c>
      <c r="J1157" s="139">
        <v>0</v>
      </c>
      <c r="K1157" s="206">
        <v>0</v>
      </c>
      <c r="L1157" s="186">
        <v>0</v>
      </c>
      <c r="M1157" s="207">
        <v>702</v>
      </c>
      <c r="N1157" s="169" t="s">
        <v>18</v>
      </c>
      <c r="O1157" s="139" t="s">
        <v>18</v>
      </c>
      <c r="P1157" s="171" t="s">
        <v>18</v>
      </c>
      <c r="Q1157" s="139" t="s">
        <v>18</v>
      </c>
      <c r="R1157" s="171" t="s">
        <v>18</v>
      </c>
      <c r="S1157" s="171" t="s">
        <v>18</v>
      </c>
    </row>
    <row r="1158" spans="1:19" s="1" customFormat="1">
      <c r="A1158" s="2" t="s">
        <v>1800</v>
      </c>
      <c r="B1158" s="2" t="s">
        <v>1803</v>
      </c>
      <c r="C1158" s="3" t="s">
        <v>2486</v>
      </c>
      <c r="D1158" s="3" t="s">
        <v>2305</v>
      </c>
      <c r="E1158" s="165">
        <v>900</v>
      </c>
      <c r="F1158" s="166">
        <v>0.35</v>
      </c>
      <c r="G1158" s="165">
        <v>585</v>
      </c>
      <c r="H1158" s="208">
        <v>120</v>
      </c>
      <c r="I1158" s="139">
        <v>120</v>
      </c>
      <c r="J1158" s="139">
        <v>0</v>
      </c>
      <c r="K1158" s="139">
        <v>0</v>
      </c>
      <c r="L1158" s="139">
        <v>0</v>
      </c>
      <c r="M1158" s="169" t="s">
        <v>18</v>
      </c>
      <c r="N1158" s="169" t="s">
        <v>18</v>
      </c>
      <c r="O1158" s="169" t="s">
        <v>18</v>
      </c>
      <c r="P1158" s="169" t="s">
        <v>18</v>
      </c>
      <c r="Q1158" s="139" t="s">
        <v>18</v>
      </c>
      <c r="R1158" s="169" t="s">
        <v>18</v>
      </c>
      <c r="S1158" s="169" t="s">
        <v>18</v>
      </c>
    </row>
    <row r="1159" spans="1:19" s="1" customFormat="1">
      <c r="A1159" s="2" t="s">
        <v>1800</v>
      </c>
      <c r="B1159" s="2" t="s">
        <v>1803</v>
      </c>
      <c r="C1159" s="3" t="s">
        <v>2489</v>
      </c>
      <c r="D1159" s="3" t="s">
        <v>2309</v>
      </c>
      <c r="E1159" s="165">
        <v>1865</v>
      </c>
      <c r="F1159" s="166">
        <v>0.35</v>
      </c>
      <c r="G1159" s="165">
        <v>1212.25</v>
      </c>
      <c r="H1159" s="208">
        <v>240</v>
      </c>
      <c r="I1159" s="139">
        <v>264</v>
      </c>
      <c r="J1159" s="139">
        <v>0</v>
      </c>
      <c r="K1159" s="139">
        <v>0</v>
      </c>
      <c r="L1159" s="139">
        <v>0</v>
      </c>
      <c r="M1159" s="169" t="s">
        <v>18</v>
      </c>
      <c r="N1159" s="169" t="s">
        <v>18</v>
      </c>
      <c r="O1159" s="169" t="s">
        <v>18</v>
      </c>
      <c r="P1159" s="169" t="s">
        <v>18</v>
      </c>
      <c r="Q1159" s="139" t="s">
        <v>18</v>
      </c>
      <c r="R1159" s="169" t="s">
        <v>18</v>
      </c>
      <c r="S1159" s="169" t="s">
        <v>18</v>
      </c>
    </row>
    <row r="1160" spans="1:19" s="1" customFormat="1">
      <c r="A1160" s="2" t="s">
        <v>1800</v>
      </c>
      <c r="B1160" s="2" t="s">
        <v>1803</v>
      </c>
      <c r="C1160" s="3" t="s">
        <v>2492</v>
      </c>
      <c r="D1160" s="3" t="s">
        <v>2493</v>
      </c>
      <c r="E1160" s="165">
        <v>300</v>
      </c>
      <c r="F1160" s="166">
        <v>0.35</v>
      </c>
      <c r="G1160" s="165">
        <v>195</v>
      </c>
      <c r="H1160" s="208">
        <v>36</v>
      </c>
      <c r="I1160" s="139">
        <v>36</v>
      </c>
      <c r="J1160" s="139">
        <v>0</v>
      </c>
      <c r="K1160" s="139">
        <v>0</v>
      </c>
      <c r="L1160" s="139">
        <v>0</v>
      </c>
      <c r="M1160" s="169" t="s">
        <v>18</v>
      </c>
      <c r="N1160" s="169" t="s">
        <v>18</v>
      </c>
      <c r="O1160" s="169" t="s">
        <v>18</v>
      </c>
      <c r="P1160" s="169" t="s">
        <v>18</v>
      </c>
      <c r="Q1160" s="139" t="s">
        <v>18</v>
      </c>
      <c r="R1160" s="169" t="s">
        <v>18</v>
      </c>
      <c r="S1160" s="169" t="s">
        <v>18</v>
      </c>
    </row>
    <row r="1161" spans="1:19" s="1" customFormat="1">
      <c r="A1161" s="2" t="s">
        <v>1800</v>
      </c>
      <c r="B1161" s="2" t="s">
        <v>1803</v>
      </c>
      <c r="C1161" s="3" t="s">
        <v>2494</v>
      </c>
      <c r="D1161" s="3" t="s">
        <v>2495</v>
      </c>
      <c r="E1161" s="165">
        <v>240</v>
      </c>
      <c r="F1161" s="166">
        <v>0.35</v>
      </c>
      <c r="G1161" s="165">
        <v>156</v>
      </c>
      <c r="H1161" s="208">
        <v>24</v>
      </c>
      <c r="I1161" s="139">
        <v>24</v>
      </c>
      <c r="J1161" s="139">
        <v>0</v>
      </c>
      <c r="K1161" s="139">
        <v>0</v>
      </c>
      <c r="L1161" s="139">
        <v>0</v>
      </c>
      <c r="M1161" s="169" t="s">
        <v>18</v>
      </c>
      <c r="N1161" s="169" t="s">
        <v>18</v>
      </c>
      <c r="O1161" s="169" t="s">
        <v>18</v>
      </c>
      <c r="P1161" s="169" t="s">
        <v>18</v>
      </c>
      <c r="Q1161" s="139" t="s">
        <v>18</v>
      </c>
      <c r="R1161" s="169" t="s">
        <v>18</v>
      </c>
      <c r="S1161" s="169" t="s">
        <v>18</v>
      </c>
    </row>
    <row r="1162" spans="1:19" s="1" customFormat="1" ht="30">
      <c r="A1162" s="2" t="s">
        <v>15</v>
      </c>
      <c r="B1162" s="2" t="s">
        <v>16</v>
      </c>
      <c r="C1162" s="4" t="s">
        <v>2496</v>
      </c>
      <c r="D1162" s="4" t="s">
        <v>2497</v>
      </c>
      <c r="E1162" s="177" t="s">
        <v>400</v>
      </c>
      <c r="F1162" s="166" t="s">
        <v>18</v>
      </c>
      <c r="G1162" s="165" t="s">
        <v>400</v>
      </c>
      <c r="H1162" s="169">
        <v>0</v>
      </c>
      <c r="I1162" s="139">
        <v>0</v>
      </c>
      <c r="J1162" s="139">
        <v>0</v>
      </c>
      <c r="K1162" s="139">
        <v>0</v>
      </c>
      <c r="L1162" s="139">
        <v>0</v>
      </c>
      <c r="M1162" s="169" t="s">
        <v>18</v>
      </c>
      <c r="N1162" s="139" t="s">
        <v>18</v>
      </c>
      <c r="O1162" s="139" t="s">
        <v>18</v>
      </c>
      <c r="P1162" s="139" t="s">
        <v>18</v>
      </c>
      <c r="Q1162" s="139" t="s">
        <v>18</v>
      </c>
      <c r="R1162" s="139" t="s">
        <v>18</v>
      </c>
      <c r="S1162" s="139" t="s">
        <v>18</v>
      </c>
    </row>
    <row r="1163" spans="1:19" s="1" customFormat="1" ht="30">
      <c r="A1163" s="4" t="s">
        <v>144</v>
      </c>
      <c r="B1163" s="2" t="s">
        <v>145</v>
      </c>
      <c r="C1163" s="3" t="s">
        <v>2498</v>
      </c>
      <c r="D1163" s="3" t="s">
        <v>2499</v>
      </c>
      <c r="E1163" s="177">
        <v>495</v>
      </c>
      <c r="F1163" s="166">
        <v>0.05</v>
      </c>
      <c r="G1163" s="165">
        <v>470.25</v>
      </c>
      <c r="H1163" s="169">
        <v>0</v>
      </c>
      <c r="I1163" s="139">
        <v>0</v>
      </c>
      <c r="J1163" s="139">
        <v>0</v>
      </c>
      <c r="K1163" s="139">
        <v>0</v>
      </c>
      <c r="L1163" s="139">
        <v>0</v>
      </c>
      <c r="M1163" s="169" t="s">
        <v>18</v>
      </c>
      <c r="N1163" s="139" t="s">
        <v>18</v>
      </c>
      <c r="O1163" s="171" t="s">
        <v>18</v>
      </c>
      <c r="P1163" s="139" t="s">
        <v>18</v>
      </c>
      <c r="Q1163" s="139" t="s">
        <v>18</v>
      </c>
      <c r="R1163" s="171" t="s">
        <v>18</v>
      </c>
      <c r="S1163" s="139" t="s">
        <v>18</v>
      </c>
    </row>
    <row r="1164" spans="1:19" s="1" customFormat="1" ht="30">
      <c r="A1164" s="4" t="s">
        <v>144</v>
      </c>
      <c r="B1164" s="2" t="s">
        <v>145</v>
      </c>
      <c r="C1164" s="3" t="s">
        <v>2500</v>
      </c>
      <c r="D1164" s="3" t="s">
        <v>2501</v>
      </c>
      <c r="E1164" s="177">
        <v>695</v>
      </c>
      <c r="F1164" s="166">
        <v>0.05</v>
      </c>
      <c r="G1164" s="165">
        <v>660.25</v>
      </c>
      <c r="H1164" s="169">
        <v>0</v>
      </c>
      <c r="I1164" s="139">
        <v>0</v>
      </c>
      <c r="J1164" s="139">
        <v>0</v>
      </c>
      <c r="K1164" s="139">
        <v>0</v>
      </c>
      <c r="L1164" s="139">
        <v>0</v>
      </c>
      <c r="M1164" s="169" t="s">
        <v>18</v>
      </c>
      <c r="N1164" s="139" t="s">
        <v>18</v>
      </c>
      <c r="O1164" s="171" t="s">
        <v>18</v>
      </c>
      <c r="P1164" s="139" t="s">
        <v>18</v>
      </c>
      <c r="Q1164" s="139" t="s">
        <v>18</v>
      </c>
      <c r="R1164" s="171" t="s">
        <v>18</v>
      </c>
      <c r="S1164" s="139" t="s">
        <v>18</v>
      </c>
    </row>
    <row r="1165" spans="1:19" s="1" customFormat="1" ht="30">
      <c r="A1165" s="4" t="s">
        <v>144</v>
      </c>
      <c r="B1165" s="2" t="s">
        <v>145</v>
      </c>
      <c r="C1165" s="3" t="s">
        <v>2502</v>
      </c>
      <c r="D1165" s="3" t="s">
        <v>2503</v>
      </c>
      <c r="E1165" s="177">
        <v>895</v>
      </c>
      <c r="F1165" s="166">
        <v>0.05</v>
      </c>
      <c r="G1165" s="165">
        <v>850.25</v>
      </c>
      <c r="H1165" s="169">
        <v>0</v>
      </c>
      <c r="I1165" s="139">
        <v>0</v>
      </c>
      <c r="J1165" s="139">
        <v>0</v>
      </c>
      <c r="K1165" s="139">
        <v>0</v>
      </c>
      <c r="L1165" s="139">
        <v>0</v>
      </c>
      <c r="M1165" s="169" t="s">
        <v>18</v>
      </c>
      <c r="N1165" s="139" t="s">
        <v>18</v>
      </c>
      <c r="O1165" s="171" t="s">
        <v>18</v>
      </c>
      <c r="P1165" s="139" t="s">
        <v>18</v>
      </c>
      <c r="Q1165" s="139" t="s">
        <v>18</v>
      </c>
      <c r="R1165" s="171" t="s">
        <v>18</v>
      </c>
      <c r="S1165" s="139" t="s">
        <v>18</v>
      </c>
    </row>
    <row r="1166" spans="1:19" s="1" customFormat="1" ht="30">
      <c r="A1166" s="4" t="s">
        <v>144</v>
      </c>
      <c r="B1166" s="2" t="s">
        <v>145</v>
      </c>
      <c r="C1166" s="3" t="s">
        <v>2504</v>
      </c>
      <c r="D1166" s="3" t="s">
        <v>2505</v>
      </c>
      <c r="E1166" s="177">
        <v>1095</v>
      </c>
      <c r="F1166" s="166">
        <v>0.05</v>
      </c>
      <c r="G1166" s="165">
        <v>1040.25</v>
      </c>
      <c r="H1166" s="169">
        <v>0</v>
      </c>
      <c r="I1166" s="139">
        <v>0</v>
      </c>
      <c r="J1166" s="139">
        <v>0</v>
      </c>
      <c r="K1166" s="139">
        <v>0</v>
      </c>
      <c r="L1166" s="139">
        <v>0</v>
      </c>
      <c r="M1166" s="169" t="s">
        <v>18</v>
      </c>
      <c r="N1166" s="139" t="s">
        <v>18</v>
      </c>
      <c r="O1166" s="171" t="s">
        <v>18</v>
      </c>
      <c r="P1166" s="139" t="s">
        <v>18</v>
      </c>
      <c r="Q1166" s="139" t="s">
        <v>18</v>
      </c>
      <c r="R1166" s="171" t="s">
        <v>18</v>
      </c>
      <c r="S1166" s="139" t="s">
        <v>18</v>
      </c>
    </row>
    <row r="1167" spans="1:19" s="1" customFormat="1" ht="30">
      <c r="A1167" s="4" t="s">
        <v>144</v>
      </c>
      <c r="B1167" s="2" t="s">
        <v>145</v>
      </c>
      <c r="C1167" s="3" t="s">
        <v>2506</v>
      </c>
      <c r="D1167" s="3" t="s">
        <v>2507</v>
      </c>
      <c r="E1167" s="177">
        <v>125</v>
      </c>
      <c r="F1167" s="166">
        <v>0.05</v>
      </c>
      <c r="G1167" s="165">
        <v>118.75</v>
      </c>
      <c r="H1167" s="169">
        <v>0</v>
      </c>
      <c r="I1167" s="139">
        <v>0</v>
      </c>
      <c r="J1167" s="139">
        <v>0</v>
      </c>
      <c r="K1167" s="139">
        <v>0</v>
      </c>
      <c r="L1167" s="139">
        <v>0</v>
      </c>
      <c r="M1167" s="169" t="s">
        <v>18</v>
      </c>
      <c r="N1167" s="139" t="s">
        <v>18</v>
      </c>
      <c r="O1167" s="171" t="s">
        <v>18</v>
      </c>
      <c r="P1167" s="139" t="s">
        <v>18</v>
      </c>
      <c r="Q1167" s="139" t="s">
        <v>18</v>
      </c>
      <c r="R1167" s="171" t="s">
        <v>18</v>
      </c>
      <c r="S1167" s="139" t="s">
        <v>18</v>
      </c>
    </row>
    <row r="1168" spans="1:19" s="1" customFormat="1">
      <c r="A1168" s="2" t="s">
        <v>2508</v>
      </c>
      <c r="B1168" s="2" t="s">
        <v>2509</v>
      </c>
      <c r="C1168" s="4" t="s">
        <v>2510</v>
      </c>
      <c r="D1168" s="3" t="s">
        <v>2511</v>
      </c>
      <c r="E1168" s="165" t="s">
        <v>2072</v>
      </c>
      <c r="F1168" s="166">
        <v>0</v>
      </c>
      <c r="G1168" s="165" t="s">
        <v>2072</v>
      </c>
      <c r="H1168" s="169">
        <v>0</v>
      </c>
      <c r="I1168" s="139">
        <v>0</v>
      </c>
      <c r="J1168" s="139">
        <v>0</v>
      </c>
      <c r="K1168" s="139">
        <v>0</v>
      </c>
      <c r="L1168" s="139">
        <v>0</v>
      </c>
      <c r="M1168" s="169" t="s">
        <v>18</v>
      </c>
      <c r="N1168" s="139" t="s">
        <v>18</v>
      </c>
      <c r="O1168" s="171" t="s">
        <v>18</v>
      </c>
      <c r="P1168" s="139" t="s">
        <v>18</v>
      </c>
      <c r="Q1168" s="139" t="s">
        <v>18</v>
      </c>
      <c r="R1168" s="171" t="s">
        <v>18</v>
      </c>
      <c r="S1168" s="139" t="s">
        <v>18</v>
      </c>
    </row>
    <row r="1169" spans="1:19" s="1" customFormat="1">
      <c r="A1169" s="4" t="s">
        <v>44</v>
      </c>
      <c r="B1169" s="2" t="s">
        <v>2283</v>
      </c>
      <c r="C1169" s="3" t="s">
        <v>2512</v>
      </c>
      <c r="D1169" s="3" t="s">
        <v>2513</v>
      </c>
      <c r="E1169" s="165">
        <v>81</v>
      </c>
      <c r="F1169" s="166">
        <v>0.05</v>
      </c>
      <c r="G1169" s="165">
        <v>76.95</v>
      </c>
      <c r="H1169" s="169">
        <v>0</v>
      </c>
      <c r="I1169" s="139">
        <v>0</v>
      </c>
      <c r="J1169" s="139">
        <v>0</v>
      </c>
      <c r="K1169" s="139">
        <v>0</v>
      </c>
      <c r="L1169" s="139">
        <v>0</v>
      </c>
      <c r="M1169" s="169" t="s">
        <v>18</v>
      </c>
      <c r="N1169" s="169" t="s">
        <v>18</v>
      </c>
      <c r="O1169" s="171" t="s">
        <v>18</v>
      </c>
      <c r="P1169" s="169" t="s">
        <v>18</v>
      </c>
      <c r="Q1169" s="139" t="s">
        <v>18</v>
      </c>
      <c r="R1169" s="171" t="s">
        <v>18</v>
      </c>
      <c r="S1169" s="139" t="s">
        <v>18</v>
      </c>
    </row>
    <row r="1170" spans="1:19" s="1" customFormat="1">
      <c r="A1170" s="4" t="s">
        <v>44</v>
      </c>
      <c r="B1170" s="2" t="s">
        <v>2283</v>
      </c>
      <c r="C1170" s="3" t="s">
        <v>2514</v>
      </c>
      <c r="D1170" s="3" t="s">
        <v>2515</v>
      </c>
      <c r="E1170" s="165">
        <v>58</v>
      </c>
      <c r="F1170" s="166">
        <v>0.05</v>
      </c>
      <c r="G1170" s="165">
        <v>55.099999999999994</v>
      </c>
      <c r="H1170" s="169">
        <v>0</v>
      </c>
      <c r="I1170" s="139">
        <v>0</v>
      </c>
      <c r="J1170" s="139">
        <v>0</v>
      </c>
      <c r="K1170" s="139">
        <v>0</v>
      </c>
      <c r="L1170" s="139">
        <v>0</v>
      </c>
      <c r="M1170" s="169" t="s">
        <v>18</v>
      </c>
      <c r="N1170" s="169" t="s">
        <v>18</v>
      </c>
      <c r="O1170" s="171" t="s">
        <v>18</v>
      </c>
      <c r="P1170" s="169" t="s">
        <v>18</v>
      </c>
      <c r="Q1170" s="139" t="s">
        <v>18</v>
      </c>
      <c r="R1170" s="171" t="s">
        <v>18</v>
      </c>
      <c r="S1170" s="139" t="s">
        <v>18</v>
      </c>
    </row>
    <row r="1171" spans="1:19" s="1" customFormat="1">
      <c r="A1171" s="4" t="s">
        <v>44</v>
      </c>
      <c r="B1171" s="2" t="s">
        <v>2283</v>
      </c>
      <c r="C1171" s="3" t="s">
        <v>2516</v>
      </c>
      <c r="D1171" s="3" t="s">
        <v>2517</v>
      </c>
      <c r="E1171" s="165">
        <v>69</v>
      </c>
      <c r="F1171" s="166">
        <v>0.05</v>
      </c>
      <c r="G1171" s="165">
        <v>65.55</v>
      </c>
      <c r="H1171" s="169">
        <v>0</v>
      </c>
      <c r="I1171" s="139">
        <v>0</v>
      </c>
      <c r="J1171" s="139">
        <v>0</v>
      </c>
      <c r="K1171" s="139">
        <v>0</v>
      </c>
      <c r="L1171" s="139">
        <v>0</v>
      </c>
      <c r="M1171" s="169" t="s">
        <v>18</v>
      </c>
      <c r="N1171" s="169" t="s">
        <v>18</v>
      </c>
      <c r="O1171" s="171" t="s">
        <v>18</v>
      </c>
      <c r="P1171" s="169" t="s">
        <v>18</v>
      </c>
      <c r="Q1171" s="139" t="s">
        <v>18</v>
      </c>
      <c r="R1171" s="171" t="s">
        <v>18</v>
      </c>
      <c r="S1171" s="139" t="s">
        <v>18</v>
      </c>
    </row>
    <row r="1172" spans="1:19" s="1" customFormat="1">
      <c r="A1172" s="4" t="s">
        <v>44</v>
      </c>
      <c r="B1172" s="2" t="s">
        <v>2283</v>
      </c>
      <c r="C1172" s="3" t="s">
        <v>2518</v>
      </c>
      <c r="D1172" s="3" t="s">
        <v>2519</v>
      </c>
      <c r="E1172" s="165">
        <v>49</v>
      </c>
      <c r="F1172" s="166">
        <v>0.05</v>
      </c>
      <c r="G1172" s="165">
        <v>46.55</v>
      </c>
      <c r="H1172" s="169">
        <v>0</v>
      </c>
      <c r="I1172" s="139">
        <v>0</v>
      </c>
      <c r="J1172" s="139">
        <v>0</v>
      </c>
      <c r="K1172" s="139">
        <v>0</v>
      </c>
      <c r="L1172" s="139">
        <v>0</v>
      </c>
      <c r="M1172" s="169" t="s">
        <v>18</v>
      </c>
      <c r="N1172" s="169" t="s">
        <v>18</v>
      </c>
      <c r="O1172" s="171" t="s">
        <v>18</v>
      </c>
      <c r="P1172" s="169" t="s">
        <v>18</v>
      </c>
      <c r="Q1172" s="139" t="s">
        <v>18</v>
      </c>
      <c r="R1172" s="171" t="s">
        <v>18</v>
      </c>
      <c r="S1172" s="139" t="s">
        <v>18</v>
      </c>
    </row>
    <row r="1173" spans="1:19" s="1" customFormat="1">
      <c r="A1173" s="4" t="s">
        <v>44</v>
      </c>
      <c r="B1173" s="2" t="s">
        <v>2283</v>
      </c>
      <c r="C1173" s="3" t="s">
        <v>2520</v>
      </c>
      <c r="D1173" s="3" t="s">
        <v>2521</v>
      </c>
      <c r="E1173" s="165">
        <v>120</v>
      </c>
      <c r="F1173" s="166">
        <v>0.05</v>
      </c>
      <c r="G1173" s="165">
        <v>114</v>
      </c>
      <c r="H1173" s="169">
        <v>0</v>
      </c>
      <c r="I1173" s="139">
        <v>0</v>
      </c>
      <c r="J1173" s="139">
        <v>0</v>
      </c>
      <c r="K1173" s="139">
        <v>0</v>
      </c>
      <c r="L1173" s="139">
        <v>0</v>
      </c>
      <c r="M1173" s="169" t="s">
        <v>18</v>
      </c>
      <c r="N1173" s="169" t="s">
        <v>18</v>
      </c>
      <c r="O1173" s="171" t="s">
        <v>18</v>
      </c>
      <c r="P1173" s="169" t="s">
        <v>18</v>
      </c>
      <c r="Q1173" s="139" t="s">
        <v>18</v>
      </c>
      <c r="R1173" s="171" t="s">
        <v>18</v>
      </c>
      <c r="S1173" s="139" t="s">
        <v>18</v>
      </c>
    </row>
    <row r="1174" spans="1:19" s="1" customFormat="1">
      <c r="A1174" s="4" t="s">
        <v>44</v>
      </c>
      <c r="B1174" s="2" t="s">
        <v>2283</v>
      </c>
      <c r="C1174" s="3" t="s">
        <v>2522</v>
      </c>
      <c r="D1174" s="3" t="s">
        <v>2523</v>
      </c>
      <c r="E1174" s="165">
        <v>89</v>
      </c>
      <c r="F1174" s="166">
        <v>0.05</v>
      </c>
      <c r="G1174" s="165">
        <v>84.55</v>
      </c>
      <c r="H1174" s="169">
        <v>0</v>
      </c>
      <c r="I1174" s="139">
        <v>0</v>
      </c>
      <c r="J1174" s="139">
        <v>0</v>
      </c>
      <c r="K1174" s="139">
        <v>0</v>
      </c>
      <c r="L1174" s="139">
        <v>0</v>
      </c>
      <c r="M1174" s="169" t="s">
        <v>18</v>
      </c>
      <c r="N1174" s="169" t="s">
        <v>18</v>
      </c>
      <c r="O1174" s="171" t="s">
        <v>18</v>
      </c>
      <c r="P1174" s="169" t="s">
        <v>18</v>
      </c>
      <c r="Q1174" s="139" t="s">
        <v>18</v>
      </c>
      <c r="R1174" s="171" t="s">
        <v>18</v>
      </c>
      <c r="S1174" s="139" t="s">
        <v>18</v>
      </c>
    </row>
    <row r="1175" spans="1:19" s="1" customFormat="1">
      <c r="A1175" s="4" t="s">
        <v>44</v>
      </c>
      <c r="B1175" s="2" t="s">
        <v>2283</v>
      </c>
      <c r="C1175" s="3" t="s">
        <v>2524</v>
      </c>
      <c r="D1175" s="3" t="s">
        <v>2525</v>
      </c>
      <c r="E1175" s="165">
        <v>107</v>
      </c>
      <c r="F1175" s="166">
        <v>0.05</v>
      </c>
      <c r="G1175" s="165">
        <v>101.64999999999999</v>
      </c>
      <c r="H1175" s="169">
        <v>0</v>
      </c>
      <c r="I1175" s="139">
        <v>0</v>
      </c>
      <c r="J1175" s="139">
        <v>0</v>
      </c>
      <c r="K1175" s="139">
        <v>0</v>
      </c>
      <c r="L1175" s="139">
        <v>0</v>
      </c>
      <c r="M1175" s="169" t="s">
        <v>18</v>
      </c>
      <c r="N1175" s="169" t="s">
        <v>18</v>
      </c>
      <c r="O1175" s="171" t="s">
        <v>18</v>
      </c>
      <c r="P1175" s="169" t="s">
        <v>18</v>
      </c>
      <c r="Q1175" s="139" t="s">
        <v>18</v>
      </c>
      <c r="R1175" s="171" t="s">
        <v>18</v>
      </c>
      <c r="S1175" s="139" t="s">
        <v>18</v>
      </c>
    </row>
    <row r="1176" spans="1:19" s="1" customFormat="1">
      <c r="A1176" s="4" t="s">
        <v>44</v>
      </c>
      <c r="B1176" s="2" t="s">
        <v>2283</v>
      </c>
      <c r="C1176" s="3" t="s">
        <v>2526</v>
      </c>
      <c r="D1176" s="3" t="s">
        <v>2527</v>
      </c>
      <c r="E1176" s="165">
        <v>79</v>
      </c>
      <c r="F1176" s="166">
        <v>0.05</v>
      </c>
      <c r="G1176" s="165">
        <v>75.05</v>
      </c>
      <c r="H1176" s="169">
        <v>0</v>
      </c>
      <c r="I1176" s="139">
        <v>0</v>
      </c>
      <c r="J1176" s="139">
        <v>0</v>
      </c>
      <c r="K1176" s="139">
        <v>0</v>
      </c>
      <c r="L1176" s="139">
        <v>0</v>
      </c>
      <c r="M1176" s="169" t="s">
        <v>18</v>
      </c>
      <c r="N1176" s="169" t="s">
        <v>18</v>
      </c>
      <c r="O1176" s="171" t="s">
        <v>18</v>
      </c>
      <c r="P1176" s="169" t="s">
        <v>18</v>
      </c>
      <c r="Q1176" s="139" t="s">
        <v>18</v>
      </c>
      <c r="R1176" s="171" t="s">
        <v>18</v>
      </c>
      <c r="S1176" s="139" t="s">
        <v>18</v>
      </c>
    </row>
    <row r="1177" spans="1:19" s="1" customFormat="1">
      <c r="A1177" s="4" t="s">
        <v>44</v>
      </c>
      <c r="B1177" s="2" t="s">
        <v>2283</v>
      </c>
      <c r="C1177" s="3" t="s">
        <v>2528</v>
      </c>
      <c r="D1177" s="3" t="s">
        <v>2529</v>
      </c>
      <c r="E1177" s="165">
        <v>64</v>
      </c>
      <c r="F1177" s="166">
        <v>0.05</v>
      </c>
      <c r="G1177" s="165">
        <v>60.8</v>
      </c>
      <c r="H1177" s="169">
        <v>0</v>
      </c>
      <c r="I1177" s="139">
        <v>0</v>
      </c>
      <c r="J1177" s="139">
        <v>0</v>
      </c>
      <c r="K1177" s="139">
        <v>0</v>
      </c>
      <c r="L1177" s="139">
        <v>0</v>
      </c>
      <c r="M1177" s="169" t="s">
        <v>18</v>
      </c>
      <c r="N1177" s="169" t="s">
        <v>18</v>
      </c>
      <c r="O1177" s="171" t="s">
        <v>18</v>
      </c>
      <c r="P1177" s="169" t="s">
        <v>18</v>
      </c>
      <c r="Q1177" s="139" t="s">
        <v>18</v>
      </c>
      <c r="R1177" s="171" t="s">
        <v>18</v>
      </c>
      <c r="S1177" s="139" t="s">
        <v>18</v>
      </c>
    </row>
    <row r="1178" spans="1:19" s="1" customFormat="1">
      <c r="A1178" s="4" t="s">
        <v>44</v>
      </c>
      <c r="B1178" s="2" t="s">
        <v>2283</v>
      </c>
      <c r="C1178" s="3" t="s">
        <v>2530</v>
      </c>
      <c r="D1178" s="3" t="s">
        <v>2531</v>
      </c>
      <c r="E1178" s="165">
        <v>45</v>
      </c>
      <c r="F1178" s="166">
        <v>0.05</v>
      </c>
      <c r="G1178" s="165">
        <v>42.75</v>
      </c>
      <c r="H1178" s="169">
        <v>0</v>
      </c>
      <c r="I1178" s="139">
        <v>0</v>
      </c>
      <c r="J1178" s="139">
        <v>0</v>
      </c>
      <c r="K1178" s="139">
        <v>0</v>
      </c>
      <c r="L1178" s="139">
        <v>0</v>
      </c>
      <c r="M1178" s="169" t="s">
        <v>18</v>
      </c>
      <c r="N1178" s="169" t="s">
        <v>18</v>
      </c>
      <c r="O1178" s="171" t="s">
        <v>18</v>
      </c>
      <c r="P1178" s="169" t="s">
        <v>18</v>
      </c>
      <c r="Q1178" s="139" t="s">
        <v>18</v>
      </c>
      <c r="R1178" s="171" t="s">
        <v>18</v>
      </c>
      <c r="S1178" s="139" t="s">
        <v>18</v>
      </c>
    </row>
    <row r="1179" spans="1:19" s="1" customFormat="1">
      <c r="A1179" s="4" t="s">
        <v>44</v>
      </c>
      <c r="B1179" s="2" t="s">
        <v>2283</v>
      </c>
      <c r="C1179" s="3" t="s">
        <v>2532</v>
      </c>
      <c r="D1179" s="3" t="s">
        <v>2533</v>
      </c>
      <c r="E1179" s="165">
        <v>96</v>
      </c>
      <c r="F1179" s="166">
        <v>0.05</v>
      </c>
      <c r="G1179" s="165">
        <v>91.199999999999989</v>
      </c>
      <c r="H1179" s="169">
        <v>0</v>
      </c>
      <c r="I1179" s="139">
        <v>0</v>
      </c>
      <c r="J1179" s="139">
        <v>0</v>
      </c>
      <c r="K1179" s="139">
        <v>0</v>
      </c>
      <c r="L1179" s="139">
        <v>0</v>
      </c>
      <c r="M1179" s="169" t="s">
        <v>18</v>
      </c>
      <c r="N1179" s="169" t="s">
        <v>18</v>
      </c>
      <c r="O1179" s="171" t="s">
        <v>18</v>
      </c>
      <c r="P1179" s="169" t="s">
        <v>18</v>
      </c>
      <c r="Q1179" s="139" t="s">
        <v>18</v>
      </c>
      <c r="R1179" s="171" t="s">
        <v>18</v>
      </c>
      <c r="S1179" s="139" t="s">
        <v>18</v>
      </c>
    </row>
    <row r="1180" spans="1:19" s="1" customFormat="1">
      <c r="A1180" s="4" t="s">
        <v>44</v>
      </c>
      <c r="B1180" s="2" t="s">
        <v>2283</v>
      </c>
      <c r="C1180" s="3" t="s">
        <v>2534</v>
      </c>
      <c r="D1180" s="3" t="s">
        <v>2535</v>
      </c>
      <c r="E1180" s="165">
        <v>67</v>
      </c>
      <c r="F1180" s="166">
        <v>0.05</v>
      </c>
      <c r="G1180" s="165">
        <v>63.65</v>
      </c>
      <c r="H1180" s="169">
        <v>0</v>
      </c>
      <c r="I1180" s="139">
        <v>0</v>
      </c>
      <c r="J1180" s="139">
        <v>0</v>
      </c>
      <c r="K1180" s="139">
        <v>0</v>
      </c>
      <c r="L1180" s="139">
        <v>0</v>
      </c>
      <c r="M1180" s="169" t="s">
        <v>18</v>
      </c>
      <c r="N1180" s="169" t="s">
        <v>18</v>
      </c>
      <c r="O1180" s="171" t="s">
        <v>18</v>
      </c>
      <c r="P1180" s="169" t="s">
        <v>18</v>
      </c>
      <c r="Q1180" s="139" t="s">
        <v>18</v>
      </c>
      <c r="R1180" s="171" t="s">
        <v>18</v>
      </c>
      <c r="S1180" s="139" t="s">
        <v>18</v>
      </c>
    </row>
    <row r="1181" spans="1:19" s="1" customFormat="1">
      <c r="A1181" s="4" t="s">
        <v>44</v>
      </c>
      <c r="B1181" s="2" t="s">
        <v>2283</v>
      </c>
      <c r="C1181" s="3" t="s">
        <v>2536</v>
      </c>
      <c r="D1181" s="3" t="s">
        <v>2537</v>
      </c>
      <c r="E1181" s="165">
        <v>4.46</v>
      </c>
      <c r="F1181" s="166">
        <v>0.05</v>
      </c>
      <c r="G1181" s="165">
        <v>4.2370000000000001</v>
      </c>
      <c r="H1181" s="169">
        <v>0</v>
      </c>
      <c r="I1181" s="139">
        <v>0</v>
      </c>
      <c r="J1181" s="139">
        <v>0</v>
      </c>
      <c r="K1181" s="139">
        <v>0</v>
      </c>
      <c r="L1181" s="139">
        <v>0</v>
      </c>
      <c r="M1181" s="169" t="s">
        <v>18</v>
      </c>
      <c r="N1181" s="169" t="s">
        <v>18</v>
      </c>
      <c r="O1181" s="171" t="s">
        <v>18</v>
      </c>
      <c r="P1181" s="169" t="s">
        <v>18</v>
      </c>
      <c r="Q1181" s="139" t="s">
        <v>18</v>
      </c>
      <c r="R1181" s="171" t="s">
        <v>18</v>
      </c>
      <c r="S1181" s="139" t="s">
        <v>18</v>
      </c>
    </row>
    <row r="1182" spans="1:19" s="1" customFormat="1">
      <c r="A1182" s="4" t="s">
        <v>44</v>
      </c>
      <c r="B1182" s="2" t="s">
        <v>2283</v>
      </c>
      <c r="C1182" s="3" t="s">
        <v>2538</v>
      </c>
      <c r="D1182" s="3" t="s">
        <v>2539</v>
      </c>
      <c r="E1182" s="165">
        <v>1.79</v>
      </c>
      <c r="F1182" s="166">
        <v>0.05</v>
      </c>
      <c r="G1182" s="165">
        <v>1.7004999999999999</v>
      </c>
      <c r="H1182" s="169">
        <v>0</v>
      </c>
      <c r="I1182" s="139">
        <v>0</v>
      </c>
      <c r="J1182" s="139">
        <v>0</v>
      </c>
      <c r="K1182" s="139">
        <v>0</v>
      </c>
      <c r="L1182" s="139">
        <v>0</v>
      </c>
      <c r="M1182" s="169" t="s">
        <v>18</v>
      </c>
      <c r="N1182" s="169" t="s">
        <v>18</v>
      </c>
      <c r="O1182" s="171" t="s">
        <v>18</v>
      </c>
      <c r="P1182" s="169" t="s">
        <v>18</v>
      </c>
      <c r="Q1182" s="139" t="s">
        <v>18</v>
      </c>
      <c r="R1182" s="171" t="s">
        <v>18</v>
      </c>
      <c r="S1182" s="139" t="s">
        <v>18</v>
      </c>
    </row>
    <row r="1183" spans="1:19" s="1" customFormat="1">
      <c r="A1183" s="4" t="s">
        <v>44</v>
      </c>
      <c r="B1183" s="2" t="s">
        <v>2283</v>
      </c>
      <c r="C1183" s="3" t="s">
        <v>2540</v>
      </c>
      <c r="D1183" s="3" t="s">
        <v>2541</v>
      </c>
      <c r="E1183" s="165">
        <v>2.99</v>
      </c>
      <c r="F1183" s="166">
        <v>0.05</v>
      </c>
      <c r="G1183" s="165">
        <v>2.8405</v>
      </c>
      <c r="H1183" s="169">
        <v>0</v>
      </c>
      <c r="I1183" s="139">
        <v>0</v>
      </c>
      <c r="J1183" s="139">
        <v>0</v>
      </c>
      <c r="K1183" s="139">
        <v>0</v>
      </c>
      <c r="L1183" s="139">
        <v>0</v>
      </c>
      <c r="M1183" s="169" t="s">
        <v>18</v>
      </c>
      <c r="N1183" s="169" t="s">
        <v>18</v>
      </c>
      <c r="O1183" s="171" t="s">
        <v>18</v>
      </c>
      <c r="P1183" s="169" t="s">
        <v>18</v>
      </c>
      <c r="Q1183" s="139" t="s">
        <v>18</v>
      </c>
      <c r="R1183" s="171" t="s">
        <v>18</v>
      </c>
      <c r="S1183" s="139" t="s">
        <v>18</v>
      </c>
    </row>
    <row r="1184" spans="1:19" s="1" customFormat="1">
      <c r="A1184" s="4" t="s">
        <v>44</v>
      </c>
      <c r="B1184" s="2" t="s">
        <v>2283</v>
      </c>
      <c r="C1184" s="3" t="s">
        <v>2542</v>
      </c>
      <c r="D1184" s="3" t="s">
        <v>2543</v>
      </c>
      <c r="E1184" s="165">
        <v>3.83</v>
      </c>
      <c r="F1184" s="166">
        <v>0.05</v>
      </c>
      <c r="G1184" s="165">
        <v>3.6385000000000001</v>
      </c>
      <c r="H1184" s="169">
        <v>0</v>
      </c>
      <c r="I1184" s="139">
        <v>0</v>
      </c>
      <c r="J1184" s="139">
        <v>0</v>
      </c>
      <c r="K1184" s="139">
        <v>0</v>
      </c>
      <c r="L1184" s="139">
        <v>0</v>
      </c>
      <c r="M1184" s="169" t="s">
        <v>18</v>
      </c>
      <c r="N1184" s="169" t="s">
        <v>18</v>
      </c>
      <c r="O1184" s="171" t="s">
        <v>18</v>
      </c>
      <c r="P1184" s="169" t="s">
        <v>18</v>
      </c>
      <c r="Q1184" s="139" t="s">
        <v>18</v>
      </c>
      <c r="R1184" s="171" t="s">
        <v>18</v>
      </c>
      <c r="S1184" s="139" t="s">
        <v>18</v>
      </c>
    </row>
    <row r="1185" spans="1:19" s="1" customFormat="1">
      <c r="A1185" s="4" t="s">
        <v>44</v>
      </c>
      <c r="B1185" s="2" t="s">
        <v>2283</v>
      </c>
      <c r="C1185" s="3" t="s">
        <v>2544</v>
      </c>
      <c r="D1185" s="3" t="s">
        <v>2545</v>
      </c>
      <c r="E1185" s="165">
        <v>2.57</v>
      </c>
      <c r="F1185" s="166">
        <v>0.05</v>
      </c>
      <c r="G1185" s="165">
        <v>2.4414999999999996</v>
      </c>
      <c r="H1185" s="169">
        <v>0</v>
      </c>
      <c r="I1185" s="139">
        <v>0</v>
      </c>
      <c r="J1185" s="139">
        <v>0</v>
      </c>
      <c r="K1185" s="139">
        <v>0</v>
      </c>
      <c r="L1185" s="139">
        <v>0</v>
      </c>
      <c r="M1185" s="169" t="s">
        <v>18</v>
      </c>
      <c r="N1185" s="169" t="s">
        <v>18</v>
      </c>
      <c r="O1185" s="171" t="s">
        <v>18</v>
      </c>
      <c r="P1185" s="169" t="s">
        <v>18</v>
      </c>
      <c r="Q1185" s="139" t="s">
        <v>18</v>
      </c>
      <c r="R1185" s="171" t="s">
        <v>18</v>
      </c>
      <c r="S1185" s="139" t="s">
        <v>18</v>
      </c>
    </row>
    <row r="1186" spans="1:19" s="1" customFormat="1">
      <c r="A1186" s="4" t="s">
        <v>44</v>
      </c>
      <c r="B1186" s="2" t="s">
        <v>2283</v>
      </c>
      <c r="C1186" s="3" t="s">
        <v>2546</v>
      </c>
      <c r="D1186" s="3" t="s">
        <v>2547</v>
      </c>
      <c r="E1186" s="165">
        <v>3.41</v>
      </c>
      <c r="F1186" s="166">
        <v>0.05</v>
      </c>
      <c r="G1186" s="165">
        <v>3.2395</v>
      </c>
      <c r="H1186" s="169">
        <v>0</v>
      </c>
      <c r="I1186" s="139">
        <v>0</v>
      </c>
      <c r="J1186" s="139">
        <v>0</v>
      </c>
      <c r="K1186" s="139">
        <v>0</v>
      </c>
      <c r="L1186" s="139">
        <v>0</v>
      </c>
      <c r="M1186" s="169" t="s">
        <v>18</v>
      </c>
      <c r="N1186" s="169" t="s">
        <v>18</v>
      </c>
      <c r="O1186" s="171" t="s">
        <v>18</v>
      </c>
      <c r="P1186" s="169" t="s">
        <v>18</v>
      </c>
      <c r="Q1186" s="139" t="s">
        <v>18</v>
      </c>
      <c r="R1186" s="171" t="s">
        <v>18</v>
      </c>
      <c r="S1186" s="139" t="s">
        <v>18</v>
      </c>
    </row>
    <row r="1187" spans="1:19" s="1" customFormat="1">
      <c r="A1187" s="4" t="s">
        <v>44</v>
      </c>
      <c r="B1187" s="2" t="s">
        <v>2283</v>
      </c>
      <c r="C1187" s="3" t="s">
        <v>2548</v>
      </c>
      <c r="D1187" s="3" t="s">
        <v>2549</v>
      </c>
      <c r="E1187" s="165">
        <v>5.88</v>
      </c>
      <c r="F1187" s="166">
        <v>0.05</v>
      </c>
      <c r="G1187" s="165">
        <v>5.5859999999999994</v>
      </c>
      <c r="H1187" s="169">
        <v>0</v>
      </c>
      <c r="I1187" s="139">
        <v>0</v>
      </c>
      <c r="J1187" s="139">
        <v>0</v>
      </c>
      <c r="K1187" s="139">
        <v>0</v>
      </c>
      <c r="L1187" s="139">
        <v>0</v>
      </c>
      <c r="M1187" s="169" t="s">
        <v>18</v>
      </c>
      <c r="N1187" s="169" t="s">
        <v>18</v>
      </c>
      <c r="O1187" s="171" t="s">
        <v>18</v>
      </c>
      <c r="P1187" s="169" t="s">
        <v>18</v>
      </c>
      <c r="Q1187" s="139" t="s">
        <v>18</v>
      </c>
      <c r="R1187" s="171" t="s">
        <v>18</v>
      </c>
      <c r="S1187" s="139" t="s">
        <v>18</v>
      </c>
    </row>
    <row r="1188" spans="1:19" s="1" customFormat="1">
      <c r="A1188" s="4" t="s">
        <v>44</v>
      </c>
      <c r="B1188" s="2" t="s">
        <v>2283</v>
      </c>
      <c r="C1188" s="3" t="s">
        <v>2550</v>
      </c>
      <c r="D1188" s="3" t="s">
        <v>2551</v>
      </c>
      <c r="E1188" s="165">
        <v>1.42</v>
      </c>
      <c r="F1188" s="166">
        <v>0.05</v>
      </c>
      <c r="G1188" s="165">
        <v>1.349</v>
      </c>
      <c r="H1188" s="169">
        <v>0</v>
      </c>
      <c r="I1188" s="139">
        <v>0</v>
      </c>
      <c r="J1188" s="139">
        <v>0</v>
      </c>
      <c r="K1188" s="139">
        <v>0</v>
      </c>
      <c r="L1188" s="139">
        <v>0</v>
      </c>
      <c r="M1188" s="169" t="s">
        <v>18</v>
      </c>
      <c r="N1188" s="169" t="s">
        <v>18</v>
      </c>
      <c r="O1188" s="171" t="s">
        <v>18</v>
      </c>
      <c r="P1188" s="169" t="s">
        <v>18</v>
      </c>
      <c r="Q1188" s="139" t="s">
        <v>18</v>
      </c>
      <c r="R1188" s="171" t="s">
        <v>18</v>
      </c>
      <c r="S1188" s="139" t="s">
        <v>18</v>
      </c>
    </row>
    <row r="1189" spans="1:19" s="1" customFormat="1">
      <c r="A1189" s="4" t="s">
        <v>44</v>
      </c>
      <c r="B1189" s="2" t="s">
        <v>2283</v>
      </c>
      <c r="C1189" s="3" t="s">
        <v>2552</v>
      </c>
      <c r="D1189" s="3" t="s">
        <v>2551</v>
      </c>
      <c r="E1189" s="165">
        <v>1.18</v>
      </c>
      <c r="F1189" s="166">
        <v>0.05</v>
      </c>
      <c r="G1189" s="165">
        <v>1.121</v>
      </c>
      <c r="H1189" s="169">
        <v>0</v>
      </c>
      <c r="I1189" s="139">
        <v>0</v>
      </c>
      <c r="J1189" s="139">
        <v>0</v>
      </c>
      <c r="K1189" s="139">
        <v>0</v>
      </c>
      <c r="L1189" s="139">
        <v>0</v>
      </c>
      <c r="M1189" s="169" t="s">
        <v>18</v>
      </c>
      <c r="N1189" s="169" t="s">
        <v>18</v>
      </c>
      <c r="O1189" s="171" t="s">
        <v>18</v>
      </c>
      <c r="P1189" s="169" t="s">
        <v>18</v>
      </c>
      <c r="Q1189" s="139" t="s">
        <v>18</v>
      </c>
      <c r="R1189" s="171" t="s">
        <v>18</v>
      </c>
      <c r="S1189" s="139" t="s">
        <v>18</v>
      </c>
    </row>
    <row r="1190" spans="1:19" s="1" customFormat="1">
      <c r="A1190" s="4" t="s">
        <v>44</v>
      </c>
      <c r="B1190" s="2" t="s">
        <v>2283</v>
      </c>
      <c r="C1190" s="3" t="s">
        <v>2553</v>
      </c>
      <c r="D1190" s="3" t="s">
        <v>2554</v>
      </c>
      <c r="E1190" s="165">
        <v>2.2599999999999998</v>
      </c>
      <c r="F1190" s="166">
        <v>0.05</v>
      </c>
      <c r="G1190" s="165">
        <v>2.1469999999999998</v>
      </c>
      <c r="H1190" s="169">
        <v>0</v>
      </c>
      <c r="I1190" s="139">
        <v>0</v>
      </c>
      <c r="J1190" s="139">
        <v>0</v>
      </c>
      <c r="K1190" s="139">
        <v>0</v>
      </c>
      <c r="L1190" s="139">
        <v>0</v>
      </c>
      <c r="M1190" s="169" t="s">
        <v>18</v>
      </c>
      <c r="N1190" s="169" t="s">
        <v>18</v>
      </c>
      <c r="O1190" s="171" t="s">
        <v>18</v>
      </c>
      <c r="P1190" s="169" t="s">
        <v>18</v>
      </c>
      <c r="Q1190" s="139" t="s">
        <v>18</v>
      </c>
      <c r="R1190" s="171" t="s">
        <v>18</v>
      </c>
      <c r="S1190" s="139" t="s">
        <v>18</v>
      </c>
    </row>
    <row r="1191" spans="1:19" s="1" customFormat="1">
      <c r="A1191" s="4" t="s">
        <v>44</v>
      </c>
      <c r="B1191" s="2" t="s">
        <v>2037</v>
      </c>
      <c r="C1191" s="3" t="s">
        <v>2555</v>
      </c>
      <c r="D1191" s="3" t="s">
        <v>2556</v>
      </c>
      <c r="E1191" s="165">
        <v>625</v>
      </c>
      <c r="F1191" s="166">
        <v>0.05</v>
      </c>
      <c r="G1191" s="165">
        <v>593.75</v>
      </c>
      <c r="H1191" s="169">
        <v>0</v>
      </c>
      <c r="I1191" s="139">
        <v>0</v>
      </c>
      <c r="J1191" s="139">
        <v>0</v>
      </c>
      <c r="K1191" s="139">
        <v>0</v>
      </c>
      <c r="L1191" s="139">
        <v>0</v>
      </c>
      <c r="M1191" s="169" t="s">
        <v>18</v>
      </c>
      <c r="N1191" s="169" t="s">
        <v>18</v>
      </c>
      <c r="O1191" s="171" t="s">
        <v>18</v>
      </c>
      <c r="P1191" s="169" t="s">
        <v>18</v>
      </c>
      <c r="Q1191" s="139" t="s">
        <v>18</v>
      </c>
      <c r="R1191" s="171" t="s">
        <v>18</v>
      </c>
      <c r="S1191" s="139" t="s">
        <v>18</v>
      </c>
    </row>
    <row r="1192" spans="1:19" s="1" customFormat="1">
      <c r="A1192" s="4" t="s">
        <v>44</v>
      </c>
      <c r="B1192" s="2" t="s">
        <v>2037</v>
      </c>
      <c r="C1192" s="3" t="s">
        <v>2557</v>
      </c>
      <c r="D1192" s="3" t="s">
        <v>2558</v>
      </c>
      <c r="E1192" s="165">
        <v>625</v>
      </c>
      <c r="F1192" s="166">
        <v>0.05</v>
      </c>
      <c r="G1192" s="165">
        <v>593.75</v>
      </c>
      <c r="H1192" s="169">
        <v>0</v>
      </c>
      <c r="I1192" s="139">
        <v>0</v>
      </c>
      <c r="J1192" s="139">
        <v>0</v>
      </c>
      <c r="K1192" s="139">
        <v>0</v>
      </c>
      <c r="L1192" s="139">
        <v>0</v>
      </c>
      <c r="M1192" s="169" t="s">
        <v>18</v>
      </c>
      <c r="N1192" s="169" t="s">
        <v>18</v>
      </c>
      <c r="O1192" s="171" t="s">
        <v>18</v>
      </c>
      <c r="P1192" s="169" t="s">
        <v>18</v>
      </c>
      <c r="Q1192" s="139" t="s">
        <v>18</v>
      </c>
      <c r="R1192" s="171" t="s">
        <v>18</v>
      </c>
      <c r="S1192" s="139" t="s">
        <v>18</v>
      </c>
    </row>
    <row r="1193" spans="1:19" s="1" customFormat="1">
      <c r="A1193" s="4" t="s">
        <v>44</v>
      </c>
      <c r="B1193" s="2" t="s">
        <v>2283</v>
      </c>
      <c r="C1193" s="3" t="s">
        <v>2559</v>
      </c>
      <c r="D1193" s="3" t="s">
        <v>2560</v>
      </c>
      <c r="E1193" s="165">
        <v>950</v>
      </c>
      <c r="F1193" s="166">
        <v>0.05</v>
      </c>
      <c r="G1193" s="165">
        <v>902.5</v>
      </c>
      <c r="H1193" s="169">
        <v>0</v>
      </c>
      <c r="I1193" s="139">
        <v>0</v>
      </c>
      <c r="J1193" s="139">
        <v>0</v>
      </c>
      <c r="K1193" s="139">
        <v>0</v>
      </c>
      <c r="L1193" s="139">
        <v>0</v>
      </c>
      <c r="M1193" s="169" t="s">
        <v>18</v>
      </c>
      <c r="N1193" s="169" t="s">
        <v>18</v>
      </c>
      <c r="O1193" s="171" t="s">
        <v>18</v>
      </c>
      <c r="P1193" s="169" t="s">
        <v>18</v>
      </c>
      <c r="Q1193" s="139" t="s">
        <v>18</v>
      </c>
      <c r="R1193" s="171" t="s">
        <v>18</v>
      </c>
      <c r="S1193" s="139" t="s">
        <v>18</v>
      </c>
    </row>
    <row r="1194" spans="1:19" s="1" customFormat="1">
      <c r="A1194" s="4" t="s">
        <v>44</v>
      </c>
      <c r="B1194" s="2" t="s">
        <v>2283</v>
      </c>
      <c r="C1194" s="3" t="s">
        <v>2561</v>
      </c>
      <c r="D1194" s="3" t="s">
        <v>2562</v>
      </c>
      <c r="E1194" s="165">
        <v>940</v>
      </c>
      <c r="F1194" s="166">
        <v>0.05</v>
      </c>
      <c r="G1194" s="165">
        <v>893</v>
      </c>
      <c r="H1194" s="169">
        <v>0</v>
      </c>
      <c r="I1194" s="139">
        <v>0</v>
      </c>
      <c r="J1194" s="139">
        <v>0</v>
      </c>
      <c r="K1194" s="139">
        <v>0</v>
      </c>
      <c r="L1194" s="139">
        <v>0</v>
      </c>
      <c r="M1194" s="169" t="s">
        <v>18</v>
      </c>
      <c r="N1194" s="169" t="s">
        <v>18</v>
      </c>
      <c r="O1194" s="171" t="s">
        <v>18</v>
      </c>
      <c r="P1194" s="169" t="s">
        <v>18</v>
      </c>
      <c r="Q1194" s="139" t="s">
        <v>18</v>
      </c>
      <c r="R1194" s="171" t="s">
        <v>18</v>
      </c>
      <c r="S1194" s="139" t="s">
        <v>18</v>
      </c>
    </row>
    <row r="1195" spans="1:19" s="1" customFormat="1">
      <c r="A1195" s="4" t="s">
        <v>44</v>
      </c>
      <c r="B1195" s="2" t="s">
        <v>2283</v>
      </c>
      <c r="C1195" s="3" t="s">
        <v>2563</v>
      </c>
      <c r="D1195" s="3" t="s">
        <v>2564</v>
      </c>
      <c r="E1195" s="165">
        <v>1255</v>
      </c>
      <c r="F1195" s="166">
        <v>0.05</v>
      </c>
      <c r="G1195" s="165">
        <v>1192.25</v>
      </c>
      <c r="H1195" s="169">
        <v>0</v>
      </c>
      <c r="I1195" s="139">
        <v>0</v>
      </c>
      <c r="J1195" s="139">
        <v>0</v>
      </c>
      <c r="K1195" s="139">
        <v>0</v>
      </c>
      <c r="L1195" s="139">
        <v>0</v>
      </c>
      <c r="M1195" s="169" t="s">
        <v>18</v>
      </c>
      <c r="N1195" s="169" t="s">
        <v>18</v>
      </c>
      <c r="O1195" s="171" t="s">
        <v>18</v>
      </c>
      <c r="P1195" s="169" t="s">
        <v>18</v>
      </c>
      <c r="Q1195" s="139" t="s">
        <v>18</v>
      </c>
      <c r="R1195" s="171" t="s">
        <v>18</v>
      </c>
      <c r="S1195" s="139" t="s">
        <v>18</v>
      </c>
    </row>
    <row r="1196" spans="1:19" s="1" customFormat="1">
      <c r="A1196" s="4" t="s">
        <v>44</v>
      </c>
      <c r="B1196" s="2" t="s">
        <v>2283</v>
      </c>
      <c r="C1196" s="3" t="s">
        <v>2565</v>
      </c>
      <c r="D1196" s="3" t="s">
        <v>2566</v>
      </c>
      <c r="E1196" s="165">
        <v>1255</v>
      </c>
      <c r="F1196" s="166">
        <v>0.05</v>
      </c>
      <c r="G1196" s="165">
        <v>1192.25</v>
      </c>
      <c r="H1196" s="169">
        <v>0</v>
      </c>
      <c r="I1196" s="139">
        <v>0</v>
      </c>
      <c r="J1196" s="139">
        <v>0</v>
      </c>
      <c r="K1196" s="139">
        <v>0</v>
      </c>
      <c r="L1196" s="139">
        <v>0</v>
      </c>
      <c r="M1196" s="169" t="s">
        <v>18</v>
      </c>
      <c r="N1196" s="169" t="s">
        <v>18</v>
      </c>
      <c r="O1196" s="171" t="s">
        <v>18</v>
      </c>
      <c r="P1196" s="169" t="s">
        <v>18</v>
      </c>
      <c r="Q1196" s="139" t="s">
        <v>18</v>
      </c>
      <c r="R1196" s="171" t="s">
        <v>18</v>
      </c>
      <c r="S1196" s="139" t="s">
        <v>18</v>
      </c>
    </row>
    <row r="1197" spans="1:19" s="1" customFormat="1">
      <c r="A1197" s="4" t="s">
        <v>44</v>
      </c>
      <c r="B1197" s="2" t="s">
        <v>2283</v>
      </c>
      <c r="C1197" s="3" t="s">
        <v>2567</v>
      </c>
      <c r="D1197" s="3" t="s">
        <v>2568</v>
      </c>
      <c r="E1197" s="165">
        <v>950</v>
      </c>
      <c r="F1197" s="166">
        <v>0.05</v>
      </c>
      <c r="G1197" s="165">
        <v>902.5</v>
      </c>
      <c r="H1197" s="169">
        <v>0</v>
      </c>
      <c r="I1197" s="139">
        <v>0</v>
      </c>
      <c r="J1197" s="139">
        <v>0</v>
      </c>
      <c r="K1197" s="139">
        <v>0</v>
      </c>
      <c r="L1197" s="139">
        <v>0</v>
      </c>
      <c r="M1197" s="169" t="s">
        <v>18</v>
      </c>
      <c r="N1197" s="169" t="s">
        <v>18</v>
      </c>
      <c r="O1197" s="171" t="s">
        <v>18</v>
      </c>
      <c r="P1197" s="169" t="s">
        <v>18</v>
      </c>
      <c r="Q1197" s="139" t="s">
        <v>18</v>
      </c>
      <c r="R1197" s="171" t="s">
        <v>18</v>
      </c>
      <c r="S1197" s="139" t="s">
        <v>18</v>
      </c>
    </row>
    <row r="1198" spans="1:19" s="1" customFormat="1">
      <c r="A1198" s="4" t="s">
        <v>44</v>
      </c>
      <c r="B1198" s="2" t="s">
        <v>2283</v>
      </c>
      <c r="C1198" s="3" t="s">
        <v>2569</v>
      </c>
      <c r="D1198" s="3" t="s">
        <v>2570</v>
      </c>
      <c r="E1198" s="165">
        <v>940</v>
      </c>
      <c r="F1198" s="166">
        <v>0.05</v>
      </c>
      <c r="G1198" s="165">
        <v>893</v>
      </c>
      <c r="H1198" s="169">
        <v>0</v>
      </c>
      <c r="I1198" s="139">
        <v>0</v>
      </c>
      <c r="J1198" s="139">
        <v>0</v>
      </c>
      <c r="K1198" s="139">
        <v>0</v>
      </c>
      <c r="L1198" s="139">
        <v>0</v>
      </c>
      <c r="M1198" s="169" t="s">
        <v>18</v>
      </c>
      <c r="N1198" s="169" t="s">
        <v>18</v>
      </c>
      <c r="O1198" s="171" t="s">
        <v>18</v>
      </c>
      <c r="P1198" s="169" t="s">
        <v>18</v>
      </c>
      <c r="Q1198" s="139" t="s">
        <v>18</v>
      </c>
      <c r="R1198" s="171" t="s">
        <v>18</v>
      </c>
      <c r="S1198" s="139" t="s">
        <v>18</v>
      </c>
    </row>
    <row r="1199" spans="1:19" s="1" customFormat="1">
      <c r="A1199" s="4" t="s">
        <v>44</v>
      </c>
      <c r="B1199" s="2" t="s">
        <v>2283</v>
      </c>
      <c r="C1199" s="3" t="s">
        <v>2571</v>
      </c>
      <c r="D1199" s="3" t="s">
        <v>2572</v>
      </c>
      <c r="E1199" s="165">
        <v>2515</v>
      </c>
      <c r="F1199" s="166">
        <v>0.05</v>
      </c>
      <c r="G1199" s="165">
        <v>2389.25</v>
      </c>
      <c r="H1199" s="169">
        <v>0</v>
      </c>
      <c r="I1199" s="139">
        <v>0</v>
      </c>
      <c r="J1199" s="139">
        <v>0</v>
      </c>
      <c r="K1199" s="139">
        <v>0</v>
      </c>
      <c r="L1199" s="139">
        <v>0</v>
      </c>
      <c r="M1199" s="169" t="s">
        <v>18</v>
      </c>
      <c r="N1199" s="169" t="s">
        <v>18</v>
      </c>
      <c r="O1199" s="171" t="s">
        <v>18</v>
      </c>
      <c r="P1199" s="169" t="s">
        <v>18</v>
      </c>
      <c r="Q1199" s="139" t="s">
        <v>18</v>
      </c>
      <c r="R1199" s="171" t="s">
        <v>18</v>
      </c>
      <c r="S1199" s="139" t="s">
        <v>18</v>
      </c>
    </row>
    <row r="1200" spans="1:19" s="1" customFormat="1">
      <c r="A1200" s="4" t="s">
        <v>44</v>
      </c>
      <c r="B1200" s="2" t="s">
        <v>2283</v>
      </c>
      <c r="C1200" s="3" t="s">
        <v>2573</v>
      </c>
      <c r="D1200" s="3" t="s">
        <v>2574</v>
      </c>
      <c r="E1200" s="165">
        <v>1525</v>
      </c>
      <c r="F1200" s="166">
        <v>0.05</v>
      </c>
      <c r="G1200" s="165">
        <v>1448.75</v>
      </c>
      <c r="H1200" s="169">
        <v>0</v>
      </c>
      <c r="I1200" s="139">
        <v>0</v>
      </c>
      <c r="J1200" s="139">
        <v>0</v>
      </c>
      <c r="K1200" s="139">
        <v>0</v>
      </c>
      <c r="L1200" s="139">
        <v>0</v>
      </c>
      <c r="M1200" s="169" t="s">
        <v>18</v>
      </c>
      <c r="N1200" s="169" t="s">
        <v>18</v>
      </c>
      <c r="O1200" s="171" t="s">
        <v>18</v>
      </c>
      <c r="P1200" s="169" t="s">
        <v>18</v>
      </c>
      <c r="Q1200" s="139" t="s">
        <v>18</v>
      </c>
      <c r="R1200" s="171" t="s">
        <v>18</v>
      </c>
      <c r="S1200" s="139" t="s">
        <v>18</v>
      </c>
    </row>
    <row r="1201" spans="1:19" s="1" customFormat="1">
      <c r="A1201" s="4" t="s">
        <v>44</v>
      </c>
      <c r="B1201" s="2" t="s">
        <v>2283</v>
      </c>
      <c r="C1201" s="3" t="s">
        <v>2575</v>
      </c>
      <c r="D1201" s="3" t="s">
        <v>2576</v>
      </c>
      <c r="E1201" s="165">
        <v>625</v>
      </c>
      <c r="F1201" s="166">
        <v>0.05</v>
      </c>
      <c r="G1201" s="165">
        <v>593.75</v>
      </c>
      <c r="H1201" s="169">
        <v>0</v>
      </c>
      <c r="I1201" s="139">
        <v>0</v>
      </c>
      <c r="J1201" s="139">
        <v>0</v>
      </c>
      <c r="K1201" s="139">
        <v>0</v>
      </c>
      <c r="L1201" s="139">
        <v>0</v>
      </c>
      <c r="M1201" s="169" t="s">
        <v>18</v>
      </c>
      <c r="N1201" s="169" t="s">
        <v>18</v>
      </c>
      <c r="O1201" s="171" t="s">
        <v>18</v>
      </c>
      <c r="P1201" s="169" t="s">
        <v>18</v>
      </c>
      <c r="Q1201" s="139" t="s">
        <v>18</v>
      </c>
      <c r="R1201" s="171" t="s">
        <v>18</v>
      </c>
      <c r="S1201" s="139" t="s">
        <v>18</v>
      </c>
    </row>
    <row r="1202" spans="1:19" s="1" customFormat="1">
      <c r="A1202" s="4" t="s">
        <v>44</v>
      </c>
      <c r="B1202" s="2" t="s">
        <v>2283</v>
      </c>
      <c r="C1202" s="3" t="s">
        <v>2577</v>
      </c>
      <c r="D1202" s="3" t="s">
        <v>2578</v>
      </c>
      <c r="E1202" s="165">
        <v>625</v>
      </c>
      <c r="F1202" s="166">
        <v>0.05</v>
      </c>
      <c r="G1202" s="165">
        <v>593.75</v>
      </c>
      <c r="H1202" s="169">
        <v>0</v>
      </c>
      <c r="I1202" s="139">
        <v>0</v>
      </c>
      <c r="J1202" s="139">
        <v>0</v>
      </c>
      <c r="K1202" s="139">
        <v>0</v>
      </c>
      <c r="L1202" s="139">
        <v>0</v>
      </c>
      <c r="M1202" s="169" t="s">
        <v>18</v>
      </c>
      <c r="N1202" s="169" t="s">
        <v>18</v>
      </c>
      <c r="O1202" s="171" t="s">
        <v>18</v>
      </c>
      <c r="P1202" s="169" t="s">
        <v>18</v>
      </c>
      <c r="Q1202" s="139" t="s">
        <v>18</v>
      </c>
      <c r="R1202" s="171" t="s">
        <v>18</v>
      </c>
      <c r="S1202" s="139" t="s">
        <v>18</v>
      </c>
    </row>
    <row r="1203" spans="1:19" s="1" customFormat="1">
      <c r="A1203" s="4" t="s">
        <v>44</v>
      </c>
      <c r="B1203" s="2" t="s">
        <v>2283</v>
      </c>
      <c r="C1203" s="3" t="s">
        <v>2579</v>
      </c>
      <c r="D1203" s="3" t="s">
        <v>2580</v>
      </c>
      <c r="E1203" s="177" t="s">
        <v>2072</v>
      </c>
      <c r="F1203" s="166" t="s">
        <v>18</v>
      </c>
      <c r="G1203" s="165" t="s">
        <v>2072</v>
      </c>
      <c r="H1203" s="169">
        <v>0</v>
      </c>
      <c r="I1203" s="139">
        <v>0</v>
      </c>
      <c r="J1203" s="139">
        <v>0</v>
      </c>
      <c r="K1203" s="139">
        <v>0</v>
      </c>
      <c r="L1203" s="139">
        <v>0</v>
      </c>
      <c r="M1203" s="169" t="s">
        <v>18</v>
      </c>
      <c r="N1203" s="169" t="s">
        <v>18</v>
      </c>
      <c r="O1203" s="171" t="s">
        <v>18</v>
      </c>
      <c r="P1203" s="169" t="s">
        <v>18</v>
      </c>
      <c r="Q1203" s="139" t="s">
        <v>18</v>
      </c>
      <c r="R1203" s="171" t="s">
        <v>18</v>
      </c>
      <c r="S1203" s="139" t="s">
        <v>18</v>
      </c>
    </row>
    <row r="1204" spans="1:19" s="1" customFormat="1">
      <c r="A1204" s="4" t="s">
        <v>44</v>
      </c>
      <c r="B1204" s="2" t="s">
        <v>2283</v>
      </c>
      <c r="C1204" s="3" t="s">
        <v>2581</v>
      </c>
      <c r="D1204" s="3" t="s">
        <v>2582</v>
      </c>
      <c r="E1204" s="177" t="s">
        <v>2072</v>
      </c>
      <c r="F1204" s="166" t="s">
        <v>18</v>
      </c>
      <c r="G1204" s="165" t="s">
        <v>2072</v>
      </c>
      <c r="H1204" s="169">
        <v>0</v>
      </c>
      <c r="I1204" s="139">
        <v>0</v>
      </c>
      <c r="J1204" s="139">
        <v>0</v>
      </c>
      <c r="K1204" s="139">
        <v>0</v>
      </c>
      <c r="L1204" s="139">
        <v>0</v>
      </c>
      <c r="M1204" s="169" t="s">
        <v>18</v>
      </c>
      <c r="N1204" s="169" t="s">
        <v>18</v>
      </c>
      <c r="O1204" s="171" t="s">
        <v>18</v>
      </c>
      <c r="P1204" s="169" t="s">
        <v>18</v>
      </c>
      <c r="Q1204" s="139" t="s">
        <v>18</v>
      </c>
      <c r="R1204" s="171" t="s">
        <v>18</v>
      </c>
      <c r="S1204" s="139" t="s">
        <v>18</v>
      </c>
    </row>
    <row r="1205" spans="1:19" s="1" customFormat="1">
      <c r="A1205" s="4" t="s">
        <v>44</v>
      </c>
      <c r="B1205" s="2" t="s">
        <v>2283</v>
      </c>
      <c r="C1205" s="3" t="s">
        <v>2583</v>
      </c>
      <c r="D1205" s="3" t="s">
        <v>2584</v>
      </c>
      <c r="E1205" s="165">
        <v>385</v>
      </c>
      <c r="F1205" s="166">
        <v>0.05</v>
      </c>
      <c r="G1205" s="165">
        <v>365.75</v>
      </c>
      <c r="H1205" s="169">
        <v>0</v>
      </c>
      <c r="I1205" s="139">
        <v>0</v>
      </c>
      <c r="J1205" s="139">
        <v>0</v>
      </c>
      <c r="K1205" s="139">
        <v>0</v>
      </c>
      <c r="L1205" s="139">
        <v>0</v>
      </c>
      <c r="M1205" s="169" t="s">
        <v>18</v>
      </c>
      <c r="N1205" s="169" t="s">
        <v>18</v>
      </c>
      <c r="O1205" s="171" t="s">
        <v>18</v>
      </c>
      <c r="P1205" s="169" t="s">
        <v>18</v>
      </c>
      <c r="Q1205" s="139" t="s">
        <v>18</v>
      </c>
      <c r="R1205" s="171" t="s">
        <v>18</v>
      </c>
      <c r="S1205" s="139" t="s">
        <v>18</v>
      </c>
    </row>
    <row r="1206" spans="1:19" s="1" customFormat="1">
      <c r="A1206" s="4" t="s">
        <v>44</v>
      </c>
      <c r="B1206" s="2" t="s">
        <v>2283</v>
      </c>
      <c r="C1206" s="3" t="s">
        <v>2585</v>
      </c>
      <c r="D1206" s="3" t="s">
        <v>2586</v>
      </c>
      <c r="E1206" s="165">
        <v>385</v>
      </c>
      <c r="F1206" s="166">
        <v>0.05</v>
      </c>
      <c r="G1206" s="165">
        <v>365.75</v>
      </c>
      <c r="H1206" s="169">
        <v>0</v>
      </c>
      <c r="I1206" s="139">
        <v>0</v>
      </c>
      <c r="J1206" s="139">
        <v>0</v>
      </c>
      <c r="K1206" s="139">
        <v>0</v>
      </c>
      <c r="L1206" s="139">
        <v>0</v>
      </c>
      <c r="M1206" s="169" t="s">
        <v>18</v>
      </c>
      <c r="N1206" s="169" t="s">
        <v>18</v>
      </c>
      <c r="O1206" s="171" t="s">
        <v>18</v>
      </c>
      <c r="P1206" s="169" t="s">
        <v>18</v>
      </c>
      <c r="Q1206" s="139" t="s">
        <v>18</v>
      </c>
      <c r="R1206" s="171" t="s">
        <v>18</v>
      </c>
      <c r="S1206" s="139" t="s">
        <v>18</v>
      </c>
    </row>
    <row r="1207" spans="1:19" s="1" customFormat="1">
      <c r="A1207" s="4" t="s">
        <v>44</v>
      </c>
      <c r="B1207" s="2" t="s">
        <v>2283</v>
      </c>
      <c r="C1207" s="3" t="s">
        <v>2587</v>
      </c>
      <c r="D1207" s="3" t="s">
        <v>2588</v>
      </c>
      <c r="E1207" s="165">
        <v>620</v>
      </c>
      <c r="F1207" s="166">
        <v>0.05</v>
      </c>
      <c r="G1207" s="165">
        <v>589</v>
      </c>
      <c r="H1207" s="169">
        <v>0</v>
      </c>
      <c r="I1207" s="139">
        <v>0</v>
      </c>
      <c r="J1207" s="139">
        <v>0</v>
      </c>
      <c r="K1207" s="139">
        <v>0</v>
      </c>
      <c r="L1207" s="139">
        <v>0</v>
      </c>
      <c r="M1207" s="169" t="s">
        <v>18</v>
      </c>
      <c r="N1207" s="169" t="s">
        <v>18</v>
      </c>
      <c r="O1207" s="171" t="s">
        <v>18</v>
      </c>
      <c r="P1207" s="169" t="s">
        <v>18</v>
      </c>
      <c r="Q1207" s="139" t="s">
        <v>18</v>
      </c>
      <c r="R1207" s="171" t="s">
        <v>18</v>
      </c>
      <c r="S1207" s="139" t="s">
        <v>18</v>
      </c>
    </row>
    <row r="1208" spans="1:19" s="1" customFormat="1">
      <c r="A1208" s="4" t="s">
        <v>44</v>
      </c>
      <c r="B1208" s="2" t="s">
        <v>2283</v>
      </c>
      <c r="C1208" s="3" t="s">
        <v>2589</v>
      </c>
      <c r="D1208" s="3" t="s">
        <v>2590</v>
      </c>
      <c r="E1208" s="165">
        <v>620</v>
      </c>
      <c r="F1208" s="166">
        <v>0.05</v>
      </c>
      <c r="G1208" s="165">
        <v>589</v>
      </c>
      <c r="H1208" s="169">
        <v>0</v>
      </c>
      <c r="I1208" s="139">
        <v>0</v>
      </c>
      <c r="J1208" s="139">
        <v>0</v>
      </c>
      <c r="K1208" s="139">
        <v>0</v>
      </c>
      <c r="L1208" s="139">
        <v>0</v>
      </c>
      <c r="M1208" s="169" t="s">
        <v>18</v>
      </c>
      <c r="N1208" s="169" t="s">
        <v>18</v>
      </c>
      <c r="O1208" s="171" t="s">
        <v>18</v>
      </c>
      <c r="P1208" s="169" t="s">
        <v>18</v>
      </c>
      <c r="Q1208" s="139" t="s">
        <v>18</v>
      </c>
      <c r="R1208" s="171" t="s">
        <v>18</v>
      </c>
      <c r="S1208" s="139" t="s">
        <v>18</v>
      </c>
    </row>
    <row r="1209" spans="1:19" s="1" customFormat="1">
      <c r="A1209" s="4" t="s">
        <v>44</v>
      </c>
      <c r="B1209" s="2" t="s">
        <v>2283</v>
      </c>
      <c r="C1209" s="3" t="s">
        <v>2591</v>
      </c>
      <c r="D1209" s="3" t="s">
        <v>2592</v>
      </c>
      <c r="E1209" s="165">
        <v>4930</v>
      </c>
      <c r="F1209" s="166">
        <v>0.05</v>
      </c>
      <c r="G1209" s="165">
        <v>4683.5</v>
      </c>
      <c r="H1209" s="169">
        <v>0</v>
      </c>
      <c r="I1209" s="139">
        <v>0</v>
      </c>
      <c r="J1209" s="139">
        <v>0</v>
      </c>
      <c r="K1209" s="139">
        <v>0</v>
      </c>
      <c r="L1209" s="139">
        <v>0</v>
      </c>
      <c r="M1209" s="169" t="s">
        <v>18</v>
      </c>
      <c r="N1209" s="169" t="s">
        <v>18</v>
      </c>
      <c r="O1209" s="171" t="s">
        <v>18</v>
      </c>
      <c r="P1209" s="169" t="s">
        <v>18</v>
      </c>
      <c r="Q1209" s="139" t="s">
        <v>18</v>
      </c>
      <c r="R1209" s="171" t="s">
        <v>18</v>
      </c>
      <c r="S1209" s="139" t="s">
        <v>18</v>
      </c>
    </row>
    <row r="1210" spans="1:19" s="1" customFormat="1">
      <c r="A1210" s="4" t="s">
        <v>44</v>
      </c>
      <c r="B1210" s="2" t="s">
        <v>2283</v>
      </c>
      <c r="C1210" s="3" t="s">
        <v>2593</v>
      </c>
      <c r="D1210" s="3" t="s">
        <v>2594</v>
      </c>
      <c r="E1210" s="165">
        <v>2935</v>
      </c>
      <c r="F1210" s="166">
        <v>0.05</v>
      </c>
      <c r="G1210" s="165">
        <v>2788.25</v>
      </c>
      <c r="H1210" s="169">
        <v>0</v>
      </c>
      <c r="I1210" s="139">
        <v>0</v>
      </c>
      <c r="J1210" s="139">
        <v>0</v>
      </c>
      <c r="K1210" s="139">
        <v>0</v>
      </c>
      <c r="L1210" s="139">
        <v>0</v>
      </c>
      <c r="M1210" s="169" t="s">
        <v>18</v>
      </c>
      <c r="N1210" s="169" t="s">
        <v>18</v>
      </c>
      <c r="O1210" s="171" t="s">
        <v>18</v>
      </c>
      <c r="P1210" s="169" t="s">
        <v>18</v>
      </c>
      <c r="Q1210" s="139" t="s">
        <v>18</v>
      </c>
      <c r="R1210" s="171" t="s">
        <v>18</v>
      </c>
      <c r="S1210" s="139" t="s">
        <v>18</v>
      </c>
    </row>
    <row r="1211" spans="1:19" s="1" customFormat="1">
      <c r="A1211" s="4" t="s">
        <v>44</v>
      </c>
      <c r="B1211" s="2" t="s">
        <v>2283</v>
      </c>
      <c r="C1211" s="3" t="s">
        <v>2595</v>
      </c>
      <c r="D1211" s="3" t="s">
        <v>2596</v>
      </c>
      <c r="E1211" s="165">
        <v>2515</v>
      </c>
      <c r="F1211" s="166">
        <v>0.05</v>
      </c>
      <c r="G1211" s="165">
        <v>2389.25</v>
      </c>
      <c r="H1211" s="169">
        <v>0</v>
      </c>
      <c r="I1211" s="139">
        <v>0</v>
      </c>
      <c r="J1211" s="139">
        <v>0</v>
      </c>
      <c r="K1211" s="139">
        <v>0</v>
      </c>
      <c r="L1211" s="139">
        <v>0</v>
      </c>
      <c r="M1211" s="169" t="s">
        <v>18</v>
      </c>
      <c r="N1211" s="169" t="s">
        <v>18</v>
      </c>
      <c r="O1211" s="171" t="s">
        <v>18</v>
      </c>
      <c r="P1211" s="169" t="s">
        <v>18</v>
      </c>
      <c r="Q1211" s="139" t="s">
        <v>18</v>
      </c>
      <c r="R1211" s="171" t="s">
        <v>18</v>
      </c>
      <c r="S1211" s="139" t="s">
        <v>18</v>
      </c>
    </row>
    <row r="1212" spans="1:19" s="1" customFormat="1">
      <c r="A1212" s="4" t="s">
        <v>44</v>
      </c>
      <c r="B1212" s="2" t="s">
        <v>2283</v>
      </c>
      <c r="C1212" s="3" t="s">
        <v>2597</v>
      </c>
      <c r="D1212" s="3" t="s">
        <v>2598</v>
      </c>
      <c r="E1212" s="165">
        <v>1505</v>
      </c>
      <c r="F1212" s="166">
        <v>0.05</v>
      </c>
      <c r="G1212" s="165">
        <v>1429.75</v>
      </c>
      <c r="H1212" s="169">
        <v>0</v>
      </c>
      <c r="I1212" s="139">
        <v>0</v>
      </c>
      <c r="J1212" s="139">
        <v>0</v>
      </c>
      <c r="K1212" s="139">
        <v>0</v>
      </c>
      <c r="L1212" s="139">
        <v>0</v>
      </c>
      <c r="M1212" s="169" t="s">
        <v>18</v>
      </c>
      <c r="N1212" s="169" t="s">
        <v>18</v>
      </c>
      <c r="O1212" s="171" t="s">
        <v>18</v>
      </c>
      <c r="P1212" s="169" t="s">
        <v>18</v>
      </c>
      <c r="Q1212" s="139" t="s">
        <v>18</v>
      </c>
      <c r="R1212" s="171" t="s">
        <v>18</v>
      </c>
      <c r="S1212" s="139" t="s">
        <v>18</v>
      </c>
    </row>
    <row r="1213" spans="1:19" s="1" customFormat="1">
      <c r="A1213" s="4" t="s">
        <v>44</v>
      </c>
      <c r="B1213" s="2" t="s">
        <v>2283</v>
      </c>
      <c r="C1213" s="3" t="s">
        <v>2599</v>
      </c>
      <c r="D1213" s="3" t="s">
        <v>2600</v>
      </c>
      <c r="E1213" s="165">
        <v>630</v>
      </c>
      <c r="F1213" s="166">
        <v>0.05</v>
      </c>
      <c r="G1213" s="165">
        <v>598.5</v>
      </c>
      <c r="H1213" s="169">
        <v>0</v>
      </c>
      <c r="I1213" s="139">
        <v>0</v>
      </c>
      <c r="J1213" s="139">
        <v>0</v>
      </c>
      <c r="K1213" s="139">
        <v>0</v>
      </c>
      <c r="L1213" s="139">
        <v>0</v>
      </c>
      <c r="M1213" s="169" t="s">
        <v>18</v>
      </c>
      <c r="N1213" s="169" t="s">
        <v>18</v>
      </c>
      <c r="O1213" s="171" t="s">
        <v>18</v>
      </c>
      <c r="P1213" s="169" t="s">
        <v>18</v>
      </c>
      <c r="Q1213" s="139" t="s">
        <v>18</v>
      </c>
      <c r="R1213" s="171" t="s">
        <v>18</v>
      </c>
      <c r="S1213" s="139" t="s">
        <v>18</v>
      </c>
    </row>
    <row r="1214" spans="1:19" s="1" customFormat="1">
      <c r="A1214" s="4" t="s">
        <v>44</v>
      </c>
      <c r="B1214" s="2" t="s">
        <v>2283</v>
      </c>
      <c r="C1214" s="3" t="s">
        <v>2601</v>
      </c>
      <c r="D1214" s="3" t="s">
        <v>2602</v>
      </c>
      <c r="E1214" s="165">
        <v>630</v>
      </c>
      <c r="F1214" s="166">
        <v>0.05</v>
      </c>
      <c r="G1214" s="165">
        <v>598.5</v>
      </c>
      <c r="H1214" s="169">
        <v>0</v>
      </c>
      <c r="I1214" s="139">
        <v>0</v>
      </c>
      <c r="J1214" s="139">
        <v>0</v>
      </c>
      <c r="K1214" s="139">
        <v>0</v>
      </c>
      <c r="L1214" s="139">
        <v>0</v>
      </c>
      <c r="M1214" s="169" t="s">
        <v>18</v>
      </c>
      <c r="N1214" s="169" t="s">
        <v>18</v>
      </c>
      <c r="O1214" s="171" t="s">
        <v>18</v>
      </c>
      <c r="P1214" s="169" t="s">
        <v>18</v>
      </c>
      <c r="Q1214" s="139" t="s">
        <v>18</v>
      </c>
      <c r="R1214" s="171" t="s">
        <v>18</v>
      </c>
      <c r="S1214" s="139" t="s">
        <v>18</v>
      </c>
    </row>
    <row r="1215" spans="1:19" s="1" customFormat="1">
      <c r="A1215" s="4" t="s">
        <v>44</v>
      </c>
      <c r="B1215" s="2" t="s">
        <v>2283</v>
      </c>
      <c r="C1215" s="3" t="s">
        <v>2603</v>
      </c>
      <c r="D1215" s="3" t="s">
        <v>2604</v>
      </c>
      <c r="E1215" s="165">
        <v>1255</v>
      </c>
      <c r="F1215" s="166">
        <v>0.05</v>
      </c>
      <c r="G1215" s="165">
        <v>1192.25</v>
      </c>
      <c r="H1215" s="169">
        <v>0</v>
      </c>
      <c r="I1215" s="139">
        <v>0</v>
      </c>
      <c r="J1215" s="139">
        <v>0</v>
      </c>
      <c r="K1215" s="139">
        <v>0</v>
      </c>
      <c r="L1215" s="139">
        <v>0</v>
      </c>
      <c r="M1215" s="169" t="s">
        <v>18</v>
      </c>
      <c r="N1215" s="169" t="s">
        <v>18</v>
      </c>
      <c r="O1215" s="171" t="s">
        <v>18</v>
      </c>
      <c r="P1215" s="169" t="s">
        <v>18</v>
      </c>
      <c r="Q1215" s="139" t="s">
        <v>18</v>
      </c>
      <c r="R1215" s="171" t="s">
        <v>18</v>
      </c>
      <c r="S1215" s="139" t="s">
        <v>18</v>
      </c>
    </row>
    <row r="1216" spans="1:19" s="1" customFormat="1">
      <c r="A1216" s="4" t="s">
        <v>44</v>
      </c>
      <c r="B1216" s="2" t="s">
        <v>2283</v>
      </c>
      <c r="C1216" s="3" t="s">
        <v>2605</v>
      </c>
      <c r="D1216" s="3" t="s">
        <v>2606</v>
      </c>
      <c r="E1216" s="165">
        <v>1255</v>
      </c>
      <c r="F1216" s="166">
        <v>0.05</v>
      </c>
      <c r="G1216" s="165">
        <v>1192.25</v>
      </c>
      <c r="H1216" s="169">
        <v>0</v>
      </c>
      <c r="I1216" s="139">
        <v>0</v>
      </c>
      <c r="J1216" s="139">
        <v>0</v>
      </c>
      <c r="K1216" s="139">
        <v>0</v>
      </c>
      <c r="L1216" s="139">
        <v>0</v>
      </c>
      <c r="M1216" s="169" t="s">
        <v>18</v>
      </c>
      <c r="N1216" s="169" t="s">
        <v>18</v>
      </c>
      <c r="O1216" s="171" t="s">
        <v>18</v>
      </c>
      <c r="P1216" s="169" t="s">
        <v>18</v>
      </c>
      <c r="Q1216" s="139" t="s">
        <v>18</v>
      </c>
      <c r="R1216" s="171" t="s">
        <v>18</v>
      </c>
      <c r="S1216" s="139" t="s">
        <v>18</v>
      </c>
    </row>
    <row r="1217" spans="1:19" s="1" customFormat="1">
      <c r="A1217" s="4" t="s">
        <v>44</v>
      </c>
      <c r="B1217" s="2" t="s">
        <v>2283</v>
      </c>
      <c r="C1217" s="3" t="s">
        <v>2607</v>
      </c>
      <c r="D1217" s="3" t="s">
        <v>2608</v>
      </c>
      <c r="E1217" s="165">
        <v>7555</v>
      </c>
      <c r="F1217" s="166">
        <v>0.05</v>
      </c>
      <c r="G1217" s="165">
        <v>7177.25</v>
      </c>
      <c r="H1217" s="169">
        <v>0</v>
      </c>
      <c r="I1217" s="139">
        <v>0</v>
      </c>
      <c r="J1217" s="139">
        <v>0</v>
      </c>
      <c r="K1217" s="139">
        <v>0</v>
      </c>
      <c r="L1217" s="139">
        <v>0</v>
      </c>
      <c r="M1217" s="169" t="s">
        <v>18</v>
      </c>
      <c r="N1217" s="169" t="s">
        <v>18</v>
      </c>
      <c r="O1217" s="171" t="s">
        <v>18</v>
      </c>
      <c r="P1217" s="169" t="s">
        <v>18</v>
      </c>
      <c r="Q1217" s="139" t="s">
        <v>18</v>
      </c>
      <c r="R1217" s="171" t="s">
        <v>18</v>
      </c>
      <c r="S1217" s="139" t="s">
        <v>18</v>
      </c>
    </row>
    <row r="1218" spans="1:19" s="1" customFormat="1">
      <c r="A1218" s="4" t="s">
        <v>44</v>
      </c>
      <c r="B1218" s="2" t="s">
        <v>2283</v>
      </c>
      <c r="C1218" s="3" t="s">
        <v>2609</v>
      </c>
      <c r="D1218" s="3" t="s">
        <v>2610</v>
      </c>
      <c r="E1218" s="165">
        <v>7555</v>
      </c>
      <c r="F1218" s="166">
        <v>0.05</v>
      </c>
      <c r="G1218" s="165">
        <v>7177.25</v>
      </c>
      <c r="H1218" s="169">
        <v>0</v>
      </c>
      <c r="I1218" s="139">
        <v>0</v>
      </c>
      <c r="J1218" s="139">
        <v>0</v>
      </c>
      <c r="K1218" s="139">
        <v>0</v>
      </c>
      <c r="L1218" s="139">
        <v>0</v>
      </c>
      <c r="M1218" s="169" t="s">
        <v>18</v>
      </c>
      <c r="N1218" s="169" t="s">
        <v>18</v>
      </c>
      <c r="O1218" s="171" t="s">
        <v>18</v>
      </c>
      <c r="P1218" s="169" t="s">
        <v>18</v>
      </c>
      <c r="Q1218" s="139" t="s">
        <v>18</v>
      </c>
      <c r="R1218" s="171" t="s">
        <v>18</v>
      </c>
      <c r="S1218" s="139" t="s">
        <v>18</v>
      </c>
    </row>
    <row r="1219" spans="1:19" s="1" customFormat="1">
      <c r="A1219" s="4" t="s">
        <v>44</v>
      </c>
      <c r="B1219" s="2" t="s">
        <v>2283</v>
      </c>
      <c r="C1219" s="3" t="s">
        <v>2611</v>
      </c>
      <c r="D1219" s="3" t="s">
        <v>2612</v>
      </c>
      <c r="E1219" s="165">
        <v>3700</v>
      </c>
      <c r="F1219" s="166">
        <v>0.05</v>
      </c>
      <c r="G1219" s="165">
        <v>3515</v>
      </c>
      <c r="H1219" s="169">
        <v>0</v>
      </c>
      <c r="I1219" s="139">
        <v>0</v>
      </c>
      <c r="J1219" s="139">
        <v>0</v>
      </c>
      <c r="K1219" s="139">
        <v>0</v>
      </c>
      <c r="L1219" s="139">
        <v>0</v>
      </c>
      <c r="M1219" s="169" t="s">
        <v>18</v>
      </c>
      <c r="N1219" s="169" t="s">
        <v>18</v>
      </c>
      <c r="O1219" s="171" t="s">
        <v>18</v>
      </c>
      <c r="P1219" s="169" t="s">
        <v>18</v>
      </c>
      <c r="Q1219" s="139" t="s">
        <v>18</v>
      </c>
      <c r="R1219" s="171" t="s">
        <v>18</v>
      </c>
      <c r="S1219" s="139" t="s">
        <v>18</v>
      </c>
    </row>
    <row r="1220" spans="1:19" s="1" customFormat="1">
      <c r="A1220" s="4" t="s">
        <v>44</v>
      </c>
      <c r="B1220" s="2" t="s">
        <v>2283</v>
      </c>
      <c r="C1220" s="3" t="s">
        <v>2613</v>
      </c>
      <c r="D1220" s="3" t="s">
        <v>2614</v>
      </c>
      <c r="E1220" s="165">
        <v>3700</v>
      </c>
      <c r="F1220" s="166">
        <v>0.05</v>
      </c>
      <c r="G1220" s="165">
        <v>3515</v>
      </c>
      <c r="H1220" s="169">
        <v>0</v>
      </c>
      <c r="I1220" s="139">
        <v>0</v>
      </c>
      <c r="J1220" s="139">
        <v>0</v>
      </c>
      <c r="K1220" s="139">
        <v>0</v>
      </c>
      <c r="L1220" s="139">
        <v>0</v>
      </c>
      <c r="M1220" s="169" t="s">
        <v>18</v>
      </c>
      <c r="N1220" s="169" t="s">
        <v>18</v>
      </c>
      <c r="O1220" s="171" t="s">
        <v>18</v>
      </c>
      <c r="P1220" s="169" t="s">
        <v>18</v>
      </c>
      <c r="Q1220" s="139" t="s">
        <v>18</v>
      </c>
      <c r="R1220" s="171" t="s">
        <v>18</v>
      </c>
      <c r="S1220" s="139" t="s">
        <v>18</v>
      </c>
    </row>
    <row r="1221" spans="1:19" s="1" customFormat="1">
      <c r="A1221" s="4" t="s">
        <v>44</v>
      </c>
      <c r="B1221" s="2" t="s">
        <v>2283</v>
      </c>
      <c r="C1221" s="3" t="s">
        <v>2615</v>
      </c>
      <c r="D1221" s="3" t="s">
        <v>2616</v>
      </c>
      <c r="E1221" s="165">
        <v>6295</v>
      </c>
      <c r="F1221" s="166">
        <v>0.05</v>
      </c>
      <c r="G1221" s="165">
        <v>5980.25</v>
      </c>
      <c r="H1221" s="169">
        <v>0</v>
      </c>
      <c r="I1221" s="139">
        <v>0</v>
      </c>
      <c r="J1221" s="139">
        <v>0</v>
      </c>
      <c r="K1221" s="139">
        <v>0</v>
      </c>
      <c r="L1221" s="139">
        <v>0</v>
      </c>
      <c r="M1221" s="169" t="s">
        <v>18</v>
      </c>
      <c r="N1221" s="169" t="s">
        <v>18</v>
      </c>
      <c r="O1221" s="171" t="s">
        <v>18</v>
      </c>
      <c r="P1221" s="169" t="s">
        <v>18</v>
      </c>
      <c r="Q1221" s="139" t="s">
        <v>18</v>
      </c>
      <c r="R1221" s="171" t="s">
        <v>18</v>
      </c>
      <c r="S1221" s="139" t="s">
        <v>18</v>
      </c>
    </row>
    <row r="1222" spans="1:19" s="1" customFormat="1">
      <c r="A1222" s="4" t="s">
        <v>44</v>
      </c>
      <c r="B1222" s="2" t="s">
        <v>2283</v>
      </c>
      <c r="C1222" s="3" t="s">
        <v>2617</v>
      </c>
      <c r="D1222" s="3" t="s">
        <v>2618</v>
      </c>
      <c r="E1222" s="165">
        <v>6295</v>
      </c>
      <c r="F1222" s="166">
        <v>0.05</v>
      </c>
      <c r="G1222" s="165">
        <v>5980.25</v>
      </c>
      <c r="H1222" s="169">
        <v>0</v>
      </c>
      <c r="I1222" s="139">
        <v>0</v>
      </c>
      <c r="J1222" s="139">
        <v>0</v>
      </c>
      <c r="K1222" s="139">
        <v>0</v>
      </c>
      <c r="L1222" s="139">
        <v>0</v>
      </c>
      <c r="M1222" s="169" t="s">
        <v>18</v>
      </c>
      <c r="N1222" s="169" t="s">
        <v>18</v>
      </c>
      <c r="O1222" s="171" t="s">
        <v>18</v>
      </c>
      <c r="P1222" s="169" t="s">
        <v>18</v>
      </c>
      <c r="Q1222" s="139" t="s">
        <v>18</v>
      </c>
      <c r="R1222" s="171" t="s">
        <v>18</v>
      </c>
      <c r="S1222" s="139" t="s">
        <v>18</v>
      </c>
    </row>
    <row r="1223" spans="1:19" s="1" customFormat="1">
      <c r="A1223" s="4" t="s">
        <v>44</v>
      </c>
      <c r="B1223" s="2" t="s">
        <v>2283</v>
      </c>
      <c r="C1223" s="3" t="s">
        <v>2619</v>
      </c>
      <c r="D1223" s="3" t="s">
        <v>2620</v>
      </c>
      <c r="E1223" s="165">
        <v>9970</v>
      </c>
      <c r="F1223" s="166">
        <v>0.05</v>
      </c>
      <c r="G1223" s="165">
        <v>9471.5</v>
      </c>
      <c r="H1223" s="169">
        <v>0</v>
      </c>
      <c r="I1223" s="139">
        <v>0</v>
      </c>
      <c r="J1223" s="139">
        <v>0</v>
      </c>
      <c r="K1223" s="139">
        <v>0</v>
      </c>
      <c r="L1223" s="139">
        <v>0</v>
      </c>
      <c r="M1223" s="169" t="s">
        <v>18</v>
      </c>
      <c r="N1223" s="169" t="s">
        <v>18</v>
      </c>
      <c r="O1223" s="171" t="s">
        <v>18</v>
      </c>
      <c r="P1223" s="169" t="s">
        <v>18</v>
      </c>
      <c r="Q1223" s="139" t="s">
        <v>18</v>
      </c>
      <c r="R1223" s="171" t="s">
        <v>18</v>
      </c>
      <c r="S1223" s="139" t="s">
        <v>18</v>
      </c>
    </row>
    <row r="1224" spans="1:19" s="1" customFormat="1">
      <c r="A1224" s="4" t="s">
        <v>44</v>
      </c>
      <c r="B1224" s="2" t="s">
        <v>2283</v>
      </c>
      <c r="C1224" s="3" t="s">
        <v>2621</v>
      </c>
      <c r="D1224" s="3" t="s">
        <v>2622</v>
      </c>
      <c r="E1224" s="165">
        <v>9970</v>
      </c>
      <c r="F1224" s="166">
        <v>0.05</v>
      </c>
      <c r="G1224" s="165">
        <v>9471.5</v>
      </c>
      <c r="H1224" s="169">
        <v>0</v>
      </c>
      <c r="I1224" s="139">
        <v>0</v>
      </c>
      <c r="J1224" s="139">
        <v>0</v>
      </c>
      <c r="K1224" s="139">
        <v>0</v>
      </c>
      <c r="L1224" s="139">
        <v>0</v>
      </c>
      <c r="M1224" s="169" t="s">
        <v>18</v>
      </c>
      <c r="N1224" s="169" t="s">
        <v>18</v>
      </c>
      <c r="O1224" s="171" t="s">
        <v>18</v>
      </c>
      <c r="P1224" s="169" t="s">
        <v>18</v>
      </c>
      <c r="Q1224" s="139" t="s">
        <v>18</v>
      </c>
      <c r="R1224" s="171" t="s">
        <v>18</v>
      </c>
      <c r="S1224" s="139" t="s">
        <v>18</v>
      </c>
    </row>
    <row r="1225" spans="1:19" s="1" customFormat="1">
      <c r="A1225" s="4" t="s">
        <v>44</v>
      </c>
      <c r="B1225" s="2" t="s">
        <v>352</v>
      </c>
      <c r="C1225" s="3" t="s">
        <v>2623</v>
      </c>
      <c r="D1225" s="3" t="s">
        <v>2624</v>
      </c>
      <c r="E1225" s="165">
        <v>7240</v>
      </c>
      <c r="F1225" s="166">
        <v>0.05</v>
      </c>
      <c r="G1225" s="165">
        <v>6878</v>
      </c>
      <c r="H1225" s="169">
        <v>0</v>
      </c>
      <c r="I1225" s="139">
        <v>0</v>
      </c>
      <c r="J1225" s="139">
        <v>0</v>
      </c>
      <c r="K1225" s="139">
        <v>0</v>
      </c>
      <c r="L1225" s="139">
        <v>0</v>
      </c>
      <c r="M1225" s="169" t="s">
        <v>18</v>
      </c>
      <c r="N1225" s="169" t="s">
        <v>18</v>
      </c>
      <c r="O1225" s="171" t="s">
        <v>18</v>
      </c>
      <c r="P1225" s="169" t="s">
        <v>18</v>
      </c>
      <c r="Q1225" s="139" t="s">
        <v>18</v>
      </c>
      <c r="R1225" s="171" t="s">
        <v>18</v>
      </c>
      <c r="S1225" s="139" t="s">
        <v>18</v>
      </c>
    </row>
    <row r="1226" spans="1:19" s="1" customFormat="1">
      <c r="A1226" s="4" t="s">
        <v>44</v>
      </c>
      <c r="B1226" s="2" t="s">
        <v>352</v>
      </c>
      <c r="C1226" s="3" t="s">
        <v>2625</v>
      </c>
      <c r="D1226" s="3" t="s">
        <v>2626</v>
      </c>
      <c r="E1226" s="165">
        <v>4195</v>
      </c>
      <c r="F1226" s="166">
        <v>0.05</v>
      </c>
      <c r="G1226" s="165">
        <v>3985.25</v>
      </c>
      <c r="H1226" s="169">
        <v>0</v>
      </c>
      <c r="I1226" s="139">
        <v>0</v>
      </c>
      <c r="J1226" s="139">
        <v>0</v>
      </c>
      <c r="K1226" s="139">
        <v>0</v>
      </c>
      <c r="L1226" s="139">
        <v>0</v>
      </c>
      <c r="M1226" s="169" t="s">
        <v>18</v>
      </c>
      <c r="N1226" s="169" t="s">
        <v>18</v>
      </c>
      <c r="O1226" s="171" t="s">
        <v>18</v>
      </c>
      <c r="P1226" s="169" t="s">
        <v>18</v>
      </c>
      <c r="Q1226" s="139" t="s">
        <v>18</v>
      </c>
      <c r="R1226" s="171" t="s">
        <v>18</v>
      </c>
      <c r="S1226" s="139" t="s">
        <v>18</v>
      </c>
    </row>
    <row r="1227" spans="1:19" s="1" customFormat="1">
      <c r="A1227" s="4" t="s">
        <v>44</v>
      </c>
      <c r="B1227" s="2" t="s">
        <v>352</v>
      </c>
      <c r="C1227" s="3" t="s">
        <v>2627</v>
      </c>
      <c r="D1227" s="3" t="s">
        <v>2628</v>
      </c>
      <c r="E1227" s="165">
        <v>4195</v>
      </c>
      <c r="F1227" s="166">
        <v>0.05</v>
      </c>
      <c r="G1227" s="165">
        <v>3985.25</v>
      </c>
      <c r="H1227" s="169">
        <v>0</v>
      </c>
      <c r="I1227" s="139">
        <v>0</v>
      </c>
      <c r="J1227" s="139">
        <v>0</v>
      </c>
      <c r="K1227" s="139">
        <v>0</v>
      </c>
      <c r="L1227" s="139">
        <v>0</v>
      </c>
      <c r="M1227" s="169" t="s">
        <v>18</v>
      </c>
      <c r="N1227" s="169" t="s">
        <v>18</v>
      </c>
      <c r="O1227" s="171" t="s">
        <v>18</v>
      </c>
      <c r="P1227" s="169" t="s">
        <v>18</v>
      </c>
      <c r="Q1227" s="139" t="s">
        <v>18</v>
      </c>
      <c r="R1227" s="171" t="s">
        <v>18</v>
      </c>
      <c r="S1227" s="139" t="s">
        <v>18</v>
      </c>
    </row>
    <row r="1228" spans="1:19" s="1" customFormat="1">
      <c r="A1228" s="4" t="s">
        <v>44</v>
      </c>
      <c r="B1228" s="2" t="s">
        <v>352</v>
      </c>
      <c r="C1228" s="3" t="s">
        <v>2629</v>
      </c>
      <c r="D1228" s="3" t="s">
        <v>2630</v>
      </c>
      <c r="E1228" s="165">
        <v>5035</v>
      </c>
      <c r="F1228" s="166">
        <v>0.05</v>
      </c>
      <c r="G1228" s="165">
        <v>4783.25</v>
      </c>
      <c r="H1228" s="169">
        <v>0</v>
      </c>
      <c r="I1228" s="139">
        <v>0</v>
      </c>
      <c r="J1228" s="139">
        <v>0</v>
      </c>
      <c r="K1228" s="139">
        <v>0</v>
      </c>
      <c r="L1228" s="139">
        <v>0</v>
      </c>
      <c r="M1228" s="169" t="s">
        <v>18</v>
      </c>
      <c r="N1228" s="169" t="s">
        <v>18</v>
      </c>
      <c r="O1228" s="171" t="s">
        <v>18</v>
      </c>
      <c r="P1228" s="169" t="s">
        <v>18</v>
      </c>
      <c r="Q1228" s="139" t="s">
        <v>18</v>
      </c>
      <c r="R1228" s="171" t="s">
        <v>18</v>
      </c>
      <c r="S1228" s="139" t="s">
        <v>18</v>
      </c>
    </row>
    <row r="1229" spans="1:19" s="1" customFormat="1">
      <c r="A1229" s="4" t="s">
        <v>44</v>
      </c>
      <c r="B1229" s="2" t="s">
        <v>352</v>
      </c>
      <c r="C1229" s="3" t="s">
        <v>2631</v>
      </c>
      <c r="D1229" s="3" t="s">
        <v>2632</v>
      </c>
      <c r="E1229" s="165">
        <v>2230</v>
      </c>
      <c r="F1229" s="166">
        <v>0.05</v>
      </c>
      <c r="G1229" s="165">
        <v>2118.5</v>
      </c>
      <c r="H1229" s="169">
        <v>0</v>
      </c>
      <c r="I1229" s="139">
        <v>0</v>
      </c>
      <c r="J1229" s="139">
        <v>0</v>
      </c>
      <c r="K1229" s="139">
        <v>0</v>
      </c>
      <c r="L1229" s="139">
        <v>0</v>
      </c>
      <c r="M1229" s="169" t="s">
        <v>18</v>
      </c>
      <c r="N1229" s="169" t="s">
        <v>18</v>
      </c>
      <c r="O1229" s="171" t="s">
        <v>18</v>
      </c>
      <c r="P1229" s="169" t="s">
        <v>18</v>
      </c>
      <c r="Q1229" s="139" t="s">
        <v>18</v>
      </c>
      <c r="R1229" s="171" t="s">
        <v>18</v>
      </c>
      <c r="S1229" s="139" t="s">
        <v>18</v>
      </c>
    </row>
    <row r="1230" spans="1:19" s="1" customFormat="1">
      <c r="A1230" s="4" t="s">
        <v>44</v>
      </c>
      <c r="B1230" s="2" t="s">
        <v>352</v>
      </c>
      <c r="C1230" s="3" t="s">
        <v>2633</v>
      </c>
      <c r="D1230" s="3" t="s">
        <v>2634</v>
      </c>
      <c r="E1230" s="165">
        <v>1255</v>
      </c>
      <c r="F1230" s="166">
        <v>0.05</v>
      </c>
      <c r="G1230" s="165">
        <v>1192.25</v>
      </c>
      <c r="H1230" s="169">
        <v>0</v>
      </c>
      <c r="I1230" s="139">
        <v>0</v>
      </c>
      <c r="J1230" s="139">
        <v>0</v>
      </c>
      <c r="K1230" s="139">
        <v>0</v>
      </c>
      <c r="L1230" s="139">
        <v>0</v>
      </c>
      <c r="M1230" s="169" t="s">
        <v>18</v>
      </c>
      <c r="N1230" s="169" t="s">
        <v>18</v>
      </c>
      <c r="O1230" s="171" t="s">
        <v>18</v>
      </c>
      <c r="P1230" s="169" t="s">
        <v>18</v>
      </c>
      <c r="Q1230" s="139" t="s">
        <v>18</v>
      </c>
      <c r="R1230" s="171" t="s">
        <v>18</v>
      </c>
      <c r="S1230" s="139" t="s">
        <v>18</v>
      </c>
    </row>
    <row r="1231" spans="1:19" s="1" customFormat="1">
      <c r="A1231" s="4" t="s">
        <v>44</v>
      </c>
      <c r="B1231" s="2" t="s">
        <v>352</v>
      </c>
      <c r="C1231" s="3" t="s">
        <v>2635</v>
      </c>
      <c r="D1231" s="3" t="s">
        <v>2636</v>
      </c>
      <c r="E1231" s="165">
        <v>1255</v>
      </c>
      <c r="F1231" s="166">
        <v>0.05</v>
      </c>
      <c r="G1231" s="165">
        <v>1192.25</v>
      </c>
      <c r="H1231" s="169">
        <v>0</v>
      </c>
      <c r="I1231" s="139">
        <v>0</v>
      </c>
      <c r="J1231" s="139">
        <v>0</v>
      </c>
      <c r="K1231" s="139">
        <v>0</v>
      </c>
      <c r="L1231" s="139">
        <v>0</v>
      </c>
      <c r="M1231" s="169" t="s">
        <v>18</v>
      </c>
      <c r="N1231" s="169" t="s">
        <v>18</v>
      </c>
      <c r="O1231" s="171" t="s">
        <v>18</v>
      </c>
      <c r="P1231" s="169" t="s">
        <v>18</v>
      </c>
      <c r="Q1231" s="139" t="s">
        <v>18</v>
      </c>
      <c r="R1231" s="171" t="s">
        <v>18</v>
      </c>
      <c r="S1231" s="139" t="s">
        <v>18</v>
      </c>
    </row>
    <row r="1232" spans="1:19" s="1" customFormat="1">
      <c r="A1232" s="4" t="s">
        <v>44</v>
      </c>
      <c r="B1232" s="2" t="s">
        <v>352</v>
      </c>
      <c r="C1232" s="3" t="s">
        <v>2637</v>
      </c>
      <c r="D1232" s="3" t="s">
        <v>2638</v>
      </c>
      <c r="E1232" s="165">
        <v>1735</v>
      </c>
      <c r="F1232" s="166">
        <v>0.05</v>
      </c>
      <c r="G1232" s="165">
        <v>1648.25</v>
      </c>
      <c r="H1232" s="169">
        <v>0</v>
      </c>
      <c r="I1232" s="139">
        <v>0</v>
      </c>
      <c r="J1232" s="139">
        <v>0</v>
      </c>
      <c r="K1232" s="139">
        <v>0</v>
      </c>
      <c r="L1232" s="139">
        <v>0</v>
      </c>
      <c r="M1232" s="169" t="s">
        <v>18</v>
      </c>
      <c r="N1232" s="169" t="s">
        <v>18</v>
      </c>
      <c r="O1232" s="171" t="s">
        <v>18</v>
      </c>
      <c r="P1232" s="169" t="s">
        <v>18</v>
      </c>
      <c r="Q1232" s="139" t="s">
        <v>18</v>
      </c>
      <c r="R1232" s="171" t="s">
        <v>18</v>
      </c>
      <c r="S1232" s="139" t="s">
        <v>18</v>
      </c>
    </row>
    <row r="1233" spans="1:16225" s="1" customFormat="1">
      <c r="A1233" s="4" t="s">
        <v>44</v>
      </c>
      <c r="B1233" s="2" t="s">
        <v>352</v>
      </c>
      <c r="C1233" s="3" t="s">
        <v>2639</v>
      </c>
      <c r="D1233" s="3" t="s">
        <v>2640</v>
      </c>
      <c r="E1233" s="165">
        <v>9235</v>
      </c>
      <c r="F1233" s="166">
        <v>0.05</v>
      </c>
      <c r="G1233" s="165">
        <v>8773.25</v>
      </c>
      <c r="H1233" s="169">
        <v>0</v>
      </c>
      <c r="I1233" s="139">
        <v>0</v>
      </c>
      <c r="J1233" s="139">
        <v>0</v>
      </c>
      <c r="K1233" s="139">
        <v>0</v>
      </c>
      <c r="L1233" s="139">
        <v>0</v>
      </c>
      <c r="M1233" s="169" t="s">
        <v>18</v>
      </c>
      <c r="N1233" s="169" t="s">
        <v>18</v>
      </c>
      <c r="O1233" s="171" t="s">
        <v>18</v>
      </c>
      <c r="P1233" s="169" t="s">
        <v>18</v>
      </c>
      <c r="Q1233" s="139" t="s">
        <v>18</v>
      </c>
      <c r="R1233" s="171" t="s">
        <v>18</v>
      </c>
      <c r="S1233" s="139" t="s">
        <v>18</v>
      </c>
    </row>
    <row r="1234" spans="1:16225" s="1" customFormat="1">
      <c r="A1234" s="4" t="s">
        <v>44</v>
      </c>
      <c r="B1234" s="2" t="s">
        <v>352</v>
      </c>
      <c r="C1234" s="3" t="s">
        <v>2641</v>
      </c>
      <c r="D1234" s="3" t="s">
        <v>2642</v>
      </c>
      <c r="E1234" s="165">
        <v>5875</v>
      </c>
      <c r="F1234" s="166">
        <v>0.05</v>
      </c>
      <c r="G1234" s="165">
        <v>5581.25</v>
      </c>
      <c r="H1234" s="169">
        <v>0</v>
      </c>
      <c r="I1234" s="139">
        <v>0</v>
      </c>
      <c r="J1234" s="139">
        <v>0</v>
      </c>
      <c r="K1234" s="139">
        <v>0</v>
      </c>
      <c r="L1234" s="139">
        <v>0</v>
      </c>
      <c r="M1234" s="169" t="s">
        <v>18</v>
      </c>
      <c r="N1234" s="169" t="s">
        <v>18</v>
      </c>
      <c r="O1234" s="171" t="s">
        <v>18</v>
      </c>
      <c r="P1234" s="169" t="s">
        <v>18</v>
      </c>
      <c r="Q1234" s="139" t="s">
        <v>18</v>
      </c>
      <c r="R1234" s="171" t="s">
        <v>18</v>
      </c>
      <c r="S1234" s="139" t="s">
        <v>18</v>
      </c>
    </row>
    <row r="1235" spans="1:16225" s="1" customFormat="1">
      <c r="A1235" s="4" t="s">
        <v>44</v>
      </c>
      <c r="B1235" s="2" t="s">
        <v>352</v>
      </c>
      <c r="C1235" s="3" t="s">
        <v>2643</v>
      </c>
      <c r="D1235" s="3" t="s">
        <v>2644</v>
      </c>
      <c r="E1235" s="165">
        <v>5875</v>
      </c>
      <c r="F1235" s="166">
        <v>0.05</v>
      </c>
      <c r="G1235" s="165">
        <v>5581.25</v>
      </c>
      <c r="H1235" s="169">
        <v>0</v>
      </c>
      <c r="I1235" s="139">
        <v>0</v>
      </c>
      <c r="J1235" s="139">
        <v>0</v>
      </c>
      <c r="K1235" s="139">
        <v>0</v>
      </c>
      <c r="L1235" s="139">
        <v>0</v>
      </c>
      <c r="M1235" s="169" t="s">
        <v>18</v>
      </c>
      <c r="N1235" s="169" t="s">
        <v>18</v>
      </c>
      <c r="O1235" s="171" t="s">
        <v>18</v>
      </c>
      <c r="P1235" s="169" t="s">
        <v>18</v>
      </c>
      <c r="Q1235" s="139" t="s">
        <v>18</v>
      </c>
      <c r="R1235" s="171" t="s">
        <v>18</v>
      </c>
      <c r="S1235" s="139" t="s">
        <v>18</v>
      </c>
    </row>
    <row r="1236" spans="1:16225" s="1" customFormat="1">
      <c r="A1236" s="4" t="s">
        <v>44</v>
      </c>
      <c r="B1236" s="2" t="s">
        <v>352</v>
      </c>
      <c r="C1236" s="3" t="s">
        <v>2645</v>
      </c>
      <c r="D1236" s="3" t="s">
        <v>2646</v>
      </c>
      <c r="E1236" s="165">
        <v>6505</v>
      </c>
      <c r="F1236" s="166">
        <v>0.05</v>
      </c>
      <c r="G1236" s="165">
        <v>6179.75</v>
      </c>
      <c r="H1236" s="169">
        <v>0</v>
      </c>
      <c r="I1236" s="139">
        <v>0</v>
      </c>
      <c r="J1236" s="139">
        <v>0</v>
      </c>
      <c r="K1236" s="139">
        <v>0</v>
      </c>
      <c r="L1236" s="139">
        <v>0</v>
      </c>
      <c r="M1236" s="169" t="s">
        <v>18</v>
      </c>
      <c r="N1236" s="169" t="s">
        <v>18</v>
      </c>
      <c r="O1236" s="171" t="s">
        <v>18</v>
      </c>
      <c r="P1236" s="169" t="s">
        <v>18</v>
      </c>
      <c r="Q1236" s="139" t="s">
        <v>18</v>
      </c>
      <c r="R1236" s="171" t="s">
        <v>18</v>
      </c>
      <c r="S1236" s="139" t="s">
        <v>18</v>
      </c>
    </row>
    <row r="1237" spans="1:16225" s="1" customFormat="1">
      <c r="A1237" s="4" t="s">
        <v>44</v>
      </c>
      <c r="B1237" s="2" t="s">
        <v>352</v>
      </c>
      <c r="C1237" s="3" t="s">
        <v>2647</v>
      </c>
      <c r="D1237" s="3" t="s">
        <v>2648</v>
      </c>
      <c r="E1237" s="165">
        <v>2830</v>
      </c>
      <c r="F1237" s="166">
        <v>0.05</v>
      </c>
      <c r="G1237" s="165">
        <v>2688.5</v>
      </c>
      <c r="H1237" s="169">
        <v>0</v>
      </c>
      <c r="I1237" s="139">
        <v>0</v>
      </c>
      <c r="J1237" s="139">
        <v>0</v>
      </c>
      <c r="K1237" s="139">
        <v>0</v>
      </c>
      <c r="L1237" s="139">
        <v>0</v>
      </c>
      <c r="M1237" s="169" t="s">
        <v>18</v>
      </c>
      <c r="N1237" s="169" t="s">
        <v>18</v>
      </c>
      <c r="O1237" s="171" t="s">
        <v>18</v>
      </c>
      <c r="P1237" s="169" t="s">
        <v>18</v>
      </c>
      <c r="Q1237" s="139" t="s">
        <v>18</v>
      </c>
      <c r="R1237" s="171" t="s">
        <v>18</v>
      </c>
      <c r="S1237" s="139" t="s">
        <v>18</v>
      </c>
    </row>
    <row r="1238" spans="1:16225" s="1" customFormat="1">
      <c r="A1238" s="4" t="s">
        <v>44</v>
      </c>
      <c r="B1238" s="2" t="s">
        <v>352</v>
      </c>
      <c r="C1238" s="3" t="s">
        <v>2649</v>
      </c>
      <c r="D1238" s="3" t="s">
        <v>2650</v>
      </c>
      <c r="E1238" s="165">
        <v>1705</v>
      </c>
      <c r="F1238" s="166">
        <v>0.05</v>
      </c>
      <c r="G1238" s="165">
        <v>1619.75</v>
      </c>
      <c r="H1238" s="169">
        <v>0</v>
      </c>
      <c r="I1238" s="139">
        <v>0</v>
      </c>
      <c r="J1238" s="139">
        <v>0</v>
      </c>
      <c r="K1238" s="139">
        <v>0</v>
      </c>
      <c r="L1238" s="139">
        <v>0</v>
      </c>
      <c r="M1238" s="169" t="s">
        <v>18</v>
      </c>
      <c r="N1238" s="169" t="s">
        <v>18</v>
      </c>
      <c r="O1238" s="171" t="s">
        <v>18</v>
      </c>
      <c r="P1238" s="169" t="s">
        <v>18</v>
      </c>
      <c r="Q1238" s="139" t="s">
        <v>18</v>
      </c>
      <c r="R1238" s="171" t="s">
        <v>18</v>
      </c>
      <c r="S1238" s="139" t="s">
        <v>18</v>
      </c>
    </row>
    <row r="1239" spans="1:16225" s="1" customFormat="1">
      <c r="A1239" s="4" t="s">
        <v>44</v>
      </c>
      <c r="B1239" s="2" t="s">
        <v>352</v>
      </c>
      <c r="C1239" s="3" t="s">
        <v>2651</v>
      </c>
      <c r="D1239" s="3" t="s">
        <v>2652</v>
      </c>
      <c r="E1239" s="165">
        <v>1705</v>
      </c>
      <c r="F1239" s="166">
        <v>0.05</v>
      </c>
      <c r="G1239" s="165">
        <v>1619.75</v>
      </c>
      <c r="H1239" s="169">
        <v>0</v>
      </c>
      <c r="I1239" s="139">
        <v>0</v>
      </c>
      <c r="J1239" s="139">
        <v>0</v>
      </c>
      <c r="K1239" s="139">
        <v>0</v>
      </c>
      <c r="L1239" s="139">
        <v>0</v>
      </c>
      <c r="M1239" s="169" t="s">
        <v>18</v>
      </c>
      <c r="N1239" s="169" t="s">
        <v>18</v>
      </c>
      <c r="O1239" s="171" t="s">
        <v>18</v>
      </c>
      <c r="P1239" s="169" t="s">
        <v>18</v>
      </c>
      <c r="Q1239" s="139" t="s">
        <v>18</v>
      </c>
      <c r="R1239" s="171" t="s">
        <v>18</v>
      </c>
      <c r="S1239" s="139" t="s">
        <v>18</v>
      </c>
    </row>
    <row r="1240" spans="1:16225" s="1" customFormat="1">
      <c r="A1240" s="4" t="s">
        <v>44</v>
      </c>
      <c r="B1240" s="2" t="s">
        <v>352</v>
      </c>
      <c r="C1240" s="3" t="s">
        <v>2653</v>
      </c>
      <c r="D1240" s="3" t="s">
        <v>2654</v>
      </c>
      <c r="E1240" s="165">
        <v>1990</v>
      </c>
      <c r="F1240" s="166">
        <v>0.05</v>
      </c>
      <c r="G1240" s="165">
        <v>1890.5</v>
      </c>
      <c r="H1240" s="169">
        <v>0</v>
      </c>
      <c r="I1240" s="139">
        <v>0</v>
      </c>
      <c r="J1240" s="139">
        <v>0</v>
      </c>
      <c r="K1240" s="139">
        <v>0</v>
      </c>
      <c r="L1240" s="139">
        <v>0</v>
      </c>
      <c r="M1240" s="169" t="s">
        <v>18</v>
      </c>
      <c r="N1240" s="169" t="s">
        <v>18</v>
      </c>
      <c r="O1240" s="171" t="s">
        <v>18</v>
      </c>
      <c r="P1240" s="169" t="s">
        <v>18</v>
      </c>
      <c r="Q1240" s="139" t="s">
        <v>18</v>
      </c>
      <c r="R1240" s="171" t="s">
        <v>18</v>
      </c>
      <c r="S1240" s="139" t="s">
        <v>18</v>
      </c>
    </row>
    <row r="1241" spans="1:16225" s="1" customFormat="1">
      <c r="A1241" s="4" t="s">
        <v>44</v>
      </c>
      <c r="B1241" s="2" t="s">
        <v>352</v>
      </c>
      <c r="C1241" s="3" t="s">
        <v>2655</v>
      </c>
      <c r="D1241" s="3" t="s">
        <v>2656</v>
      </c>
      <c r="E1241" s="165">
        <v>12070</v>
      </c>
      <c r="F1241" s="166">
        <v>0.05</v>
      </c>
      <c r="G1241" s="165">
        <v>11466.5</v>
      </c>
      <c r="H1241" s="169">
        <v>0</v>
      </c>
      <c r="I1241" s="139">
        <v>0</v>
      </c>
      <c r="J1241" s="139">
        <v>0</v>
      </c>
      <c r="K1241" s="139">
        <v>0</v>
      </c>
      <c r="L1241" s="139">
        <v>0</v>
      </c>
      <c r="M1241" s="169" t="s">
        <v>18</v>
      </c>
      <c r="N1241" s="169" t="s">
        <v>18</v>
      </c>
      <c r="O1241" s="171" t="s">
        <v>18</v>
      </c>
      <c r="P1241" s="169" t="s">
        <v>18</v>
      </c>
      <c r="Q1241" s="139" t="s">
        <v>18</v>
      </c>
      <c r="R1241" s="171" t="s">
        <v>18</v>
      </c>
      <c r="S1241" s="139" t="s">
        <v>18</v>
      </c>
    </row>
    <row r="1242" spans="1:16225" s="1" customFormat="1">
      <c r="A1242" s="4" t="s">
        <v>44</v>
      </c>
      <c r="B1242" s="2" t="s">
        <v>352</v>
      </c>
      <c r="C1242" s="3" t="s">
        <v>2657</v>
      </c>
      <c r="D1242" s="3" t="s">
        <v>2658</v>
      </c>
      <c r="E1242" s="165">
        <v>8395</v>
      </c>
      <c r="F1242" s="166">
        <v>0.05</v>
      </c>
      <c r="G1242" s="165">
        <v>7975.25</v>
      </c>
      <c r="H1242" s="169">
        <v>0</v>
      </c>
      <c r="I1242" s="139">
        <v>0</v>
      </c>
      <c r="J1242" s="139">
        <v>0</v>
      </c>
      <c r="K1242" s="139">
        <v>0</v>
      </c>
      <c r="L1242" s="139">
        <v>0</v>
      </c>
      <c r="M1242" s="169" t="s">
        <v>18</v>
      </c>
      <c r="N1242" s="169" t="s">
        <v>18</v>
      </c>
      <c r="O1242" s="171" t="s">
        <v>18</v>
      </c>
      <c r="P1242" s="169" t="s">
        <v>18</v>
      </c>
      <c r="Q1242" s="139" t="s">
        <v>18</v>
      </c>
      <c r="R1242" s="171" t="s">
        <v>18</v>
      </c>
      <c r="S1242" s="139" t="s">
        <v>18</v>
      </c>
    </row>
    <row r="1243" spans="1:16225" s="1" customFormat="1">
      <c r="A1243" s="4" t="s">
        <v>44</v>
      </c>
      <c r="B1243" s="2" t="s">
        <v>352</v>
      </c>
      <c r="C1243" s="3" t="s">
        <v>2659</v>
      </c>
      <c r="D1243" s="3" t="s">
        <v>2660</v>
      </c>
      <c r="E1243" s="165">
        <v>8395</v>
      </c>
      <c r="F1243" s="166">
        <v>0.05</v>
      </c>
      <c r="G1243" s="165">
        <v>7975.25</v>
      </c>
      <c r="H1243" s="169">
        <v>0</v>
      </c>
      <c r="I1243" s="139">
        <v>0</v>
      </c>
      <c r="J1243" s="139">
        <v>0</v>
      </c>
      <c r="K1243" s="139">
        <v>0</v>
      </c>
      <c r="L1243" s="139">
        <v>0</v>
      </c>
      <c r="M1243" s="169" t="s">
        <v>18</v>
      </c>
      <c r="N1243" s="169" t="s">
        <v>18</v>
      </c>
      <c r="O1243" s="171" t="s">
        <v>18</v>
      </c>
      <c r="P1243" s="169" t="s">
        <v>18</v>
      </c>
      <c r="Q1243" s="139" t="s">
        <v>18</v>
      </c>
      <c r="R1243" s="171" t="s">
        <v>18</v>
      </c>
      <c r="S1243" s="139" t="s">
        <v>18</v>
      </c>
    </row>
    <row r="1244" spans="1:16225" s="1" customFormat="1">
      <c r="A1244" s="4" t="s">
        <v>44</v>
      </c>
      <c r="B1244" s="2" t="s">
        <v>352</v>
      </c>
      <c r="C1244" s="3" t="s">
        <v>2661</v>
      </c>
      <c r="D1244" s="3" t="s">
        <v>2662</v>
      </c>
      <c r="E1244" s="165">
        <v>8710</v>
      </c>
      <c r="F1244" s="166">
        <v>0.05</v>
      </c>
      <c r="G1244" s="165">
        <v>8274.5</v>
      </c>
      <c r="H1244" s="169">
        <v>0</v>
      </c>
      <c r="I1244" s="139">
        <v>0</v>
      </c>
      <c r="J1244" s="139">
        <v>0</v>
      </c>
      <c r="K1244" s="139">
        <v>0</v>
      </c>
      <c r="L1244" s="139">
        <v>0</v>
      </c>
      <c r="M1244" s="169" t="s">
        <v>18</v>
      </c>
      <c r="N1244" s="169" t="s">
        <v>18</v>
      </c>
      <c r="O1244" s="171" t="s">
        <v>18</v>
      </c>
      <c r="P1244" s="169" t="s">
        <v>18</v>
      </c>
      <c r="Q1244" s="139" t="s">
        <v>18</v>
      </c>
      <c r="R1244" s="171" t="s">
        <v>18</v>
      </c>
      <c r="S1244" s="139" t="s">
        <v>18</v>
      </c>
      <c r="U1244" s="220"/>
      <c r="V1244" s="220"/>
      <c r="W1244" s="220"/>
      <c r="X1244" s="220"/>
      <c r="Y1244" s="220"/>
      <c r="Z1244" s="220"/>
      <c r="AA1244" s="220"/>
      <c r="AB1244" s="220"/>
      <c r="AC1244" s="220"/>
      <c r="AD1244" s="220"/>
      <c r="AE1244" s="220"/>
      <c r="AF1244" s="220"/>
      <c r="AG1244" s="220"/>
      <c r="AH1244" s="220"/>
      <c r="AI1244" s="220"/>
      <c r="AJ1244" s="220"/>
      <c r="AK1244" s="220"/>
      <c r="AL1244" s="220"/>
      <c r="AM1244" s="220"/>
      <c r="AN1244" s="220"/>
      <c r="AO1244" s="220"/>
      <c r="AP1244" s="220"/>
      <c r="AQ1244" s="220"/>
      <c r="AR1244" s="220"/>
      <c r="AS1244" s="220"/>
      <c r="AT1244" s="220"/>
      <c r="AU1244" s="220"/>
      <c r="AV1244" s="220"/>
      <c r="AW1244" s="220"/>
      <c r="AX1244" s="220"/>
      <c r="AY1244" s="220"/>
      <c r="AZ1244" s="220"/>
      <c r="BA1244" s="220"/>
      <c r="BB1244" s="220"/>
      <c r="BC1244" s="220"/>
      <c r="BD1244" s="220"/>
      <c r="BE1244" s="220"/>
      <c r="BF1244" s="220"/>
      <c r="BG1244" s="220"/>
      <c r="BH1244" s="220"/>
      <c r="BI1244" s="220"/>
      <c r="BJ1244" s="220"/>
      <c r="BK1244" s="220"/>
      <c r="BL1244" s="220"/>
      <c r="BM1244" s="220"/>
      <c r="BN1244" s="220"/>
      <c r="BO1244" s="220"/>
      <c r="BP1244" s="220"/>
      <c r="BQ1244" s="220"/>
      <c r="BR1244" s="220"/>
      <c r="BS1244" s="220"/>
      <c r="BT1244" s="220"/>
      <c r="BU1244" s="220"/>
      <c r="BV1244" s="220"/>
      <c r="BW1244" s="220"/>
      <c r="BX1244" s="220"/>
      <c r="BY1244" s="220"/>
      <c r="BZ1244" s="220"/>
      <c r="CA1244" s="220"/>
      <c r="CB1244" s="220"/>
      <c r="CC1244" s="220"/>
      <c r="CD1244" s="220"/>
      <c r="CE1244" s="220"/>
      <c r="CF1244" s="220"/>
      <c r="CG1244" s="220"/>
      <c r="CH1244" s="220"/>
      <c r="CI1244" s="220"/>
      <c r="CJ1244" s="220"/>
      <c r="CK1244" s="220"/>
      <c r="CL1244" s="220"/>
      <c r="CM1244" s="220"/>
      <c r="CN1244" s="220"/>
      <c r="CO1244" s="220"/>
      <c r="CP1244" s="220"/>
      <c r="CQ1244" s="220"/>
      <c r="CR1244" s="220"/>
      <c r="CS1244" s="220"/>
      <c r="CT1244" s="220"/>
      <c r="CU1244" s="220"/>
      <c r="CV1244" s="220"/>
      <c r="CW1244" s="220"/>
      <c r="CX1244" s="220"/>
      <c r="CY1244" s="220"/>
      <c r="CZ1244" s="220"/>
      <c r="DA1244" s="220"/>
      <c r="DB1244" s="220"/>
      <c r="DC1244" s="220"/>
      <c r="DD1244" s="220"/>
      <c r="DE1244" s="220"/>
      <c r="DF1244" s="220"/>
      <c r="DG1244" s="220"/>
      <c r="DH1244" s="220"/>
      <c r="DI1244" s="220"/>
      <c r="DJ1244" s="220"/>
      <c r="DK1244" s="220"/>
      <c r="DL1244" s="220"/>
      <c r="DM1244" s="220"/>
      <c r="DN1244" s="220"/>
      <c r="DO1244" s="220"/>
      <c r="DP1244" s="220"/>
      <c r="DQ1244" s="220"/>
      <c r="DR1244" s="220"/>
      <c r="DS1244" s="220"/>
      <c r="DT1244" s="220"/>
      <c r="DU1244" s="220"/>
      <c r="DV1244" s="220"/>
      <c r="DW1244" s="220"/>
      <c r="DX1244" s="220"/>
      <c r="DY1244" s="220"/>
      <c r="DZ1244" s="220"/>
      <c r="EA1244" s="220"/>
      <c r="EB1244" s="220"/>
      <c r="EC1244" s="220"/>
      <c r="ED1244" s="220"/>
      <c r="EE1244" s="220"/>
      <c r="EF1244" s="220"/>
      <c r="EG1244" s="220"/>
      <c r="EH1244" s="220"/>
      <c r="EI1244" s="220"/>
      <c r="EJ1244" s="220"/>
      <c r="EK1244" s="220"/>
      <c r="EL1244" s="220"/>
      <c r="EM1244" s="220"/>
      <c r="EN1244" s="220"/>
      <c r="EO1244" s="220"/>
      <c r="EP1244" s="220"/>
      <c r="EQ1244" s="220"/>
      <c r="ER1244" s="220"/>
      <c r="ES1244" s="220"/>
      <c r="ET1244" s="220"/>
      <c r="EU1244" s="220"/>
      <c r="EV1244" s="220"/>
      <c r="EW1244" s="220"/>
      <c r="EX1244" s="220"/>
      <c r="EY1244" s="220"/>
      <c r="EZ1244" s="220"/>
      <c r="FA1244" s="220"/>
      <c r="FB1244" s="220"/>
      <c r="FC1244" s="220"/>
      <c r="FD1244" s="220"/>
      <c r="FE1244" s="220"/>
      <c r="FF1244" s="220"/>
      <c r="FG1244" s="220"/>
      <c r="FH1244" s="220"/>
      <c r="FI1244" s="220"/>
      <c r="FJ1244" s="220"/>
      <c r="FK1244" s="220"/>
      <c r="FL1244" s="220"/>
      <c r="FM1244" s="220"/>
      <c r="FN1244" s="220"/>
      <c r="FO1244" s="220"/>
      <c r="FP1244" s="220"/>
      <c r="FQ1244" s="220"/>
      <c r="FR1244" s="220"/>
      <c r="FS1244" s="220"/>
      <c r="FT1244" s="220"/>
      <c r="FU1244" s="220"/>
      <c r="FV1244" s="220"/>
      <c r="FW1244" s="220"/>
      <c r="FX1244" s="220"/>
      <c r="FY1244" s="220"/>
      <c r="FZ1244" s="220"/>
      <c r="GA1244" s="220"/>
      <c r="GB1244" s="220"/>
      <c r="GC1244" s="220"/>
      <c r="GD1244" s="220"/>
      <c r="GE1244" s="220"/>
      <c r="GF1244" s="220"/>
      <c r="GG1244" s="220"/>
      <c r="GH1244" s="220"/>
      <c r="GI1244" s="220"/>
      <c r="GJ1244" s="220"/>
      <c r="GK1244" s="220"/>
      <c r="GL1244" s="220"/>
      <c r="GM1244" s="220"/>
      <c r="GN1244" s="220"/>
      <c r="GO1244" s="220"/>
      <c r="GP1244" s="220"/>
      <c r="GQ1244" s="220"/>
      <c r="GR1244" s="220"/>
      <c r="GS1244" s="220"/>
      <c r="GT1244" s="220"/>
      <c r="GU1244" s="220"/>
      <c r="GV1244" s="220"/>
      <c r="GW1244" s="220"/>
      <c r="GX1244" s="220"/>
      <c r="GY1244" s="220"/>
      <c r="GZ1244" s="220"/>
      <c r="HA1244" s="220"/>
      <c r="HB1244" s="220"/>
      <c r="HC1244" s="220"/>
      <c r="HD1244" s="220"/>
      <c r="HE1244" s="220"/>
      <c r="HF1244" s="220"/>
      <c r="HG1244" s="220"/>
      <c r="HH1244" s="220"/>
      <c r="HI1244" s="220"/>
      <c r="HJ1244" s="220"/>
      <c r="HK1244" s="220"/>
      <c r="HL1244" s="220"/>
      <c r="HM1244" s="220"/>
      <c r="HN1244" s="220"/>
      <c r="HO1244" s="220"/>
      <c r="HP1244" s="220"/>
      <c r="HQ1244" s="220"/>
      <c r="HR1244" s="220"/>
      <c r="HS1244" s="220"/>
      <c r="HT1244" s="220"/>
      <c r="HU1244" s="220"/>
      <c r="HV1244" s="220"/>
      <c r="HW1244" s="220"/>
      <c r="HX1244" s="220"/>
      <c r="HY1244" s="220"/>
      <c r="HZ1244" s="220"/>
      <c r="IA1244" s="220"/>
      <c r="IB1244" s="220"/>
      <c r="IC1244" s="220"/>
      <c r="ID1244" s="220"/>
      <c r="IE1244" s="220"/>
      <c r="IF1244" s="220"/>
      <c r="IG1244" s="220"/>
      <c r="IH1244" s="220"/>
      <c r="II1244" s="220"/>
      <c r="IJ1244" s="220"/>
      <c r="IK1244" s="220"/>
      <c r="IL1244" s="220"/>
      <c r="IM1244" s="220"/>
      <c r="IN1244" s="220"/>
      <c r="IO1244" s="220"/>
      <c r="IP1244" s="220"/>
      <c r="IQ1244" s="220"/>
      <c r="IR1244" s="220"/>
      <c r="IS1244" s="220"/>
      <c r="IT1244" s="220"/>
      <c r="IU1244" s="220"/>
      <c r="IV1244" s="220"/>
      <c r="IW1244" s="220"/>
      <c r="IX1244" s="220"/>
      <c r="IY1244" s="220"/>
      <c r="IZ1244" s="220"/>
      <c r="JA1244" s="220"/>
      <c r="JB1244" s="220"/>
      <c r="JC1244" s="220"/>
      <c r="JD1244" s="220"/>
      <c r="JE1244" s="220"/>
      <c r="JF1244" s="220"/>
      <c r="JG1244" s="220"/>
      <c r="JH1244" s="220"/>
      <c r="JI1244" s="220"/>
      <c r="JJ1244" s="220"/>
      <c r="JK1244" s="220"/>
      <c r="JL1244" s="220"/>
      <c r="JM1244" s="220"/>
      <c r="JN1244" s="220"/>
      <c r="JO1244" s="220"/>
      <c r="JP1244" s="220"/>
      <c r="JQ1244" s="220"/>
      <c r="JR1244" s="220"/>
      <c r="JS1244" s="220"/>
      <c r="JT1244" s="220"/>
      <c r="JU1244" s="220"/>
      <c r="JV1244" s="220"/>
      <c r="JW1244" s="220"/>
      <c r="JX1244" s="220"/>
      <c r="JY1244" s="220"/>
      <c r="JZ1244" s="220"/>
      <c r="KA1244" s="220"/>
      <c r="KB1244" s="220"/>
      <c r="KC1244" s="220"/>
      <c r="KD1244" s="220"/>
      <c r="KE1244" s="220"/>
      <c r="KF1244" s="220"/>
      <c r="KG1244" s="220"/>
      <c r="KH1244" s="220"/>
      <c r="KI1244" s="220"/>
      <c r="KJ1244" s="220"/>
      <c r="KK1244" s="220"/>
      <c r="KL1244" s="220"/>
      <c r="KM1244" s="220"/>
      <c r="KN1244" s="220"/>
      <c r="KO1244" s="220"/>
      <c r="KP1244" s="220"/>
      <c r="KQ1244" s="220"/>
      <c r="KR1244" s="220"/>
      <c r="KS1244" s="220"/>
      <c r="KT1244" s="220"/>
      <c r="KU1244" s="220"/>
      <c r="KV1244" s="220"/>
      <c r="KW1244" s="220"/>
      <c r="KX1244" s="220"/>
      <c r="KY1244" s="220"/>
      <c r="KZ1244" s="220"/>
      <c r="LA1244" s="220"/>
      <c r="LB1244" s="220"/>
      <c r="LC1244" s="220"/>
      <c r="LD1244" s="220"/>
      <c r="LE1244" s="220"/>
      <c r="LF1244" s="220"/>
      <c r="LG1244" s="220"/>
      <c r="LH1244" s="220"/>
      <c r="LI1244" s="220"/>
      <c r="LJ1244" s="220"/>
      <c r="LK1244" s="220"/>
      <c r="LL1244" s="220"/>
      <c r="LM1244" s="220"/>
      <c r="LN1244" s="220"/>
      <c r="LO1244" s="220"/>
      <c r="LP1244" s="220"/>
      <c r="LQ1244" s="220"/>
      <c r="LR1244" s="220"/>
      <c r="LS1244" s="220"/>
      <c r="LT1244" s="220"/>
      <c r="LU1244" s="220"/>
      <c r="LV1244" s="220"/>
      <c r="LW1244" s="220"/>
      <c r="LX1244" s="220"/>
      <c r="LY1244" s="220"/>
      <c r="LZ1244" s="220"/>
      <c r="MA1244" s="220"/>
      <c r="MB1244" s="220"/>
      <c r="MC1244" s="220"/>
      <c r="MD1244" s="220"/>
      <c r="ME1244" s="220"/>
      <c r="MF1244" s="220"/>
      <c r="MG1244" s="220"/>
      <c r="MH1244" s="220"/>
      <c r="MI1244" s="220"/>
      <c r="MJ1244" s="220"/>
      <c r="MK1244" s="220"/>
      <c r="ML1244" s="220"/>
      <c r="MM1244" s="220"/>
      <c r="MN1244" s="220"/>
      <c r="MO1244" s="220"/>
      <c r="MP1244" s="220"/>
      <c r="MQ1244" s="220"/>
      <c r="MR1244" s="220"/>
      <c r="MS1244" s="220"/>
      <c r="MT1244" s="220"/>
      <c r="MU1244" s="220"/>
      <c r="MV1244" s="220"/>
      <c r="MW1244" s="220"/>
      <c r="MX1244" s="220"/>
      <c r="MY1244" s="220"/>
      <c r="MZ1244" s="220"/>
      <c r="NA1244" s="220"/>
      <c r="NB1244" s="220"/>
      <c r="NC1244" s="220"/>
      <c r="ND1244" s="220"/>
      <c r="NE1244" s="220"/>
      <c r="NF1244" s="220"/>
      <c r="NG1244" s="220"/>
      <c r="NH1244" s="220"/>
      <c r="NI1244" s="220"/>
      <c r="NJ1244" s="220"/>
      <c r="NK1244" s="220"/>
      <c r="NL1244" s="220"/>
      <c r="NM1244" s="220"/>
      <c r="NN1244" s="220"/>
      <c r="NO1244" s="220"/>
      <c r="NP1244" s="220"/>
      <c r="NQ1244" s="220"/>
      <c r="NR1244" s="220"/>
      <c r="NS1244" s="220"/>
      <c r="NT1244" s="220"/>
      <c r="NU1244" s="220"/>
      <c r="NV1244" s="220"/>
      <c r="NW1244" s="220"/>
      <c r="NX1244" s="220"/>
      <c r="NY1244" s="220"/>
      <c r="NZ1244" s="220"/>
      <c r="OA1244" s="220"/>
      <c r="OB1244" s="220"/>
      <c r="OC1244" s="220"/>
      <c r="OD1244" s="220"/>
      <c r="OE1244" s="220"/>
      <c r="OF1244" s="220"/>
      <c r="OG1244" s="220"/>
      <c r="OH1244" s="220"/>
      <c r="OI1244" s="220"/>
      <c r="OJ1244" s="220"/>
      <c r="OK1244" s="220"/>
      <c r="OL1244" s="220"/>
      <c r="OM1244" s="220"/>
      <c r="ON1244" s="220"/>
      <c r="OO1244" s="220"/>
      <c r="OP1244" s="220"/>
      <c r="OQ1244" s="220"/>
      <c r="OR1244" s="220"/>
      <c r="OS1244" s="220"/>
      <c r="OT1244" s="220"/>
      <c r="OU1244" s="220"/>
      <c r="OV1244" s="220"/>
      <c r="OW1244" s="220"/>
      <c r="OX1244" s="220"/>
      <c r="OY1244" s="220"/>
      <c r="OZ1244" s="220"/>
      <c r="PA1244" s="220"/>
      <c r="PB1244" s="220"/>
      <c r="PC1244" s="220"/>
      <c r="PD1244" s="220"/>
      <c r="PE1244" s="220"/>
      <c r="PF1244" s="220"/>
      <c r="PG1244" s="220"/>
      <c r="PH1244" s="220"/>
      <c r="PI1244" s="220"/>
      <c r="PJ1244" s="220"/>
      <c r="PK1244" s="220"/>
      <c r="PL1244" s="220"/>
      <c r="PM1244" s="220"/>
      <c r="PN1244" s="220"/>
      <c r="PO1244" s="220"/>
      <c r="PP1244" s="220"/>
      <c r="PQ1244" s="220"/>
      <c r="PR1244" s="220"/>
      <c r="PS1244" s="220"/>
      <c r="PT1244" s="220"/>
      <c r="PU1244" s="220"/>
      <c r="PV1244" s="220"/>
      <c r="PW1244" s="220"/>
      <c r="PX1244" s="220"/>
      <c r="PY1244" s="220"/>
      <c r="PZ1244" s="220"/>
      <c r="QA1244" s="220"/>
      <c r="QB1244" s="220"/>
      <c r="QC1244" s="220"/>
      <c r="QD1244" s="220"/>
      <c r="QE1244" s="220"/>
      <c r="QF1244" s="220"/>
      <c r="QG1244" s="220"/>
      <c r="QH1244" s="220"/>
      <c r="QI1244" s="220"/>
      <c r="QJ1244" s="220"/>
      <c r="QK1244" s="220"/>
      <c r="QL1244" s="220"/>
      <c r="QM1244" s="220"/>
      <c r="QN1244" s="220"/>
      <c r="QO1244" s="220"/>
      <c r="QP1244" s="220"/>
      <c r="QQ1244" s="220"/>
      <c r="QR1244" s="220"/>
      <c r="QS1244" s="220"/>
      <c r="QT1244" s="220"/>
      <c r="QU1244" s="220"/>
      <c r="QV1244" s="220"/>
      <c r="QW1244" s="220"/>
      <c r="QX1244" s="220"/>
      <c r="QY1244" s="220"/>
      <c r="QZ1244" s="220"/>
      <c r="RA1244" s="220"/>
      <c r="RB1244" s="220"/>
      <c r="RC1244" s="220"/>
      <c r="RD1244" s="220"/>
      <c r="RE1244" s="220"/>
      <c r="RF1244" s="220"/>
      <c r="RG1244" s="220"/>
      <c r="RH1244" s="220"/>
      <c r="RI1244" s="220"/>
      <c r="RJ1244" s="220"/>
      <c r="RK1244" s="220"/>
      <c r="RL1244" s="220"/>
      <c r="RM1244" s="220"/>
      <c r="RN1244" s="220"/>
      <c r="RO1244" s="220"/>
      <c r="RP1244" s="220"/>
      <c r="RQ1244" s="220"/>
      <c r="RR1244" s="220"/>
      <c r="RS1244" s="220"/>
      <c r="RT1244" s="220"/>
      <c r="RU1244" s="220"/>
      <c r="RV1244" s="220"/>
      <c r="RW1244" s="220"/>
      <c r="RX1244" s="220"/>
      <c r="RY1244" s="220"/>
      <c r="RZ1244" s="220"/>
      <c r="SA1244" s="220"/>
      <c r="SB1244" s="220"/>
      <c r="SC1244" s="220"/>
      <c r="SD1244" s="220"/>
      <c r="SE1244" s="220"/>
      <c r="SF1244" s="220"/>
      <c r="SG1244" s="220"/>
      <c r="SH1244" s="220"/>
      <c r="SI1244" s="220"/>
      <c r="SJ1244" s="220"/>
      <c r="SK1244" s="220"/>
      <c r="SL1244" s="220"/>
      <c r="SM1244" s="220"/>
      <c r="SN1244" s="220"/>
      <c r="SO1244" s="220"/>
      <c r="SP1244" s="220"/>
      <c r="SQ1244" s="220"/>
      <c r="SR1244" s="220"/>
      <c r="SS1244" s="220"/>
      <c r="ST1244" s="220"/>
      <c r="SU1244" s="220"/>
      <c r="SV1244" s="220"/>
      <c r="SW1244" s="220"/>
      <c r="SX1244" s="220"/>
      <c r="SY1244" s="220"/>
      <c r="SZ1244" s="220"/>
      <c r="TA1244" s="220"/>
      <c r="TB1244" s="220"/>
      <c r="TC1244" s="220"/>
      <c r="TD1244" s="220"/>
      <c r="TE1244" s="220"/>
      <c r="TF1244" s="220"/>
      <c r="TG1244" s="220"/>
      <c r="TH1244" s="220"/>
      <c r="TI1244" s="220"/>
      <c r="TJ1244" s="220"/>
      <c r="TK1244" s="220"/>
      <c r="TL1244" s="220"/>
      <c r="TM1244" s="220"/>
      <c r="TN1244" s="220"/>
      <c r="TO1244" s="220"/>
      <c r="TP1244" s="220"/>
      <c r="TQ1244" s="220"/>
      <c r="TR1244" s="220"/>
      <c r="TS1244" s="220"/>
      <c r="TT1244" s="220"/>
      <c r="TU1244" s="220"/>
      <c r="TV1244" s="220"/>
      <c r="TW1244" s="220"/>
      <c r="TX1244" s="220"/>
      <c r="TY1244" s="220"/>
      <c r="TZ1244" s="220"/>
      <c r="UA1244" s="220"/>
      <c r="UB1244" s="220"/>
      <c r="UC1244" s="220"/>
      <c r="UD1244" s="220"/>
      <c r="UE1244" s="220"/>
      <c r="UF1244" s="220"/>
      <c r="UG1244" s="220"/>
      <c r="UH1244" s="220"/>
      <c r="UI1244" s="220"/>
      <c r="UJ1244" s="220"/>
      <c r="UK1244" s="220"/>
      <c r="UL1244" s="220"/>
      <c r="UM1244" s="220"/>
      <c r="UN1244" s="220"/>
      <c r="UO1244" s="220"/>
      <c r="UP1244" s="220"/>
      <c r="UQ1244" s="220"/>
      <c r="UR1244" s="220"/>
      <c r="US1244" s="220"/>
      <c r="UT1244" s="220"/>
      <c r="UU1244" s="220"/>
      <c r="UV1244" s="220"/>
      <c r="UW1244" s="220"/>
      <c r="UX1244" s="220"/>
      <c r="UY1244" s="220"/>
      <c r="UZ1244" s="220"/>
      <c r="VA1244" s="220"/>
      <c r="VB1244" s="220"/>
      <c r="VC1244" s="220"/>
      <c r="VD1244" s="220"/>
      <c r="VE1244" s="220"/>
      <c r="VF1244" s="220"/>
      <c r="VG1244" s="220"/>
      <c r="VH1244" s="220"/>
      <c r="VI1244" s="220"/>
      <c r="VJ1244" s="220"/>
      <c r="VK1244" s="220"/>
      <c r="VL1244" s="220"/>
      <c r="VM1244" s="220"/>
      <c r="VN1244" s="220"/>
      <c r="VO1244" s="220"/>
      <c r="VP1244" s="220"/>
      <c r="VQ1244" s="220"/>
      <c r="VR1244" s="220"/>
      <c r="VS1244" s="220"/>
      <c r="VT1244" s="220"/>
      <c r="VU1244" s="220"/>
      <c r="VV1244" s="220"/>
      <c r="VW1244" s="220"/>
      <c r="VX1244" s="220"/>
      <c r="VY1244" s="220"/>
      <c r="VZ1244" s="220"/>
      <c r="WA1244" s="220"/>
      <c r="WB1244" s="220"/>
      <c r="WC1244" s="220"/>
      <c r="WD1244" s="220"/>
      <c r="WE1244" s="220"/>
      <c r="WF1244" s="220"/>
      <c r="WG1244" s="220"/>
      <c r="WH1244" s="220"/>
      <c r="WI1244" s="220"/>
      <c r="WJ1244" s="220"/>
      <c r="WK1244" s="220"/>
      <c r="WL1244" s="220"/>
      <c r="WM1244" s="220"/>
      <c r="WN1244" s="220"/>
      <c r="WO1244" s="220"/>
      <c r="WP1244" s="220"/>
      <c r="WQ1244" s="220"/>
      <c r="WR1244" s="220"/>
      <c r="WS1244" s="220"/>
      <c r="WT1244" s="220"/>
      <c r="WU1244" s="220"/>
      <c r="WV1244" s="220"/>
      <c r="WW1244" s="220"/>
      <c r="WX1244" s="220"/>
      <c r="WY1244" s="220"/>
      <c r="WZ1244" s="220"/>
      <c r="XA1244" s="220"/>
      <c r="XB1244" s="220"/>
      <c r="XC1244" s="220"/>
      <c r="XD1244" s="220"/>
      <c r="XE1244" s="220"/>
      <c r="XF1244" s="220"/>
      <c r="XG1244" s="220"/>
      <c r="XH1244" s="220"/>
      <c r="XI1244" s="220"/>
      <c r="XJ1244" s="220"/>
      <c r="XK1244" s="220"/>
      <c r="XL1244" s="220"/>
      <c r="XM1244" s="220"/>
      <c r="XN1244" s="220"/>
      <c r="XO1244" s="220"/>
      <c r="XP1244" s="220"/>
      <c r="XQ1244" s="220"/>
      <c r="XR1244" s="220"/>
      <c r="XS1244" s="220"/>
      <c r="XT1244" s="220"/>
      <c r="XU1244" s="220"/>
      <c r="XV1244" s="220"/>
      <c r="XW1244" s="220"/>
      <c r="XX1244" s="220"/>
      <c r="XY1244" s="220"/>
      <c r="XZ1244" s="220"/>
      <c r="YA1244" s="220"/>
      <c r="YB1244" s="220"/>
      <c r="YC1244" s="220"/>
      <c r="YD1244" s="220"/>
      <c r="YE1244" s="220"/>
      <c r="YF1244" s="220"/>
      <c r="YG1244" s="220"/>
      <c r="YH1244" s="220"/>
      <c r="YI1244" s="220"/>
      <c r="YJ1244" s="220"/>
      <c r="YK1244" s="220"/>
      <c r="YL1244" s="220"/>
      <c r="YM1244" s="220"/>
      <c r="YN1244" s="220"/>
      <c r="YO1244" s="220"/>
      <c r="YP1244" s="220"/>
      <c r="YQ1244" s="220"/>
      <c r="YR1244" s="220"/>
      <c r="YS1244" s="220"/>
      <c r="YT1244" s="220"/>
      <c r="YU1244" s="220"/>
      <c r="YV1244" s="220"/>
      <c r="YW1244" s="220"/>
      <c r="YX1244" s="220"/>
      <c r="YY1244" s="220"/>
      <c r="YZ1244" s="220"/>
      <c r="ZA1244" s="220"/>
      <c r="ZB1244" s="220"/>
      <c r="ZC1244" s="220"/>
      <c r="ZD1244" s="220"/>
      <c r="ZE1244" s="220"/>
      <c r="ZF1244" s="220"/>
      <c r="ZG1244" s="220"/>
      <c r="ZH1244" s="220"/>
      <c r="ZI1244" s="220"/>
      <c r="ZJ1244" s="220"/>
      <c r="ZK1244" s="220"/>
      <c r="ZL1244" s="220"/>
      <c r="ZM1244" s="220"/>
      <c r="ZN1244" s="220"/>
      <c r="ZO1244" s="220"/>
      <c r="ZP1244" s="220"/>
      <c r="ZQ1244" s="220"/>
      <c r="ZR1244" s="220"/>
      <c r="ZS1244" s="220"/>
      <c r="ZT1244" s="220"/>
      <c r="ZU1244" s="220"/>
      <c r="ZV1244" s="220"/>
      <c r="ZW1244" s="220"/>
      <c r="ZX1244" s="220"/>
      <c r="ZY1244" s="220"/>
      <c r="ZZ1244" s="220"/>
      <c r="AAA1244" s="220"/>
      <c r="AAB1244" s="220"/>
      <c r="AAC1244" s="220"/>
      <c r="AAD1244" s="220"/>
      <c r="AAE1244" s="220"/>
      <c r="AAF1244" s="220"/>
      <c r="AAG1244" s="220"/>
      <c r="AAH1244" s="220"/>
      <c r="AAI1244" s="220"/>
      <c r="AAJ1244" s="220"/>
      <c r="AAK1244" s="220"/>
      <c r="AAL1244" s="220"/>
      <c r="AAM1244" s="220"/>
      <c r="AAN1244" s="220"/>
      <c r="AAO1244" s="220"/>
      <c r="AAP1244" s="220"/>
      <c r="AAQ1244" s="220"/>
      <c r="AAR1244" s="220"/>
      <c r="AAS1244" s="220"/>
      <c r="AAT1244" s="220"/>
      <c r="AAU1244" s="220"/>
      <c r="AAV1244" s="220"/>
      <c r="AAW1244" s="220"/>
      <c r="AAX1244" s="220"/>
      <c r="AAY1244" s="220"/>
      <c r="AAZ1244" s="220"/>
      <c r="ABA1244" s="220"/>
      <c r="ABB1244" s="220"/>
      <c r="ABC1244" s="220"/>
      <c r="ABD1244" s="220"/>
      <c r="ABE1244" s="220"/>
      <c r="ABF1244" s="220"/>
      <c r="ABG1244" s="220"/>
      <c r="ABH1244" s="220"/>
      <c r="ABI1244" s="220"/>
      <c r="ABJ1244" s="220"/>
      <c r="ABK1244" s="220"/>
      <c r="ABL1244" s="220"/>
      <c r="ABM1244" s="220"/>
      <c r="ABN1244" s="220"/>
      <c r="ABO1244" s="220"/>
      <c r="ABP1244" s="220"/>
      <c r="ABQ1244" s="220"/>
      <c r="ABR1244" s="220"/>
      <c r="ABS1244" s="220"/>
      <c r="ABT1244" s="220"/>
      <c r="ABU1244" s="220"/>
      <c r="ABV1244" s="220"/>
      <c r="ABW1244" s="220"/>
      <c r="ABX1244" s="220"/>
      <c r="ABY1244" s="220"/>
      <c r="ABZ1244" s="220"/>
      <c r="ACA1244" s="220"/>
      <c r="ACB1244" s="220"/>
      <c r="ACC1244" s="220"/>
      <c r="ACD1244" s="220"/>
      <c r="ACE1244" s="220"/>
      <c r="ACF1244" s="220"/>
      <c r="ACG1244" s="220"/>
      <c r="ACH1244" s="220"/>
      <c r="ACI1244" s="220"/>
      <c r="ACJ1244" s="220"/>
      <c r="ACK1244" s="220"/>
      <c r="ACL1244" s="220"/>
      <c r="ACM1244" s="220"/>
      <c r="ACN1244" s="220"/>
      <c r="ACO1244" s="220"/>
      <c r="ACP1244" s="220"/>
      <c r="ACQ1244" s="220"/>
      <c r="ACR1244" s="220"/>
      <c r="ACS1244" s="220"/>
      <c r="ACT1244" s="220"/>
      <c r="ACU1244" s="220"/>
      <c r="ACV1244" s="220"/>
      <c r="ACW1244" s="220"/>
      <c r="ACX1244" s="220"/>
      <c r="ACY1244" s="220"/>
      <c r="ACZ1244" s="220"/>
      <c r="ADA1244" s="220"/>
      <c r="ADB1244" s="220"/>
      <c r="ADC1244" s="220"/>
      <c r="ADD1244" s="220"/>
      <c r="ADE1244" s="220"/>
      <c r="ADF1244" s="220"/>
      <c r="ADG1244" s="220"/>
      <c r="ADH1244" s="220"/>
      <c r="ADI1244" s="220"/>
      <c r="ADJ1244" s="220"/>
      <c r="ADK1244" s="220"/>
      <c r="ADL1244" s="220"/>
      <c r="ADM1244" s="220"/>
      <c r="ADN1244" s="220"/>
      <c r="ADO1244" s="220"/>
      <c r="ADP1244" s="220"/>
      <c r="ADQ1244" s="220"/>
      <c r="ADR1244" s="220"/>
      <c r="ADS1244" s="220"/>
      <c r="ADT1244" s="220"/>
      <c r="ADU1244" s="220"/>
      <c r="ADV1244" s="220"/>
      <c r="ADW1244" s="220"/>
      <c r="ADX1244" s="220"/>
      <c r="ADY1244" s="220"/>
      <c r="ADZ1244" s="220"/>
      <c r="AEA1244" s="220"/>
      <c r="AEB1244" s="220"/>
      <c r="AEC1244" s="220"/>
      <c r="AED1244" s="220"/>
      <c r="AEE1244" s="220"/>
      <c r="AEF1244" s="220"/>
      <c r="AEG1244" s="220"/>
      <c r="AEH1244" s="220"/>
      <c r="AEI1244" s="220"/>
      <c r="AEJ1244" s="220"/>
      <c r="AEK1244" s="220"/>
      <c r="AEL1244" s="220"/>
      <c r="AEM1244" s="220"/>
      <c r="AEN1244" s="220"/>
      <c r="AEO1244" s="220"/>
      <c r="AEP1244" s="220"/>
      <c r="AEQ1244" s="220"/>
      <c r="AER1244" s="220"/>
      <c r="AES1244" s="220"/>
      <c r="AET1244" s="220"/>
      <c r="AEU1244" s="220"/>
      <c r="AEV1244" s="220"/>
      <c r="AEW1244" s="220"/>
      <c r="AEX1244" s="220"/>
      <c r="AEY1244" s="220"/>
      <c r="AEZ1244" s="220"/>
      <c r="AFA1244" s="220"/>
      <c r="AFB1244" s="220"/>
      <c r="AFC1244" s="220"/>
      <c r="AFD1244" s="220"/>
      <c r="AFE1244" s="220"/>
      <c r="AFF1244" s="220"/>
      <c r="AFG1244" s="220"/>
      <c r="AFH1244" s="220"/>
      <c r="AFI1244" s="220"/>
      <c r="AFJ1244" s="220"/>
      <c r="AFK1244" s="220"/>
      <c r="AFL1244" s="220"/>
      <c r="AFM1244" s="220"/>
      <c r="AFN1244" s="220"/>
      <c r="AFO1244" s="220"/>
      <c r="AFP1244" s="220"/>
      <c r="AFQ1244" s="220"/>
      <c r="AFR1244" s="220"/>
      <c r="AFS1244" s="220"/>
      <c r="AFT1244" s="220"/>
      <c r="AFU1244" s="220"/>
      <c r="AFV1244" s="220"/>
      <c r="AFW1244" s="220"/>
      <c r="AFX1244" s="220"/>
      <c r="AFY1244" s="220"/>
      <c r="AFZ1244" s="220"/>
      <c r="AGA1244" s="220"/>
      <c r="AGB1244" s="220"/>
      <c r="AGC1244" s="220"/>
      <c r="AGD1244" s="220"/>
      <c r="AGE1244" s="220"/>
      <c r="AGF1244" s="220"/>
      <c r="AGG1244" s="220"/>
      <c r="AGH1244" s="220"/>
      <c r="AGI1244" s="220"/>
      <c r="AGJ1244" s="220"/>
      <c r="AGK1244" s="220"/>
      <c r="AGL1244" s="220"/>
      <c r="AGM1244" s="220"/>
      <c r="AGN1244" s="220"/>
      <c r="AGO1244" s="220"/>
      <c r="AGP1244" s="220"/>
      <c r="AGQ1244" s="220"/>
      <c r="AGR1244" s="220"/>
      <c r="AGS1244" s="220"/>
      <c r="AGT1244" s="220"/>
      <c r="AGU1244" s="220"/>
      <c r="AGV1244" s="220"/>
      <c r="AGW1244" s="220"/>
      <c r="AGX1244" s="220"/>
      <c r="AGY1244" s="220"/>
      <c r="AGZ1244" s="220"/>
      <c r="AHA1244" s="220"/>
      <c r="AHB1244" s="220"/>
      <c r="AHC1244" s="220"/>
      <c r="AHD1244" s="220"/>
      <c r="AHE1244" s="220"/>
      <c r="AHF1244" s="220"/>
      <c r="AHG1244" s="220"/>
      <c r="AHH1244" s="220"/>
      <c r="AHI1244" s="220"/>
      <c r="AHJ1244" s="220"/>
      <c r="AHK1244" s="220"/>
      <c r="AHL1244" s="220"/>
      <c r="AHM1244" s="220"/>
      <c r="AHN1244" s="220"/>
      <c r="AHO1244" s="220"/>
      <c r="AHP1244" s="220"/>
      <c r="AHQ1244" s="220"/>
      <c r="AHR1244" s="220"/>
      <c r="AHS1244" s="220"/>
      <c r="AHT1244" s="220"/>
      <c r="AHU1244" s="220"/>
      <c r="AHV1244" s="220"/>
      <c r="AHW1244" s="220"/>
      <c r="AHX1244" s="220"/>
      <c r="AHY1244" s="220"/>
      <c r="AHZ1244" s="220"/>
      <c r="AIA1244" s="220"/>
      <c r="AIB1244" s="220"/>
      <c r="AIC1244" s="220"/>
      <c r="AID1244" s="220"/>
      <c r="AIE1244" s="220"/>
      <c r="AIF1244" s="220"/>
      <c r="AIG1244" s="220"/>
      <c r="AIH1244" s="220"/>
      <c r="AII1244" s="220"/>
      <c r="AIJ1244" s="220"/>
      <c r="AIK1244" s="220"/>
      <c r="AIL1244" s="220"/>
      <c r="AIM1244" s="220"/>
      <c r="AIN1244" s="220"/>
      <c r="AIO1244" s="220"/>
      <c r="AIP1244" s="220"/>
      <c r="AIQ1244" s="220"/>
      <c r="AIR1244" s="220"/>
      <c r="AIS1244" s="220"/>
      <c r="AIT1244" s="220"/>
      <c r="AIU1244" s="220"/>
      <c r="AIV1244" s="220"/>
      <c r="AIW1244" s="220"/>
      <c r="AIX1244" s="220"/>
      <c r="AIY1244" s="220"/>
      <c r="AIZ1244" s="220"/>
      <c r="AJA1244" s="220"/>
      <c r="AJB1244" s="220"/>
      <c r="AJC1244" s="220"/>
      <c r="AJD1244" s="220"/>
      <c r="AJE1244" s="220"/>
      <c r="AJF1244" s="220"/>
      <c r="AJG1244" s="220"/>
      <c r="AJH1244" s="220"/>
      <c r="AJI1244" s="220"/>
      <c r="AJJ1244" s="220"/>
      <c r="AJK1244" s="220"/>
      <c r="AJL1244" s="220"/>
      <c r="AJM1244" s="220"/>
      <c r="AJN1244" s="220"/>
      <c r="AJO1244" s="220"/>
      <c r="AJP1244" s="220"/>
      <c r="AJQ1244" s="220"/>
      <c r="AJR1244" s="220"/>
      <c r="AJS1244" s="220"/>
      <c r="AJT1244" s="220"/>
      <c r="AJU1244" s="220"/>
      <c r="AJV1244" s="220"/>
      <c r="AJW1244" s="220"/>
      <c r="AJX1244" s="220"/>
      <c r="AJY1244" s="220"/>
      <c r="AJZ1244" s="220"/>
      <c r="AKA1244" s="220"/>
      <c r="AKB1244" s="220"/>
      <c r="AKC1244" s="220"/>
      <c r="AKD1244" s="220"/>
      <c r="AKE1244" s="220"/>
      <c r="AKF1244" s="220"/>
      <c r="AKG1244" s="220"/>
      <c r="AKH1244" s="220"/>
      <c r="AKI1244" s="220"/>
      <c r="AKJ1244" s="220"/>
      <c r="AKK1244" s="220"/>
      <c r="AKL1244" s="220"/>
      <c r="AKM1244" s="220"/>
      <c r="AKN1244" s="220"/>
      <c r="AKO1244" s="220"/>
      <c r="AKP1244" s="220"/>
      <c r="AKQ1244" s="220"/>
      <c r="AKR1244" s="220"/>
      <c r="AKS1244" s="220"/>
      <c r="AKT1244" s="220"/>
      <c r="AKU1244" s="220"/>
      <c r="AKV1244" s="220"/>
      <c r="AKW1244" s="220"/>
      <c r="AKX1244" s="220"/>
      <c r="AKY1244" s="220"/>
      <c r="AKZ1244" s="220"/>
      <c r="ALA1244" s="220"/>
      <c r="ALB1244" s="220"/>
      <c r="ALC1244" s="220"/>
      <c r="ALD1244" s="220"/>
      <c r="ALE1244" s="220"/>
      <c r="ALF1244" s="220"/>
      <c r="ALG1244" s="220"/>
      <c r="ALH1244" s="220"/>
      <c r="ALI1244" s="220"/>
      <c r="ALJ1244" s="220"/>
      <c r="ALK1244" s="220"/>
      <c r="ALL1244" s="220"/>
      <c r="ALM1244" s="220"/>
      <c r="ALN1244" s="220"/>
      <c r="ALO1244" s="220"/>
      <c r="ALP1244" s="220"/>
      <c r="ALQ1244" s="220"/>
      <c r="ALR1244" s="220"/>
      <c r="ALS1244" s="220"/>
      <c r="ALT1244" s="220"/>
      <c r="ALU1244" s="220"/>
      <c r="ALV1244" s="220"/>
      <c r="ALW1244" s="220"/>
      <c r="ALX1244" s="220"/>
      <c r="ALY1244" s="220"/>
      <c r="ALZ1244" s="220"/>
      <c r="AMA1244" s="220"/>
      <c r="AMB1244" s="220"/>
      <c r="AMC1244" s="220"/>
      <c r="AMD1244" s="220"/>
      <c r="AME1244" s="220"/>
      <c r="AMF1244" s="220"/>
      <c r="AMG1244" s="220"/>
      <c r="AMH1244" s="220"/>
      <c r="AMI1244" s="220"/>
      <c r="AMJ1244" s="220"/>
      <c r="AMK1244" s="220"/>
      <c r="AML1244" s="220"/>
      <c r="AMM1244" s="220"/>
      <c r="AMN1244" s="220"/>
      <c r="AMO1244" s="220"/>
      <c r="AMP1244" s="220"/>
      <c r="AMQ1244" s="220"/>
      <c r="AMR1244" s="220"/>
      <c r="AMS1244" s="220"/>
      <c r="AMT1244" s="220"/>
      <c r="AMU1244" s="220"/>
      <c r="AMV1244" s="220"/>
      <c r="AMW1244" s="220"/>
      <c r="AMX1244" s="220"/>
      <c r="AMY1244" s="220"/>
      <c r="AMZ1244" s="220"/>
      <c r="ANA1244" s="220"/>
      <c r="ANB1244" s="220"/>
      <c r="ANC1244" s="220"/>
      <c r="AND1244" s="220"/>
      <c r="ANE1244" s="220"/>
      <c r="ANF1244" s="220"/>
      <c r="ANG1244" s="220"/>
      <c r="ANH1244" s="220"/>
      <c r="ANI1244" s="220"/>
      <c r="ANJ1244" s="220"/>
      <c r="ANK1244" s="220"/>
      <c r="ANL1244" s="220"/>
      <c r="ANM1244" s="220"/>
      <c r="ANN1244" s="220"/>
      <c r="ANO1244" s="220"/>
      <c r="ANP1244" s="220"/>
      <c r="ANQ1244" s="220"/>
      <c r="ANR1244" s="220"/>
      <c r="ANS1244" s="220"/>
      <c r="ANT1244" s="220"/>
      <c r="ANU1244" s="220"/>
      <c r="ANV1244" s="220"/>
      <c r="ANW1244" s="220"/>
      <c r="ANX1244" s="220"/>
      <c r="ANY1244" s="220"/>
      <c r="ANZ1244" s="220"/>
      <c r="AOA1244" s="220"/>
      <c r="AOB1244" s="220"/>
      <c r="AOC1244" s="220"/>
      <c r="AOD1244" s="220"/>
      <c r="AOE1244" s="220"/>
      <c r="AOF1244" s="220"/>
      <c r="AOG1244" s="220"/>
      <c r="AOH1244" s="220"/>
      <c r="AOI1244" s="220"/>
      <c r="AOJ1244" s="220"/>
      <c r="AOK1244" s="220"/>
      <c r="AOL1244" s="220"/>
      <c r="AOM1244" s="220"/>
      <c r="AON1244" s="220"/>
      <c r="AOO1244" s="220"/>
      <c r="AOP1244" s="220"/>
      <c r="AOQ1244" s="220"/>
      <c r="AOR1244" s="220"/>
      <c r="AOS1244" s="220"/>
      <c r="AOT1244" s="220"/>
      <c r="AOU1244" s="220"/>
      <c r="AOV1244" s="220"/>
      <c r="AOW1244" s="220"/>
      <c r="AOX1244" s="220"/>
      <c r="AOY1244" s="220"/>
      <c r="AOZ1244" s="220"/>
      <c r="APA1244" s="220"/>
      <c r="APB1244" s="220"/>
      <c r="APC1244" s="220"/>
      <c r="APD1244" s="220"/>
      <c r="APE1244" s="220"/>
      <c r="APF1244" s="220"/>
      <c r="APG1244" s="220"/>
      <c r="APH1244" s="220"/>
      <c r="API1244" s="220"/>
      <c r="APJ1244" s="220"/>
      <c r="APK1244" s="220"/>
      <c r="APL1244" s="220"/>
      <c r="APM1244" s="220"/>
      <c r="APN1244" s="220"/>
      <c r="APO1244" s="220"/>
      <c r="APP1244" s="220"/>
      <c r="APQ1244" s="220"/>
      <c r="APR1244" s="220"/>
      <c r="APS1244" s="220"/>
      <c r="APT1244" s="220"/>
      <c r="APU1244" s="220"/>
      <c r="APV1244" s="220"/>
      <c r="APW1244" s="220"/>
      <c r="APX1244" s="220"/>
      <c r="APY1244" s="220"/>
      <c r="APZ1244" s="220"/>
      <c r="AQA1244" s="220"/>
      <c r="AQB1244" s="220"/>
      <c r="AQC1244" s="220"/>
      <c r="AQD1244" s="220"/>
      <c r="AQE1244" s="220"/>
      <c r="AQF1244" s="220"/>
      <c r="AQG1244" s="220"/>
      <c r="AQH1244" s="220"/>
      <c r="AQI1244" s="220"/>
      <c r="AQJ1244" s="220"/>
      <c r="AQK1244" s="220"/>
      <c r="AQL1244" s="220"/>
      <c r="AQM1244" s="220"/>
      <c r="AQN1244" s="220"/>
      <c r="AQO1244" s="220"/>
      <c r="AQP1244" s="220"/>
      <c r="AQQ1244" s="220"/>
      <c r="AQR1244" s="220"/>
      <c r="AQS1244" s="220"/>
      <c r="AQT1244" s="220"/>
      <c r="AQU1244" s="220"/>
      <c r="AQV1244" s="220"/>
      <c r="AQW1244" s="220"/>
      <c r="AQX1244" s="220"/>
      <c r="AQY1244" s="220"/>
      <c r="AQZ1244" s="220"/>
      <c r="ARA1244" s="220"/>
      <c r="ARB1244" s="220"/>
      <c r="ARC1244" s="220"/>
      <c r="ARD1244" s="220"/>
      <c r="ARE1244" s="220"/>
      <c r="ARF1244" s="220"/>
      <c r="ARG1244" s="220"/>
      <c r="ARH1244" s="220"/>
      <c r="ARI1244" s="220"/>
      <c r="ARJ1244" s="220"/>
      <c r="ARK1244" s="220"/>
      <c r="ARL1244" s="220"/>
      <c r="ARM1244" s="220"/>
      <c r="ARN1244" s="220"/>
      <c r="ARO1244" s="220"/>
      <c r="ARP1244" s="220"/>
      <c r="ARQ1244" s="220"/>
      <c r="ARR1244" s="220"/>
      <c r="ARS1244" s="220"/>
      <c r="ART1244" s="220"/>
      <c r="ARU1244" s="220"/>
      <c r="ARV1244" s="220"/>
      <c r="ARW1244" s="220"/>
      <c r="ARX1244" s="220"/>
      <c r="ARY1244" s="220"/>
      <c r="ARZ1244" s="220"/>
      <c r="ASA1244" s="220"/>
      <c r="ASB1244" s="220"/>
      <c r="ASC1244" s="220"/>
      <c r="ASD1244" s="220"/>
      <c r="ASE1244" s="220"/>
      <c r="ASF1244" s="220"/>
      <c r="ASG1244" s="220"/>
      <c r="ASH1244" s="220"/>
      <c r="ASI1244" s="220"/>
      <c r="ASJ1244" s="220"/>
      <c r="ASK1244" s="220"/>
      <c r="ASL1244" s="220"/>
      <c r="ASM1244" s="220"/>
      <c r="ASN1244" s="220"/>
      <c r="ASO1244" s="220"/>
      <c r="ASP1244" s="220"/>
      <c r="ASQ1244" s="220"/>
      <c r="ASR1244" s="220"/>
      <c r="ASS1244" s="220"/>
      <c r="AST1244" s="220"/>
      <c r="ASU1244" s="220"/>
      <c r="ASV1244" s="220"/>
      <c r="ASW1244" s="220"/>
      <c r="ASX1244" s="220"/>
      <c r="ASY1244" s="220"/>
      <c r="ASZ1244" s="220"/>
      <c r="ATA1244" s="220"/>
      <c r="ATB1244" s="220"/>
      <c r="ATC1244" s="220"/>
      <c r="ATD1244" s="220"/>
      <c r="ATE1244" s="220"/>
      <c r="ATF1244" s="220"/>
      <c r="ATG1244" s="220"/>
      <c r="ATH1244" s="220"/>
      <c r="ATI1244" s="220"/>
      <c r="ATJ1244" s="220"/>
      <c r="ATK1244" s="220"/>
      <c r="ATL1244" s="220"/>
      <c r="ATM1244" s="220"/>
      <c r="ATN1244" s="220"/>
      <c r="ATO1244" s="220"/>
      <c r="ATP1244" s="220"/>
      <c r="ATQ1244" s="220"/>
      <c r="ATR1244" s="220"/>
      <c r="ATS1244" s="220"/>
      <c r="ATT1244" s="220"/>
      <c r="ATU1244" s="220"/>
      <c r="ATV1244" s="220"/>
      <c r="ATW1244" s="220"/>
      <c r="ATX1244" s="220"/>
      <c r="ATY1244" s="220"/>
      <c r="ATZ1244" s="220"/>
      <c r="AUA1244" s="220"/>
      <c r="AUB1244" s="220"/>
      <c r="AUC1244" s="220"/>
      <c r="AUD1244" s="220"/>
      <c r="AUE1244" s="220"/>
      <c r="AUF1244" s="220"/>
      <c r="AUG1244" s="220"/>
      <c r="AUH1244" s="220"/>
      <c r="AUI1244" s="220"/>
      <c r="AUJ1244" s="220"/>
      <c r="AUK1244" s="220"/>
      <c r="AUL1244" s="220"/>
      <c r="AUM1244" s="220"/>
      <c r="AUN1244" s="220"/>
      <c r="AUO1244" s="220"/>
      <c r="AUP1244" s="220"/>
      <c r="AUQ1244" s="220"/>
      <c r="AUR1244" s="220"/>
      <c r="AUS1244" s="220"/>
      <c r="AUT1244" s="220"/>
      <c r="AUU1244" s="220"/>
      <c r="AUV1244" s="220"/>
      <c r="AUW1244" s="220"/>
      <c r="AUX1244" s="220"/>
      <c r="AUY1244" s="220"/>
      <c r="AUZ1244" s="220"/>
      <c r="AVA1244" s="220"/>
      <c r="AVB1244" s="220"/>
      <c r="AVC1244" s="220"/>
      <c r="AVD1244" s="220"/>
      <c r="AVE1244" s="220"/>
      <c r="AVF1244" s="220"/>
      <c r="AVG1244" s="220"/>
      <c r="AVH1244" s="220"/>
      <c r="AVI1244" s="220"/>
      <c r="AVJ1244" s="220"/>
      <c r="AVK1244" s="220"/>
      <c r="AVL1244" s="220"/>
      <c r="AVM1244" s="220"/>
      <c r="AVN1244" s="220"/>
      <c r="AVO1244" s="220"/>
      <c r="AVP1244" s="220"/>
      <c r="AVQ1244" s="220"/>
      <c r="AVR1244" s="220"/>
      <c r="AVS1244" s="220"/>
      <c r="AVT1244" s="220"/>
      <c r="AVU1244" s="220"/>
      <c r="AVV1244" s="220"/>
      <c r="AVW1244" s="220"/>
      <c r="AVX1244" s="220"/>
      <c r="AVY1244" s="220"/>
      <c r="AVZ1244" s="220"/>
      <c r="AWA1244" s="220"/>
      <c r="AWB1244" s="220"/>
      <c r="AWC1244" s="220"/>
      <c r="AWD1244" s="220"/>
      <c r="AWE1244" s="220"/>
      <c r="AWF1244" s="220"/>
      <c r="AWG1244" s="220"/>
      <c r="AWH1244" s="220"/>
      <c r="AWI1244" s="220"/>
      <c r="AWJ1244" s="220"/>
      <c r="AWK1244" s="220"/>
      <c r="AWL1244" s="220"/>
      <c r="AWM1244" s="220"/>
      <c r="AWN1244" s="220"/>
      <c r="AWO1244" s="220"/>
      <c r="AWP1244" s="220"/>
      <c r="AWQ1244" s="220"/>
      <c r="AWR1244" s="220"/>
      <c r="AWS1244" s="220"/>
      <c r="AWT1244" s="220"/>
      <c r="AWU1244" s="220"/>
      <c r="AWV1244" s="220"/>
      <c r="AWW1244" s="220"/>
      <c r="AWX1244" s="220"/>
      <c r="AWY1244" s="220"/>
      <c r="AWZ1244" s="220"/>
      <c r="AXA1244" s="220"/>
      <c r="AXB1244" s="220"/>
      <c r="AXC1244" s="220"/>
      <c r="AXD1244" s="220"/>
      <c r="AXE1244" s="220"/>
      <c r="AXF1244" s="220"/>
      <c r="AXG1244" s="220"/>
      <c r="AXH1244" s="220"/>
      <c r="AXI1244" s="220"/>
      <c r="AXJ1244" s="220"/>
      <c r="AXK1244" s="220"/>
      <c r="AXL1244" s="220"/>
      <c r="AXM1244" s="220"/>
      <c r="AXN1244" s="220"/>
      <c r="AXO1244" s="220"/>
      <c r="AXP1244" s="220"/>
      <c r="AXQ1244" s="220"/>
      <c r="AXR1244" s="220"/>
      <c r="AXS1244" s="220"/>
      <c r="AXT1244" s="220"/>
      <c r="AXU1244" s="220"/>
      <c r="AXV1244" s="220"/>
      <c r="AXW1244" s="220"/>
      <c r="AXX1244" s="220"/>
      <c r="AXY1244" s="220"/>
      <c r="AXZ1244" s="220"/>
      <c r="AYA1244" s="220"/>
      <c r="AYB1244" s="220"/>
      <c r="AYC1244" s="220"/>
      <c r="AYD1244" s="220"/>
      <c r="AYE1244" s="220"/>
      <c r="AYF1244" s="220"/>
      <c r="AYG1244" s="220"/>
      <c r="AYH1244" s="220"/>
      <c r="AYI1244" s="220"/>
      <c r="AYJ1244" s="220"/>
      <c r="AYK1244" s="220"/>
      <c r="AYL1244" s="220"/>
      <c r="AYM1244" s="220"/>
      <c r="AYN1244" s="220"/>
      <c r="AYO1244" s="220"/>
      <c r="AYP1244" s="220"/>
      <c r="AYQ1244" s="220"/>
      <c r="AYR1244" s="220"/>
      <c r="AYS1244" s="220"/>
      <c r="AYT1244" s="220"/>
      <c r="AYU1244" s="220"/>
      <c r="AYV1244" s="220"/>
      <c r="AYW1244" s="220"/>
      <c r="AYX1244" s="220"/>
      <c r="AYY1244" s="220"/>
      <c r="AYZ1244" s="220"/>
      <c r="AZA1244" s="220"/>
      <c r="AZB1244" s="220"/>
      <c r="AZC1244" s="220"/>
      <c r="AZD1244" s="220"/>
      <c r="AZE1244" s="220"/>
      <c r="AZF1244" s="220"/>
      <c r="AZG1244" s="220"/>
      <c r="AZH1244" s="220"/>
      <c r="AZI1244" s="220"/>
      <c r="AZJ1244" s="220"/>
      <c r="AZK1244" s="220"/>
      <c r="AZL1244" s="220"/>
      <c r="AZM1244" s="220"/>
      <c r="AZN1244" s="220"/>
      <c r="AZO1244" s="220"/>
      <c r="AZP1244" s="220"/>
      <c r="AZQ1244" s="220"/>
      <c r="AZR1244" s="220"/>
      <c r="AZS1244" s="220"/>
      <c r="AZT1244" s="220"/>
      <c r="AZU1244" s="220"/>
      <c r="AZV1244" s="220"/>
      <c r="AZW1244" s="220"/>
      <c r="AZX1244" s="220"/>
      <c r="AZY1244" s="220"/>
      <c r="AZZ1244" s="220"/>
      <c r="BAA1244" s="220"/>
      <c r="BAB1244" s="220"/>
      <c r="BAC1244" s="220"/>
      <c r="BAD1244" s="220"/>
      <c r="BAE1244" s="220"/>
      <c r="BAF1244" s="220"/>
      <c r="BAG1244" s="220"/>
      <c r="BAH1244" s="220"/>
      <c r="BAI1244" s="220"/>
      <c r="BAJ1244" s="220"/>
      <c r="BAK1244" s="220"/>
      <c r="BAL1244" s="220"/>
      <c r="BAM1244" s="220"/>
      <c r="BAN1244" s="220"/>
      <c r="BAO1244" s="220"/>
      <c r="BAP1244" s="220"/>
      <c r="BAQ1244" s="220"/>
      <c r="BAR1244" s="220"/>
      <c r="BAS1244" s="220"/>
      <c r="BAT1244" s="220"/>
      <c r="BAU1244" s="220"/>
      <c r="BAV1244" s="220"/>
      <c r="BAW1244" s="220"/>
      <c r="BAX1244" s="220"/>
      <c r="BAY1244" s="220"/>
      <c r="BAZ1244" s="220"/>
      <c r="BBA1244" s="220"/>
      <c r="BBB1244" s="220"/>
      <c r="BBC1244" s="220"/>
      <c r="BBD1244" s="220"/>
      <c r="BBE1244" s="220"/>
      <c r="BBF1244" s="220"/>
      <c r="BBG1244" s="220"/>
      <c r="BBH1244" s="220"/>
      <c r="BBI1244" s="220"/>
      <c r="BBJ1244" s="220"/>
      <c r="BBK1244" s="220"/>
      <c r="BBL1244" s="220"/>
      <c r="BBM1244" s="220"/>
      <c r="BBN1244" s="220"/>
      <c r="BBO1244" s="220"/>
      <c r="BBP1244" s="220"/>
      <c r="BBQ1244" s="220"/>
      <c r="BBR1244" s="220"/>
      <c r="BBS1244" s="220"/>
      <c r="BBT1244" s="220"/>
      <c r="BBU1244" s="220"/>
      <c r="BBV1244" s="220"/>
      <c r="BBW1244" s="220"/>
      <c r="BBX1244" s="220"/>
      <c r="BBY1244" s="220"/>
      <c r="BBZ1244" s="220"/>
      <c r="BCA1244" s="220"/>
      <c r="BCB1244" s="220"/>
      <c r="BCC1244" s="220"/>
      <c r="BCD1244" s="220"/>
      <c r="BCE1244" s="220"/>
      <c r="BCF1244" s="220"/>
      <c r="BCG1244" s="220"/>
      <c r="BCH1244" s="220"/>
      <c r="BCI1244" s="220"/>
      <c r="BCJ1244" s="220"/>
      <c r="BCK1244" s="220"/>
      <c r="BCL1244" s="220"/>
      <c r="BCM1244" s="220"/>
      <c r="BCN1244" s="220"/>
      <c r="BCO1244" s="220"/>
      <c r="BCP1244" s="220"/>
      <c r="BCQ1244" s="220"/>
      <c r="BCR1244" s="220"/>
      <c r="BCS1244" s="220"/>
      <c r="BCT1244" s="220"/>
      <c r="BCU1244" s="220"/>
      <c r="BCV1244" s="220"/>
      <c r="BCW1244" s="220"/>
      <c r="BCX1244" s="220"/>
      <c r="BCY1244" s="220"/>
      <c r="BCZ1244" s="220"/>
      <c r="BDA1244" s="220"/>
      <c r="BDB1244" s="220"/>
      <c r="BDC1244" s="220"/>
      <c r="BDD1244" s="220"/>
      <c r="BDE1244" s="220"/>
      <c r="BDF1244" s="220"/>
      <c r="BDG1244" s="220"/>
      <c r="BDH1244" s="220"/>
      <c r="BDI1244" s="220"/>
      <c r="BDJ1244" s="220"/>
      <c r="BDK1244" s="220"/>
      <c r="BDL1244" s="220"/>
      <c r="BDM1244" s="220"/>
      <c r="BDN1244" s="220"/>
      <c r="BDO1244" s="220"/>
      <c r="BDP1244" s="220"/>
      <c r="BDQ1244" s="220"/>
      <c r="BDR1244" s="220"/>
      <c r="BDS1244" s="220"/>
      <c r="BDT1244" s="220"/>
      <c r="BDU1244" s="220"/>
      <c r="BDV1244" s="220"/>
      <c r="BDW1244" s="220"/>
      <c r="BDX1244" s="220"/>
      <c r="BDY1244" s="220"/>
      <c r="BDZ1244" s="220"/>
      <c r="BEA1244" s="220"/>
      <c r="BEB1244" s="220"/>
      <c r="BEC1244" s="220"/>
      <c r="BED1244" s="220"/>
      <c r="BEE1244" s="220"/>
      <c r="BEF1244" s="220"/>
      <c r="BEG1244" s="220"/>
      <c r="BEH1244" s="220"/>
      <c r="BEI1244" s="220"/>
      <c r="BEJ1244" s="220"/>
      <c r="BEK1244" s="220"/>
      <c r="BEL1244" s="220"/>
      <c r="BEM1244" s="220"/>
      <c r="BEN1244" s="220"/>
      <c r="BEO1244" s="220"/>
      <c r="BEP1244" s="220"/>
      <c r="BEQ1244" s="220"/>
      <c r="BER1244" s="220"/>
      <c r="BES1244" s="220"/>
      <c r="BET1244" s="220"/>
      <c r="BEU1244" s="220"/>
      <c r="BEV1244" s="220"/>
      <c r="BEW1244" s="220"/>
      <c r="BEX1244" s="220"/>
      <c r="BEY1244" s="220"/>
      <c r="BEZ1244" s="220"/>
      <c r="BFA1244" s="220"/>
      <c r="BFB1244" s="220"/>
      <c r="BFC1244" s="220"/>
      <c r="BFD1244" s="220"/>
      <c r="BFE1244" s="220"/>
      <c r="BFF1244" s="220"/>
      <c r="BFG1244" s="220"/>
      <c r="BFH1244" s="220"/>
      <c r="BFI1244" s="220"/>
      <c r="BFJ1244" s="220"/>
      <c r="BFK1244" s="220"/>
      <c r="BFL1244" s="220"/>
      <c r="BFM1244" s="220"/>
      <c r="BFN1244" s="220"/>
      <c r="BFO1244" s="220"/>
      <c r="BFP1244" s="220"/>
      <c r="BFQ1244" s="220"/>
      <c r="BFR1244" s="220"/>
      <c r="BFS1244" s="220"/>
      <c r="BFT1244" s="220"/>
      <c r="BFU1244" s="220"/>
      <c r="BFV1244" s="220"/>
      <c r="BFW1244" s="220"/>
      <c r="BFX1244" s="220"/>
      <c r="BFY1244" s="220"/>
      <c r="BFZ1244" s="220"/>
      <c r="BGA1244" s="220"/>
      <c r="BGB1244" s="220"/>
      <c r="BGC1244" s="220"/>
      <c r="BGD1244" s="220"/>
      <c r="BGE1244" s="220"/>
      <c r="BGF1244" s="220"/>
      <c r="BGG1244" s="220"/>
      <c r="BGH1244" s="220"/>
      <c r="BGI1244" s="220"/>
      <c r="BGJ1244" s="220"/>
      <c r="BGK1244" s="220"/>
      <c r="BGL1244" s="220"/>
      <c r="BGM1244" s="220"/>
      <c r="BGN1244" s="220"/>
      <c r="BGO1244" s="220"/>
      <c r="BGP1244" s="220"/>
      <c r="BGQ1244" s="220"/>
      <c r="BGR1244" s="220"/>
      <c r="BGS1244" s="220"/>
      <c r="BGT1244" s="220"/>
      <c r="BGU1244" s="220"/>
      <c r="BGV1244" s="220"/>
      <c r="BGW1244" s="220"/>
      <c r="BGX1244" s="220"/>
      <c r="BGY1244" s="220"/>
      <c r="BGZ1244" s="220"/>
      <c r="BHA1244" s="220"/>
      <c r="BHB1244" s="220"/>
      <c r="BHC1244" s="220"/>
      <c r="BHD1244" s="220"/>
      <c r="BHE1244" s="220"/>
      <c r="BHF1244" s="220"/>
      <c r="BHG1244" s="220"/>
      <c r="BHH1244" s="220"/>
      <c r="BHI1244" s="220"/>
      <c r="BHJ1244" s="220"/>
      <c r="BHK1244" s="220"/>
      <c r="BHL1244" s="220"/>
      <c r="BHM1244" s="220"/>
      <c r="BHN1244" s="220"/>
      <c r="BHO1244" s="220"/>
      <c r="BHP1244" s="220"/>
      <c r="BHQ1244" s="220"/>
      <c r="BHR1244" s="220"/>
      <c r="BHS1244" s="220"/>
      <c r="BHT1244" s="220"/>
      <c r="BHU1244" s="220"/>
      <c r="BHV1244" s="220"/>
      <c r="BHW1244" s="220"/>
      <c r="BHX1244" s="220"/>
      <c r="BHY1244" s="220"/>
      <c r="BHZ1244" s="220"/>
      <c r="BIA1244" s="220"/>
      <c r="BIB1244" s="220"/>
      <c r="BIC1244" s="220"/>
      <c r="BID1244" s="220"/>
      <c r="BIE1244" s="220"/>
      <c r="BIF1244" s="220"/>
      <c r="BIG1244" s="220"/>
      <c r="BIH1244" s="220"/>
      <c r="BII1244" s="220"/>
      <c r="BIJ1244" s="220"/>
      <c r="BIK1244" s="220"/>
      <c r="BIL1244" s="220"/>
      <c r="BIM1244" s="220"/>
      <c r="BIN1244" s="220"/>
      <c r="BIO1244" s="220"/>
      <c r="BIP1244" s="220"/>
      <c r="BIQ1244" s="220"/>
      <c r="BIR1244" s="220"/>
      <c r="BIS1244" s="220"/>
      <c r="BIT1244" s="220"/>
      <c r="BIU1244" s="220"/>
      <c r="BIV1244" s="220"/>
      <c r="BIW1244" s="220"/>
      <c r="BIX1244" s="220"/>
      <c r="BIY1244" s="220"/>
      <c r="BIZ1244" s="220"/>
      <c r="BJA1244" s="220"/>
      <c r="BJB1244" s="220"/>
      <c r="BJC1244" s="220"/>
      <c r="BJD1244" s="220"/>
      <c r="BJE1244" s="220"/>
      <c r="BJF1244" s="220"/>
      <c r="BJG1244" s="220"/>
      <c r="BJH1244" s="220"/>
      <c r="BJI1244" s="220"/>
      <c r="BJJ1244" s="220"/>
      <c r="BJK1244" s="220"/>
      <c r="BJL1244" s="220"/>
      <c r="BJM1244" s="220"/>
      <c r="BJN1244" s="220"/>
      <c r="BJO1244" s="220"/>
      <c r="BJP1244" s="220"/>
      <c r="BJQ1244" s="220"/>
      <c r="BJR1244" s="220"/>
      <c r="BJS1244" s="220"/>
      <c r="BJT1244" s="220"/>
      <c r="BJU1244" s="220"/>
      <c r="BJV1244" s="220"/>
      <c r="BJW1244" s="220"/>
      <c r="BJX1244" s="220"/>
      <c r="BJY1244" s="220"/>
      <c r="BJZ1244" s="220"/>
      <c r="BKA1244" s="220"/>
      <c r="BKB1244" s="220"/>
      <c r="BKC1244" s="220"/>
      <c r="BKD1244" s="220"/>
      <c r="BKE1244" s="220"/>
      <c r="BKF1244" s="220"/>
      <c r="BKG1244" s="220"/>
      <c r="BKH1244" s="220"/>
      <c r="BKI1244" s="220"/>
      <c r="BKJ1244" s="220"/>
      <c r="BKK1244" s="220"/>
      <c r="BKL1244" s="220"/>
      <c r="BKM1244" s="220"/>
      <c r="BKN1244" s="220"/>
      <c r="BKO1244" s="220"/>
      <c r="BKP1244" s="220"/>
      <c r="BKQ1244" s="220"/>
      <c r="BKR1244" s="220"/>
      <c r="BKS1244" s="220"/>
      <c r="BKT1244" s="220"/>
      <c r="BKU1244" s="220"/>
      <c r="BKV1244" s="220"/>
      <c r="BKW1244" s="220"/>
      <c r="BKX1244" s="220"/>
      <c r="BKY1244" s="220"/>
      <c r="BKZ1244" s="220"/>
      <c r="BLA1244" s="220"/>
      <c r="BLB1244" s="220"/>
      <c r="BLC1244" s="220"/>
      <c r="BLD1244" s="220"/>
      <c r="BLE1244" s="220"/>
      <c r="BLF1244" s="220"/>
      <c r="BLG1244" s="220"/>
      <c r="BLH1244" s="220"/>
      <c r="BLI1244" s="220"/>
      <c r="BLJ1244" s="220"/>
      <c r="BLK1244" s="220"/>
      <c r="BLL1244" s="220"/>
      <c r="BLM1244" s="220"/>
      <c r="BLN1244" s="220"/>
      <c r="BLO1244" s="220"/>
      <c r="BLP1244" s="220"/>
      <c r="BLQ1244" s="220"/>
      <c r="BLR1244" s="220"/>
      <c r="BLS1244" s="220"/>
      <c r="BLT1244" s="220"/>
      <c r="BLU1244" s="220"/>
      <c r="BLV1244" s="220"/>
      <c r="BLW1244" s="220"/>
      <c r="BLX1244" s="220"/>
      <c r="BLY1244" s="220"/>
      <c r="BLZ1244" s="220"/>
      <c r="BMA1244" s="220"/>
      <c r="BMB1244" s="220"/>
      <c r="BMC1244" s="220"/>
      <c r="BMD1244" s="220"/>
      <c r="BME1244" s="220"/>
      <c r="BMF1244" s="220"/>
      <c r="BMG1244" s="220"/>
      <c r="BMH1244" s="220"/>
      <c r="BMI1244" s="220"/>
      <c r="BMJ1244" s="220"/>
      <c r="BMK1244" s="220"/>
      <c r="BML1244" s="220"/>
      <c r="BMM1244" s="220"/>
      <c r="BMN1244" s="220"/>
      <c r="BMO1244" s="220"/>
      <c r="BMP1244" s="220"/>
      <c r="BMQ1244" s="220"/>
      <c r="BMR1244" s="220"/>
      <c r="BMS1244" s="220"/>
      <c r="BMT1244" s="220"/>
      <c r="BMU1244" s="220"/>
      <c r="BMV1244" s="220"/>
      <c r="BMW1244" s="220"/>
      <c r="BMX1244" s="220"/>
      <c r="BMY1244" s="220"/>
      <c r="BMZ1244" s="220"/>
      <c r="BNA1244" s="220"/>
      <c r="BNB1244" s="220"/>
      <c r="BNC1244" s="220"/>
      <c r="BND1244" s="220"/>
      <c r="BNE1244" s="220"/>
      <c r="BNF1244" s="220"/>
      <c r="BNG1244" s="220"/>
      <c r="BNH1244" s="220"/>
      <c r="BNI1244" s="220"/>
      <c r="BNJ1244" s="220"/>
      <c r="BNK1244" s="220"/>
      <c r="BNL1244" s="220"/>
      <c r="BNM1244" s="220"/>
      <c r="BNN1244" s="220"/>
      <c r="BNO1244" s="220"/>
      <c r="BNP1244" s="220"/>
      <c r="BNQ1244" s="220"/>
      <c r="BNR1244" s="220"/>
      <c r="BNS1244" s="220"/>
      <c r="BNT1244" s="220"/>
      <c r="BNU1244" s="220"/>
      <c r="BNV1244" s="220"/>
      <c r="BNW1244" s="220"/>
      <c r="BNX1244" s="220"/>
      <c r="BNY1244" s="220"/>
      <c r="BNZ1244" s="220"/>
      <c r="BOA1244" s="220"/>
      <c r="BOB1244" s="220"/>
      <c r="BOC1244" s="220"/>
      <c r="BOD1244" s="220"/>
      <c r="BOE1244" s="220"/>
      <c r="BOF1244" s="220"/>
      <c r="BOG1244" s="220"/>
      <c r="BOH1244" s="220"/>
      <c r="BOI1244" s="220"/>
      <c r="BOJ1244" s="220"/>
      <c r="BOK1244" s="220"/>
      <c r="BOL1244" s="220"/>
      <c r="BOM1244" s="220"/>
      <c r="BON1244" s="220"/>
      <c r="BOO1244" s="220"/>
      <c r="BOP1244" s="220"/>
      <c r="BOQ1244" s="220"/>
      <c r="BOR1244" s="220"/>
      <c r="BOS1244" s="220"/>
      <c r="BOT1244" s="220"/>
      <c r="BOU1244" s="220"/>
      <c r="BOV1244" s="220"/>
      <c r="BOW1244" s="220"/>
      <c r="BOX1244" s="220"/>
      <c r="BOY1244" s="220"/>
      <c r="BOZ1244" s="220"/>
      <c r="BPA1244" s="220"/>
      <c r="BPB1244" s="220"/>
      <c r="BPC1244" s="220"/>
      <c r="BPD1244" s="220"/>
      <c r="BPE1244" s="220"/>
      <c r="BPF1244" s="220"/>
      <c r="BPG1244" s="220"/>
      <c r="BPH1244" s="220"/>
      <c r="BPI1244" s="220"/>
      <c r="BPJ1244" s="220"/>
      <c r="BPK1244" s="220"/>
      <c r="BPL1244" s="220"/>
      <c r="BPM1244" s="220"/>
      <c r="BPN1244" s="220"/>
      <c r="BPO1244" s="220"/>
      <c r="BPP1244" s="220"/>
      <c r="BPQ1244" s="220"/>
      <c r="BPR1244" s="220"/>
      <c r="BPS1244" s="220"/>
      <c r="BPT1244" s="220"/>
      <c r="BPU1244" s="220"/>
      <c r="BPV1244" s="220"/>
      <c r="BPW1244" s="220"/>
      <c r="BPX1244" s="220"/>
      <c r="BPY1244" s="220"/>
      <c r="BPZ1244" s="220"/>
      <c r="BQA1244" s="220"/>
      <c r="BQB1244" s="220"/>
      <c r="BQC1244" s="220"/>
      <c r="BQD1244" s="220"/>
      <c r="BQE1244" s="220"/>
      <c r="BQF1244" s="220"/>
      <c r="BQG1244" s="220"/>
      <c r="BQH1244" s="220"/>
      <c r="BQI1244" s="220"/>
      <c r="BQJ1244" s="220"/>
      <c r="BQK1244" s="220"/>
      <c r="BQL1244" s="220"/>
      <c r="BQM1244" s="220"/>
      <c r="BQN1244" s="220"/>
      <c r="BQO1244" s="220"/>
      <c r="BQP1244" s="220"/>
      <c r="BQQ1244" s="220"/>
      <c r="BQR1244" s="220"/>
      <c r="BQS1244" s="220"/>
      <c r="BQT1244" s="220"/>
      <c r="BQU1244" s="220"/>
      <c r="BQV1244" s="220"/>
      <c r="BQW1244" s="220"/>
      <c r="BQX1244" s="220"/>
      <c r="BQY1244" s="220"/>
      <c r="BQZ1244" s="220"/>
      <c r="BRA1244" s="220"/>
      <c r="BRB1244" s="220"/>
      <c r="BRC1244" s="220"/>
      <c r="BRD1244" s="220"/>
      <c r="BRE1244" s="220"/>
      <c r="BRF1244" s="220"/>
      <c r="BRG1244" s="220"/>
      <c r="BRH1244" s="220"/>
      <c r="BRI1244" s="220"/>
      <c r="BRJ1244" s="220"/>
      <c r="BRK1244" s="220"/>
      <c r="BRL1244" s="220"/>
      <c r="BRM1244" s="220"/>
      <c r="BRN1244" s="220"/>
      <c r="BRO1244" s="220"/>
      <c r="BRP1244" s="220"/>
      <c r="BRQ1244" s="220"/>
      <c r="BRR1244" s="220"/>
      <c r="BRS1244" s="220"/>
      <c r="BRT1244" s="220"/>
      <c r="BRU1244" s="220"/>
      <c r="BRV1244" s="220"/>
      <c r="BRW1244" s="220"/>
      <c r="BRX1244" s="220"/>
      <c r="BRY1244" s="220"/>
      <c r="BRZ1244" s="220"/>
      <c r="BSA1244" s="220"/>
      <c r="BSB1244" s="220"/>
      <c r="BSC1244" s="220"/>
      <c r="BSD1244" s="220"/>
      <c r="BSE1244" s="220"/>
      <c r="BSF1244" s="220"/>
      <c r="BSG1244" s="220"/>
      <c r="BSH1244" s="220"/>
      <c r="BSI1244" s="220"/>
      <c r="BSJ1244" s="220"/>
      <c r="BSK1244" s="220"/>
      <c r="BSL1244" s="220"/>
      <c r="BSM1244" s="220"/>
      <c r="BSN1244" s="220"/>
      <c r="BSO1244" s="220"/>
      <c r="BSP1244" s="220"/>
      <c r="BSQ1244" s="220"/>
      <c r="BSR1244" s="220"/>
      <c r="BSS1244" s="220"/>
      <c r="BST1244" s="220"/>
      <c r="BSU1244" s="220"/>
      <c r="BSV1244" s="220"/>
      <c r="BSW1244" s="220"/>
      <c r="BSX1244" s="220"/>
      <c r="BSY1244" s="220"/>
      <c r="BSZ1244" s="220"/>
      <c r="BTA1244" s="220"/>
      <c r="BTB1244" s="220"/>
      <c r="BTC1244" s="220"/>
      <c r="BTD1244" s="220"/>
      <c r="BTE1244" s="220"/>
      <c r="BTF1244" s="220"/>
      <c r="BTG1244" s="220"/>
      <c r="BTH1244" s="220"/>
      <c r="BTI1244" s="220"/>
      <c r="BTJ1244" s="220"/>
      <c r="BTK1244" s="220"/>
      <c r="BTL1244" s="220"/>
      <c r="BTM1244" s="220"/>
      <c r="BTN1244" s="220"/>
      <c r="BTO1244" s="220"/>
      <c r="BTP1244" s="220"/>
      <c r="BTQ1244" s="220"/>
      <c r="BTR1244" s="220"/>
      <c r="BTS1244" s="220"/>
      <c r="BTT1244" s="220"/>
      <c r="BTU1244" s="220"/>
      <c r="BTV1244" s="220"/>
      <c r="BTW1244" s="220"/>
      <c r="BTX1244" s="220"/>
      <c r="BTY1244" s="220"/>
      <c r="BTZ1244" s="220"/>
      <c r="BUA1244" s="220"/>
      <c r="BUB1244" s="220"/>
      <c r="BUC1244" s="220"/>
      <c r="BUD1244" s="220"/>
      <c r="BUE1244" s="220"/>
      <c r="BUF1244" s="220"/>
      <c r="BUG1244" s="220"/>
      <c r="BUH1244" s="220"/>
      <c r="BUI1244" s="220"/>
      <c r="BUJ1244" s="220"/>
      <c r="BUK1244" s="220"/>
      <c r="BUL1244" s="220"/>
      <c r="BUM1244" s="220"/>
      <c r="BUN1244" s="220"/>
      <c r="BUO1244" s="220"/>
      <c r="BUP1244" s="220"/>
      <c r="BUQ1244" s="220"/>
      <c r="BUR1244" s="220"/>
      <c r="BUS1244" s="220"/>
      <c r="BUT1244" s="220"/>
      <c r="BUU1244" s="220"/>
      <c r="BUV1244" s="220"/>
      <c r="BUW1244" s="220"/>
      <c r="BUX1244" s="220"/>
      <c r="BUY1244" s="220"/>
      <c r="BUZ1244" s="220"/>
      <c r="BVA1244" s="220"/>
      <c r="BVB1244" s="220"/>
      <c r="BVC1244" s="220"/>
      <c r="BVD1244" s="220"/>
      <c r="BVE1244" s="220"/>
      <c r="BVF1244" s="220"/>
      <c r="BVG1244" s="220"/>
      <c r="BVH1244" s="220"/>
      <c r="BVI1244" s="220"/>
      <c r="BVJ1244" s="220"/>
      <c r="BVK1244" s="220"/>
      <c r="BVL1244" s="220"/>
      <c r="BVM1244" s="220"/>
      <c r="BVN1244" s="220"/>
      <c r="BVO1244" s="220"/>
      <c r="BVP1244" s="220"/>
      <c r="BVQ1244" s="220"/>
      <c r="BVR1244" s="220"/>
      <c r="BVS1244" s="220"/>
      <c r="BVT1244" s="220"/>
      <c r="BVU1244" s="220"/>
      <c r="BVV1244" s="220"/>
      <c r="BVW1244" s="220"/>
      <c r="BVX1244" s="220"/>
      <c r="BVY1244" s="220"/>
      <c r="BVZ1244" s="220"/>
      <c r="BWA1244" s="220"/>
      <c r="BWB1244" s="220"/>
      <c r="BWC1244" s="220"/>
      <c r="BWD1244" s="220"/>
      <c r="BWE1244" s="220"/>
      <c r="BWF1244" s="220"/>
      <c r="BWG1244" s="220"/>
      <c r="BWH1244" s="220"/>
      <c r="BWI1244" s="220"/>
      <c r="BWJ1244" s="220"/>
      <c r="BWK1244" s="220"/>
      <c r="BWL1244" s="220"/>
      <c r="BWM1244" s="220"/>
      <c r="BWN1244" s="220"/>
      <c r="BWO1244" s="220"/>
      <c r="BWP1244" s="220"/>
      <c r="BWQ1244" s="220"/>
      <c r="BWR1244" s="220"/>
      <c r="BWS1244" s="220"/>
      <c r="BWT1244" s="220"/>
      <c r="BWU1244" s="220"/>
      <c r="BWV1244" s="220"/>
      <c r="BWW1244" s="220"/>
      <c r="BWX1244" s="220"/>
      <c r="BWY1244" s="220"/>
      <c r="BWZ1244" s="220"/>
      <c r="BXA1244" s="220"/>
      <c r="BXB1244" s="220"/>
      <c r="BXC1244" s="220"/>
      <c r="BXD1244" s="220"/>
      <c r="BXE1244" s="220"/>
      <c r="BXF1244" s="220"/>
      <c r="BXG1244" s="220"/>
      <c r="BXH1244" s="220"/>
      <c r="BXI1244" s="220"/>
      <c r="BXJ1244" s="220"/>
      <c r="BXK1244" s="220"/>
      <c r="BXL1244" s="220"/>
      <c r="BXM1244" s="220"/>
      <c r="BXN1244" s="220"/>
      <c r="BXO1244" s="220"/>
      <c r="BXP1244" s="220"/>
      <c r="BXQ1244" s="220"/>
      <c r="BXR1244" s="220"/>
      <c r="BXS1244" s="220"/>
      <c r="BXT1244" s="220"/>
      <c r="BXU1244" s="220"/>
      <c r="BXV1244" s="220"/>
      <c r="BXW1244" s="220"/>
      <c r="BXX1244" s="220"/>
      <c r="BXY1244" s="220"/>
      <c r="BXZ1244" s="220"/>
      <c r="BYA1244" s="220"/>
      <c r="BYB1244" s="220"/>
      <c r="BYC1244" s="220"/>
      <c r="BYD1244" s="220"/>
      <c r="BYE1244" s="220"/>
      <c r="BYF1244" s="220"/>
      <c r="BYG1244" s="220"/>
      <c r="BYH1244" s="220"/>
      <c r="BYI1244" s="220"/>
      <c r="BYJ1244" s="220"/>
      <c r="BYK1244" s="220"/>
      <c r="BYL1244" s="220"/>
      <c r="BYM1244" s="220"/>
      <c r="BYN1244" s="220"/>
      <c r="BYO1244" s="220"/>
      <c r="BYP1244" s="220"/>
      <c r="BYQ1244" s="220"/>
      <c r="BYR1244" s="220"/>
      <c r="BYS1244" s="220"/>
      <c r="BYT1244" s="220"/>
      <c r="BYU1244" s="220"/>
      <c r="BYV1244" s="220"/>
      <c r="BYW1244" s="220"/>
      <c r="BYX1244" s="220"/>
      <c r="BYY1244" s="220"/>
      <c r="BYZ1244" s="220"/>
      <c r="BZA1244" s="220"/>
      <c r="BZB1244" s="220"/>
      <c r="BZC1244" s="220"/>
      <c r="BZD1244" s="220"/>
      <c r="BZE1244" s="220"/>
      <c r="BZF1244" s="220"/>
      <c r="BZG1244" s="220"/>
      <c r="BZH1244" s="220"/>
      <c r="BZI1244" s="220"/>
      <c r="BZJ1244" s="220"/>
      <c r="BZK1244" s="220"/>
      <c r="BZL1244" s="220"/>
      <c r="BZM1244" s="220"/>
      <c r="BZN1244" s="220"/>
      <c r="BZO1244" s="220"/>
      <c r="BZP1244" s="220"/>
      <c r="BZQ1244" s="220"/>
      <c r="BZR1244" s="220"/>
      <c r="BZS1244" s="220"/>
      <c r="BZT1244" s="220"/>
      <c r="BZU1244" s="220"/>
      <c r="BZV1244" s="220"/>
      <c r="BZW1244" s="220"/>
      <c r="BZX1244" s="220"/>
      <c r="BZY1244" s="220"/>
      <c r="BZZ1244" s="220"/>
      <c r="CAA1244" s="220"/>
      <c r="CAB1244" s="220"/>
      <c r="CAC1244" s="220"/>
      <c r="CAD1244" s="220"/>
      <c r="CAE1244" s="220"/>
      <c r="CAF1244" s="220"/>
      <c r="CAG1244" s="220"/>
      <c r="CAH1244" s="220"/>
      <c r="CAI1244" s="220"/>
      <c r="CAJ1244" s="220"/>
      <c r="CAK1244" s="220"/>
      <c r="CAL1244" s="220"/>
      <c r="CAM1244" s="220"/>
      <c r="CAN1244" s="220"/>
      <c r="CAO1244" s="220"/>
      <c r="CAP1244" s="220"/>
      <c r="CAQ1244" s="220"/>
      <c r="CAR1244" s="220"/>
      <c r="CAS1244" s="220"/>
      <c r="CAT1244" s="220"/>
      <c r="CAU1244" s="220"/>
      <c r="CAV1244" s="220"/>
      <c r="CAW1244" s="220"/>
      <c r="CAX1244" s="220"/>
      <c r="CAY1244" s="220"/>
      <c r="CAZ1244" s="220"/>
      <c r="CBA1244" s="220"/>
      <c r="CBB1244" s="220"/>
      <c r="CBC1244" s="220"/>
      <c r="CBD1244" s="220"/>
      <c r="CBE1244" s="220"/>
      <c r="CBF1244" s="220"/>
      <c r="CBG1244" s="220"/>
      <c r="CBH1244" s="220"/>
      <c r="CBI1244" s="220"/>
      <c r="CBJ1244" s="220"/>
      <c r="CBK1244" s="220"/>
      <c r="CBL1244" s="220"/>
      <c r="CBM1244" s="220"/>
      <c r="CBN1244" s="220"/>
      <c r="CBO1244" s="220"/>
      <c r="CBP1244" s="220"/>
      <c r="CBQ1244" s="220"/>
      <c r="CBR1244" s="220"/>
      <c r="CBS1244" s="220"/>
      <c r="CBT1244" s="220"/>
      <c r="CBU1244" s="220"/>
      <c r="CBV1244" s="220"/>
      <c r="CBW1244" s="220"/>
      <c r="CBX1244" s="220"/>
      <c r="CBY1244" s="220"/>
      <c r="CBZ1244" s="220"/>
      <c r="CCA1244" s="220"/>
      <c r="CCB1244" s="220"/>
      <c r="CCC1244" s="220"/>
      <c r="CCD1244" s="220"/>
      <c r="CCE1244" s="220"/>
      <c r="CCF1244" s="220"/>
      <c r="CCG1244" s="220"/>
      <c r="CCH1244" s="220"/>
      <c r="CCI1244" s="220"/>
      <c r="CCJ1244" s="220"/>
      <c r="CCK1244" s="220"/>
      <c r="CCL1244" s="220"/>
      <c r="CCM1244" s="220"/>
      <c r="CCN1244" s="220"/>
      <c r="CCO1244" s="220"/>
      <c r="CCP1244" s="220"/>
      <c r="CCQ1244" s="220"/>
      <c r="CCR1244" s="220"/>
      <c r="CCS1244" s="220"/>
      <c r="CCT1244" s="220"/>
      <c r="CCU1244" s="220"/>
      <c r="CCV1244" s="220"/>
      <c r="CCW1244" s="220"/>
      <c r="CCX1244" s="220"/>
      <c r="CCY1244" s="220"/>
      <c r="CCZ1244" s="220"/>
      <c r="CDA1244" s="220"/>
      <c r="CDB1244" s="220"/>
      <c r="CDC1244" s="220"/>
      <c r="CDD1244" s="220"/>
      <c r="CDE1244" s="220"/>
      <c r="CDF1244" s="220"/>
      <c r="CDG1244" s="220"/>
      <c r="CDH1244" s="220"/>
      <c r="CDI1244" s="220"/>
      <c r="CDJ1244" s="220"/>
      <c r="CDK1244" s="220"/>
      <c r="CDL1244" s="220"/>
      <c r="CDM1244" s="220"/>
      <c r="CDN1244" s="220"/>
      <c r="CDO1244" s="220"/>
      <c r="CDP1244" s="220"/>
      <c r="CDQ1244" s="220"/>
      <c r="CDR1244" s="220"/>
      <c r="CDS1244" s="220"/>
      <c r="CDT1244" s="220"/>
      <c r="CDU1244" s="220"/>
      <c r="CDV1244" s="220"/>
      <c r="CDW1244" s="220"/>
      <c r="CDX1244" s="220"/>
      <c r="CDY1244" s="220"/>
      <c r="CDZ1244" s="220"/>
      <c r="CEA1244" s="220"/>
      <c r="CEB1244" s="220"/>
      <c r="CEC1244" s="220"/>
      <c r="CED1244" s="220"/>
      <c r="CEE1244" s="220"/>
      <c r="CEF1244" s="220"/>
      <c r="CEG1244" s="220"/>
      <c r="CEH1244" s="220"/>
      <c r="CEI1244" s="220"/>
      <c r="CEJ1244" s="220"/>
      <c r="CEK1244" s="220"/>
      <c r="CEL1244" s="220"/>
      <c r="CEM1244" s="220"/>
      <c r="CEN1244" s="220"/>
      <c r="CEO1244" s="220"/>
      <c r="CEP1244" s="220"/>
      <c r="CEQ1244" s="220"/>
      <c r="CER1244" s="220"/>
      <c r="CES1244" s="220"/>
      <c r="CET1244" s="220"/>
      <c r="CEU1244" s="220"/>
      <c r="CEV1244" s="220"/>
      <c r="CEW1244" s="220"/>
      <c r="CEX1244" s="220"/>
      <c r="CEY1244" s="220"/>
      <c r="CEZ1244" s="220"/>
      <c r="CFA1244" s="220"/>
      <c r="CFB1244" s="220"/>
      <c r="CFC1244" s="220"/>
      <c r="CFD1244" s="220"/>
      <c r="CFE1244" s="220"/>
      <c r="CFF1244" s="220"/>
      <c r="CFG1244" s="220"/>
      <c r="CFH1244" s="220"/>
      <c r="CFI1244" s="220"/>
      <c r="CFJ1244" s="220"/>
      <c r="CFK1244" s="220"/>
      <c r="CFL1244" s="220"/>
      <c r="CFM1244" s="220"/>
      <c r="CFN1244" s="220"/>
      <c r="CFO1244" s="220"/>
      <c r="CFP1244" s="220"/>
      <c r="CFQ1244" s="220"/>
      <c r="CFR1244" s="220"/>
      <c r="CFS1244" s="220"/>
      <c r="CFT1244" s="220"/>
      <c r="CFU1244" s="220"/>
      <c r="CFV1244" s="220"/>
      <c r="CFW1244" s="220"/>
      <c r="CFX1244" s="220"/>
      <c r="CFY1244" s="220"/>
      <c r="CFZ1244" s="220"/>
      <c r="CGA1244" s="220"/>
      <c r="CGB1244" s="220"/>
      <c r="CGC1244" s="220"/>
      <c r="CGD1244" s="220"/>
      <c r="CGE1244" s="220"/>
      <c r="CGF1244" s="220"/>
      <c r="CGG1244" s="220"/>
      <c r="CGH1244" s="220"/>
      <c r="CGI1244" s="220"/>
      <c r="CGJ1244" s="220"/>
      <c r="CGK1244" s="220"/>
      <c r="CGL1244" s="220"/>
      <c r="CGM1244" s="220"/>
      <c r="CGN1244" s="220"/>
      <c r="CGO1244" s="220"/>
      <c r="CGP1244" s="220"/>
      <c r="CGQ1244" s="220"/>
      <c r="CGR1244" s="220"/>
      <c r="CGS1244" s="220"/>
      <c r="CGT1244" s="220"/>
      <c r="CGU1244" s="220"/>
      <c r="CGV1244" s="220"/>
      <c r="CGW1244" s="220"/>
      <c r="CGX1244" s="220"/>
      <c r="CGY1244" s="220"/>
      <c r="CGZ1244" s="220"/>
      <c r="CHA1244" s="220"/>
      <c r="CHB1244" s="220"/>
      <c r="CHC1244" s="220"/>
      <c r="CHD1244" s="220"/>
      <c r="CHE1244" s="220"/>
      <c r="CHF1244" s="220"/>
      <c r="CHG1244" s="220"/>
      <c r="CHH1244" s="220"/>
      <c r="CHI1244" s="220"/>
      <c r="CHJ1244" s="220"/>
      <c r="CHK1244" s="220"/>
      <c r="CHL1244" s="220"/>
      <c r="CHM1244" s="220"/>
      <c r="CHN1244" s="220"/>
      <c r="CHO1244" s="220"/>
      <c r="CHP1244" s="220"/>
      <c r="CHQ1244" s="220"/>
      <c r="CHR1244" s="220"/>
      <c r="CHS1244" s="220"/>
      <c r="CHT1244" s="220"/>
      <c r="CHU1244" s="220"/>
      <c r="CHV1244" s="220"/>
      <c r="CHW1244" s="220"/>
      <c r="CHX1244" s="220"/>
      <c r="CHY1244" s="220"/>
      <c r="CHZ1244" s="220"/>
      <c r="CIA1244" s="220"/>
      <c r="CIB1244" s="220"/>
      <c r="CIC1244" s="220"/>
      <c r="CID1244" s="220"/>
      <c r="CIE1244" s="220"/>
      <c r="CIF1244" s="220"/>
      <c r="CIG1244" s="220"/>
      <c r="CIH1244" s="220"/>
      <c r="CII1244" s="220"/>
      <c r="CIJ1244" s="220"/>
      <c r="CIK1244" s="220"/>
      <c r="CIL1244" s="220"/>
      <c r="CIM1244" s="220"/>
      <c r="CIN1244" s="220"/>
      <c r="CIO1244" s="220"/>
      <c r="CIP1244" s="220"/>
      <c r="CIQ1244" s="220"/>
      <c r="CIR1244" s="220"/>
      <c r="CIS1244" s="220"/>
      <c r="CIT1244" s="220"/>
      <c r="CIU1244" s="220"/>
      <c r="CIV1244" s="220"/>
      <c r="CIW1244" s="220"/>
      <c r="CIX1244" s="220"/>
      <c r="CIY1244" s="220"/>
      <c r="CIZ1244" s="220"/>
      <c r="CJA1244" s="220"/>
      <c r="CJB1244" s="220"/>
      <c r="CJC1244" s="220"/>
      <c r="CJD1244" s="220"/>
      <c r="CJE1244" s="220"/>
      <c r="CJF1244" s="220"/>
      <c r="CJG1244" s="220"/>
      <c r="CJH1244" s="220"/>
      <c r="CJI1244" s="220"/>
      <c r="CJJ1244" s="220"/>
      <c r="CJK1244" s="220"/>
      <c r="CJL1244" s="220"/>
      <c r="CJM1244" s="220"/>
      <c r="CJN1244" s="220"/>
      <c r="CJO1244" s="220"/>
      <c r="CJP1244" s="220"/>
      <c r="CJQ1244" s="220"/>
      <c r="CJR1244" s="220"/>
      <c r="CJS1244" s="220"/>
      <c r="CJT1244" s="220"/>
      <c r="CJU1244" s="220"/>
      <c r="CJV1244" s="220"/>
      <c r="CJW1244" s="220"/>
      <c r="CJX1244" s="220"/>
      <c r="CJY1244" s="220"/>
      <c r="CJZ1244" s="220"/>
      <c r="CKA1244" s="220"/>
      <c r="CKB1244" s="220"/>
      <c r="CKC1244" s="220"/>
      <c r="CKD1244" s="220"/>
      <c r="CKE1244" s="220"/>
      <c r="CKF1244" s="220"/>
      <c r="CKG1244" s="220"/>
      <c r="CKH1244" s="220"/>
      <c r="CKI1244" s="220"/>
      <c r="CKJ1244" s="220"/>
      <c r="CKK1244" s="220"/>
      <c r="CKL1244" s="220"/>
      <c r="CKM1244" s="220"/>
      <c r="CKN1244" s="220"/>
      <c r="CKO1244" s="220"/>
      <c r="CKP1244" s="220"/>
      <c r="CKQ1244" s="220"/>
      <c r="CKR1244" s="220"/>
      <c r="CKS1244" s="220"/>
      <c r="CKT1244" s="220"/>
      <c r="CKU1244" s="220"/>
      <c r="CKV1244" s="220"/>
      <c r="CKW1244" s="220"/>
      <c r="CKX1244" s="220"/>
      <c r="CKY1244" s="220"/>
      <c r="CKZ1244" s="220"/>
      <c r="CLA1244" s="220"/>
      <c r="CLB1244" s="220"/>
      <c r="CLC1244" s="220"/>
      <c r="CLD1244" s="220"/>
      <c r="CLE1244" s="220"/>
      <c r="CLF1244" s="220"/>
      <c r="CLG1244" s="220"/>
      <c r="CLH1244" s="220"/>
      <c r="CLI1244" s="220"/>
      <c r="CLJ1244" s="220"/>
      <c r="CLK1244" s="220"/>
      <c r="CLL1244" s="220"/>
      <c r="CLM1244" s="220"/>
      <c r="CLN1244" s="220"/>
      <c r="CLO1244" s="220"/>
      <c r="CLP1244" s="220"/>
      <c r="CLQ1244" s="220"/>
      <c r="CLR1244" s="220"/>
      <c r="CLS1244" s="220"/>
      <c r="CLT1244" s="220"/>
      <c r="CLU1244" s="220"/>
      <c r="CLV1244" s="220"/>
      <c r="CLW1244" s="220"/>
      <c r="CLX1244" s="220"/>
      <c r="CLY1244" s="220"/>
      <c r="CLZ1244" s="220"/>
      <c r="CMA1244" s="220"/>
      <c r="CMB1244" s="220"/>
      <c r="CMC1244" s="220"/>
      <c r="CMD1244" s="220"/>
      <c r="CME1244" s="220"/>
      <c r="CMF1244" s="220"/>
      <c r="CMG1244" s="220"/>
      <c r="CMH1244" s="220"/>
      <c r="CMI1244" s="220"/>
      <c r="CMJ1244" s="220"/>
      <c r="CMK1244" s="220"/>
      <c r="CML1244" s="220"/>
      <c r="CMM1244" s="220"/>
      <c r="CMN1244" s="220"/>
      <c r="CMO1244" s="220"/>
      <c r="CMP1244" s="220"/>
      <c r="CMQ1244" s="220"/>
      <c r="CMR1244" s="220"/>
      <c r="CMS1244" s="220"/>
      <c r="CMT1244" s="220"/>
      <c r="CMU1244" s="220"/>
      <c r="CMV1244" s="220"/>
      <c r="CMW1244" s="220"/>
      <c r="CMX1244" s="220"/>
      <c r="CMY1244" s="220"/>
      <c r="CMZ1244" s="220"/>
      <c r="CNA1244" s="220"/>
      <c r="CNB1244" s="220"/>
      <c r="CNC1244" s="220"/>
      <c r="CND1244" s="220"/>
      <c r="CNE1244" s="220"/>
      <c r="CNF1244" s="220"/>
      <c r="CNG1244" s="220"/>
      <c r="CNH1244" s="220"/>
      <c r="CNI1244" s="220"/>
      <c r="CNJ1244" s="220"/>
      <c r="CNK1244" s="220"/>
      <c r="CNL1244" s="220"/>
      <c r="CNM1244" s="220"/>
      <c r="CNN1244" s="220"/>
      <c r="CNO1244" s="220"/>
      <c r="CNP1244" s="220"/>
      <c r="CNQ1244" s="220"/>
      <c r="CNR1244" s="220"/>
      <c r="CNS1244" s="220"/>
      <c r="CNT1244" s="220"/>
      <c r="CNU1244" s="220"/>
      <c r="CNV1244" s="220"/>
      <c r="CNW1244" s="220"/>
      <c r="CNX1244" s="220"/>
      <c r="CNY1244" s="220"/>
      <c r="CNZ1244" s="220"/>
      <c r="COA1244" s="220"/>
      <c r="COB1244" s="220"/>
      <c r="COC1244" s="220"/>
      <c r="COD1244" s="220"/>
      <c r="COE1244" s="220"/>
      <c r="COF1244" s="220"/>
      <c r="COG1244" s="220"/>
      <c r="COH1244" s="220"/>
      <c r="COI1244" s="220"/>
      <c r="COJ1244" s="220"/>
      <c r="COK1244" s="220"/>
      <c r="COL1244" s="220"/>
      <c r="COM1244" s="220"/>
      <c r="CON1244" s="220"/>
      <c r="COO1244" s="220"/>
      <c r="COP1244" s="220"/>
      <c r="COQ1244" s="220"/>
      <c r="COR1244" s="220"/>
      <c r="COS1244" s="220"/>
      <c r="COT1244" s="220"/>
      <c r="COU1244" s="220"/>
      <c r="COV1244" s="220"/>
      <c r="COW1244" s="220"/>
      <c r="COX1244" s="220"/>
      <c r="COY1244" s="220"/>
      <c r="COZ1244" s="220"/>
      <c r="CPA1244" s="220"/>
      <c r="CPB1244" s="220"/>
      <c r="CPC1244" s="220"/>
      <c r="CPD1244" s="220"/>
      <c r="CPE1244" s="220"/>
      <c r="CPF1244" s="220"/>
      <c r="CPG1244" s="220"/>
      <c r="CPH1244" s="220"/>
      <c r="CPI1244" s="220"/>
      <c r="CPJ1244" s="220"/>
      <c r="CPK1244" s="220"/>
      <c r="CPL1244" s="220"/>
      <c r="CPM1244" s="220"/>
      <c r="CPN1244" s="220"/>
      <c r="CPO1244" s="220"/>
      <c r="CPP1244" s="220"/>
      <c r="CPQ1244" s="220"/>
      <c r="CPR1244" s="220"/>
      <c r="CPS1244" s="220"/>
      <c r="CPT1244" s="220"/>
      <c r="CPU1244" s="220"/>
      <c r="CPV1244" s="220"/>
      <c r="CPW1244" s="220"/>
      <c r="CPX1244" s="220"/>
      <c r="CPY1244" s="220"/>
      <c r="CPZ1244" s="220"/>
      <c r="CQA1244" s="220"/>
      <c r="CQB1244" s="220"/>
      <c r="CQC1244" s="220"/>
      <c r="CQD1244" s="220"/>
      <c r="CQE1244" s="220"/>
      <c r="CQF1244" s="220"/>
      <c r="CQG1244" s="220"/>
      <c r="CQH1244" s="220"/>
      <c r="CQI1244" s="220"/>
      <c r="CQJ1244" s="220"/>
      <c r="CQK1244" s="220"/>
      <c r="CQL1244" s="220"/>
      <c r="CQM1244" s="220"/>
      <c r="CQN1244" s="220"/>
      <c r="CQO1244" s="220"/>
      <c r="CQP1244" s="220"/>
      <c r="CQQ1244" s="220"/>
      <c r="CQR1244" s="220"/>
      <c r="CQS1244" s="220"/>
      <c r="CQT1244" s="220"/>
      <c r="CQU1244" s="220"/>
      <c r="CQV1244" s="220"/>
      <c r="CQW1244" s="220"/>
      <c r="CQX1244" s="220"/>
      <c r="CQY1244" s="220"/>
      <c r="CQZ1244" s="220"/>
      <c r="CRA1244" s="220"/>
      <c r="CRB1244" s="220"/>
      <c r="CRC1244" s="220"/>
      <c r="CRD1244" s="220"/>
      <c r="CRE1244" s="220"/>
      <c r="CRF1244" s="220"/>
      <c r="CRG1244" s="220"/>
      <c r="CRH1244" s="220"/>
      <c r="CRI1244" s="220"/>
      <c r="CRJ1244" s="220"/>
      <c r="CRK1244" s="220"/>
      <c r="CRL1244" s="220"/>
      <c r="CRM1244" s="220"/>
      <c r="CRN1244" s="220"/>
      <c r="CRO1244" s="220"/>
      <c r="CRP1244" s="220"/>
      <c r="CRQ1244" s="220"/>
      <c r="CRR1244" s="220"/>
      <c r="CRS1244" s="220"/>
      <c r="CRT1244" s="220"/>
      <c r="CRU1244" s="220"/>
      <c r="CRV1244" s="220"/>
      <c r="CRW1244" s="220"/>
      <c r="CRX1244" s="220"/>
      <c r="CRY1244" s="220"/>
      <c r="CRZ1244" s="220"/>
      <c r="CSA1244" s="220"/>
      <c r="CSB1244" s="220"/>
      <c r="CSC1244" s="220"/>
      <c r="CSD1244" s="220"/>
      <c r="CSE1244" s="220"/>
      <c r="CSF1244" s="220"/>
      <c r="CSG1244" s="220"/>
      <c r="CSH1244" s="220"/>
      <c r="CSI1244" s="220"/>
      <c r="CSJ1244" s="220"/>
      <c r="CSK1244" s="220"/>
      <c r="CSL1244" s="220"/>
      <c r="CSM1244" s="220"/>
      <c r="CSN1244" s="220"/>
      <c r="CSO1244" s="220"/>
      <c r="CSP1244" s="220"/>
      <c r="CSQ1244" s="220"/>
      <c r="CSR1244" s="220"/>
      <c r="CSS1244" s="220"/>
      <c r="CST1244" s="220"/>
      <c r="CSU1244" s="220"/>
      <c r="CSV1244" s="220"/>
      <c r="CSW1244" s="220"/>
      <c r="CSX1244" s="220"/>
      <c r="CSY1244" s="220"/>
      <c r="CSZ1244" s="220"/>
      <c r="CTA1244" s="220"/>
      <c r="CTB1244" s="220"/>
      <c r="CTC1244" s="220"/>
      <c r="CTD1244" s="220"/>
      <c r="CTE1244" s="220"/>
      <c r="CTF1244" s="220"/>
      <c r="CTG1244" s="220"/>
      <c r="CTH1244" s="220"/>
      <c r="CTI1244" s="220"/>
      <c r="CTJ1244" s="220"/>
      <c r="CTK1244" s="220"/>
      <c r="CTL1244" s="220"/>
      <c r="CTM1244" s="220"/>
      <c r="CTN1244" s="220"/>
      <c r="CTO1244" s="220"/>
      <c r="CTP1244" s="220"/>
      <c r="CTQ1244" s="220"/>
      <c r="CTR1244" s="220"/>
      <c r="CTS1244" s="220"/>
      <c r="CTT1244" s="220"/>
      <c r="CTU1244" s="220"/>
      <c r="CTV1244" s="220"/>
      <c r="CTW1244" s="220"/>
      <c r="CTX1244" s="220"/>
      <c r="CTY1244" s="220"/>
      <c r="CTZ1244" s="220"/>
      <c r="CUA1244" s="220"/>
      <c r="CUB1244" s="220"/>
      <c r="CUC1244" s="220"/>
      <c r="CUD1244" s="220"/>
      <c r="CUE1244" s="220"/>
      <c r="CUF1244" s="220"/>
      <c r="CUG1244" s="220"/>
      <c r="CUH1244" s="220"/>
      <c r="CUI1244" s="220"/>
      <c r="CUJ1244" s="220"/>
      <c r="CUK1244" s="220"/>
      <c r="CUL1244" s="220"/>
      <c r="CUM1244" s="220"/>
      <c r="CUN1244" s="220"/>
      <c r="CUO1244" s="220"/>
      <c r="CUP1244" s="220"/>
      <c r="CUQ1244" s="220"/>
      <c r="CUR1244" s="220"/>
      <c r="CUS1244" s="220"/>
      <c r="CUT1244" s="220"/>
      <c r="CUU1244" s="220"/>
      <c r="CUV1244" s="220"/>
      <c r="CUW1244" s="220"/>
      <c r="CUX1244" s="220"/>
      <c r="CUY1244" s="220"/>
      <c r="CUZ1244" s="220"/>
      <c r="CVA1244" s="220"/>
      <c r="CVB1244" s="220"/>
      <c r="CVC1244" s="220"/>
      <c r="CVD1244" s="220"/>
      <c r="CVE1244" s="220"/>
      <c r="CVF1244" s="220"/>
      <c r="CVG1244" s="220"/>
      <c r="CVH1244" s="220"/>
      <c r="CVI1244" s="220"/>
      <c r="CVJ1244" s="220"/>
      <c r="CVK1244" s="220"/>
      <c r="CVL1244" s="220"/>
      <c r="CVM1244" s="220"/>
      <c r="CVN1244" s="220"/>
      <c r="CVO1244" s="220"/>
      <c r="CVP1244" s="220"/>
      <c r="CVQ1244" s="220"/>
      <c r="CVR1244" s="220"/>
      <c r="CVS1244" s="220"/>
      <c r="CVT1244" s="220"/>
      <c r="CVU1244" s="220"/>
      <c r="CVV1244" s="220"/>
      <c r="CVW1244" s="220"/>
      <c r="CVX1244" s="220"/>
      <c r="CVY1244" s="220"/>
      <c r="CVZ1244" s="220"/>
      <c r="CWA1244" s="220"/>
      <c r="CWB1244" s="220"/>
      <c r="CWC1244" s="220"/>
      <c r="CWD1244" s="220"/>
      <c r="CWE1244" s="220"/>
      <c r="CWF1244" s="220"/>
      <c r="CWG1244" s="220"/>
      <c r="CWH1244" s="220"/>
      <c r="CWI1244" s="220"/>
      <c r="CWJ1244" s="220"/>
      <c r="CWK1244" s="220"/>
      <c r="CWL1244" s="220"/>
      <c r="CWM1244" s="220"/>
      <c r="CWN1244" s="220"/>
      <c r="CWO1244" s="220"/>
      <c r="CWP1244" s="220"/>
      <c r="CWQ1244" s="220"/>
      <c r="CWR1244" s="220"/>
      <c r="CWS1244" s="220"/>
      <c r="CWT1244" s="220"/>
      <c r="CWU1244" s="220"/>
      <c r="CWV1244" s="220"/>
      <c r="CWW1244" s="220"/>
      <c r="CWX1244" s="220"/>
      <c r="CWY1244" s="220"/>
      <c r="CWZ1244" s="220"/>
      <c r="CXA1244" s="220"/>
      <c r="CXB1244" s="220"/>
      <c r="CXC1244" s="220"/>
      <c r="CXD1244" s="220"/>
      <c r="CXE1244" s="220"/>
      <c r="CXF1244" s="220"/>
      <c r="CXG1244" s="220"/>
      <c r="CXH1244" s="220"/>
      <c r="CXI1244" s="220"/>
      <c r="CXJ1244" s="220"/>
      <c r="CXK1244" s="220"/>
      <c r="CXL1244" s="220"/>
      <c r="CXM1244" s="220"/>
      <c r="CXN1244" s="220"/>
      <c r="CXO1244" s="220"/>
      <c r="CXP1244" s="220"/>
      <c r="CXQ1244" s="220"/>
      <c r="CXR1244" s="220"/>
      <c r="CXS1244" s="220"/>
      <c r="CXT1244" s="220"/>
      <c r="CXU1244" s="220"/>
      <c r="CXV1244" s="220"/>
      <c r="CXW1244" s="220"/>
      <c r="CXX1244" s="220"/>
      <c r="CXY1244" s="220"/>
      <c r="CXZ1244" s="220"/>
      <c r="CYA1244" s="220"/>
      <c r="CYB1244" s="220"/>
      <c r="CYC1244" s="220"/>
      <c r="CYD1244" s="220"/>
      <c r="CYE1244" s="220"/>
      <c r="CYF1244" s="220"/>
      <c r="CYG1244" s="220"/>
      <c r="CYH1244" s="220"/>
      <c r="CYI1244" s="220"/>
      <c r="CYJ1244" s="220"/>
      <c r="CYK1244" s="220"/>
      <c r="CYL1244" s="220"/>
      <c r="CYM1244" s="220"/>
      <c r="CYN1244" s="220"/>
      <c r="CYO1244" s="220"/>
      <c r="CYP1244" s="220"/>
      <c r="CYQ1244" s="220"/>
      <c r="CYR1244" s="220"/>
      <c r="CYS1244" s="220"/>
      <c r="CYT1244" s="220"/>
      <c r="CYU1244" s="220"/>
      <c r="CYV1244" s="220"/>
      <c r="CYW1244" s="220"/>
      <c r="CYX1244" s="220"/>
      <c r="CYY1244" s="220"/>
      <c r="CYZ1244" s="220"/>
      <c r="CZA1244" s="220"/>
      <c r="CZB1244" s="220"/>
      <c r="CZC1244" s="220"/>
      <c r="CZD1244" s="220"/>
      <c r="CZE1244" s="220"/>
      <c r="CZF1244" s="220"/>
      <c r="CZG1244" s="220"/>
      <c r="CZH1244" s="220"/>
      <c r="CZI1244" s="220"/>
      <c r="CZJ1244" s="220"/>
      <c r="CZK1244" s="220"/>
      <c r="CZL1244" s="220"/>
      <c r="CZM1244" s="220"/>
      <c r="CZN1244" s="220"/>
      <c r="CZO1244" s="220"/>
      <c r="CZP1244" s="220"/>
      <c r="CZQ1244" s="220"/>
      <c r="CZR1244" s="220"/>
      <c r="CZS1244" s="220"/>
      <c r="CZT1244" s="220"/>
      <c r="CZU1244" s="220"/>
      <c r="CZV1244" s="220"/>
      <c r="CZW1244" s="220"/>
      <c r="CZX1244" s="220"/>
      <c r="CZY1244" s="220"/>
      <c r="CZZ1244" s="220"/>
      <c r="DAA1244" s="220"/>
      <c r="DAB1244" s="220"/>
      <c r="DAC1244" s="220"/>
      <c r="DAD1244" s="220"/>
      <c r="DAE1244" s="220"/>
      <c r="DAF1244" s="220"/>
      <c r="DAG1244" s="220"/>
      <c r="DAH1244" s="220"/>
      <c r="DAI1244" s="220"/>
      <c r="DAJ1244" s="220"/>
      <c r="DAK1244" s="220"/>
      <c r="DAL1244" s="220"/>
      <c r="DAM1244" s="220"/>
      <c r="DAN1244" s="220"/>
      <c r="DAO1244" s="220"/>
      <c r="DAP1244" s="220"/>
      <c r="DAQ1244" s="220"/>
      <c r="DAR1244" s="220"/>
      <c r="DAS1244" s="220"/>
      <c r="DAT1244" s="220"/>
      <c r="DAU1244" s="220"/>
      <c r="DAV1244" s="220"/>
      <c r="DAW1244" s="220"/>
      <c r="DAX1244" s="220"/>
      <c r="DAY1244" s="220"/>
      <c r="DAZ1244" s="220"/>
      <c r="DBA1244" s="220"/>
      <c r="DBB1244" s="220"/>
      <c r="DBC1244" s="220"/>
      <c r="DBD1244" s="220"/>
      <c r="DBE1244" s="220"/>
      <c r="DBF1244" s="220"/>
      <c r="DBG1244" s="220"/>
      <c r="DBH1244" s="220"/>
      <c r="DBI1244" s="220"/>
      <c r="DBJ1244" s="220"/>
      <c r="DBK1244" s="220"/>
      <c r="DBL1244" s="220"/>
      <c r="DBM1244" s="220"/>
      <c r="DBN1244" s="220"/>
      <c r="DBO1244" s="220"/>
      <c r="DBP1244" s="220"/>
      <c r="DBQ1244" s="220"/>
      <c r="DBR1244" s="220"/>
      <c r="DBS1244" s="220"/>
      <c r="DBT1244" s="220"/>
      <c r="DBU1244" s="220"/>
      <c r="DBV1244" s="220"/>
      <c r="DBW1244" s="220"/>
      <c r="DBX1244" s="220"/>
      <c r="DBY1244" s="220"/>
      <c r="DBZ1244" s="220"/>
      <c r="DCA1244" s="220"/>
      <c r="DCB1244" s="220"/>
      <c r="DCC1244" s="220"/>
      <c r="DCD1244" s="220"/>
      <c r="DCE1244" s="220"/>
      <c r="DCF1244" s="220"/>
      <c r="DCG1244" s="220"/>
      <c r="DCH1244" s="220"/>
      <c r="DCI1244" s="220"/>
      <c r="DCJ1244" s="220"/>
      <c r="DCK1244" s="220"/>
      <c r="DCL1244" s="220"/>
      <c r="DCM1244" s="220"/>
      <c r="DCN1244" s="220"/>
      <c r="DCO1244" s="220"/>
      <c r="DCP1244" s="220"/>
      <c r="DCQ1244" s="220"/>
      <c r="DCR1244" s="220"/>
      <c r="DCS1244" s="220"/>
      <c r="DCT1244" s="220"/>
      <c r="DCU1244" s="220"/>
      <c r="DCV1244" s="220"/>
      <c r="DCW1244" s="220"/>
      <c r="DCX1244" s="220"/>
      <c r="DCY1244" s="220"/>
      <c r="DCZ1244" s="220"/>
      <c r="DDA1244" s="220"/>
      <c r="DDB1244" s="220"/>
      <c r="DDC1244" s="220"/>
      <c r="DDD1244" s="220"/>
      <c r="DDE1244" s="220"/>
      <c r="DDF1244" s="220"/>
      <c r="DDG1244" s="220"/>
      <c r="DDH1244" s="220"/>
      <c r="DDI1244" s="220"/>
      <c r="DDJ1244" s="220"/>
      <c r="DDK1244" s="220"/>
      <c r="DDL1244" s="220"/>
      <c r="DDM1244" s="220"/>
      <c r="DDN1244" s="220"/>
      <c r="DDO1244" s="220"/>
      <c r="DDP1244" s="220"/>
      <c r="DDQ1244" s="220"/>
      <c r="DDR1244" s="220"/>
      <c r="DDS1244" s="220"/>
      <c r="DDT1244" s="220"/>
      <c r="DDU1244" s="220"/>
      <c r="DDV1244" s="220"/>
      <c r="DDW1244" s="220"/>
      <c r="DDX1244" s="220"/>
      <c r="DDY1244" s="220"/>
      <c r="DDZ1244" s="220"/>
      <c r="DEA1244" s="220"/>
      <c r="DEB1244" s="220"/>
      <c r="DEC1244" s="220"/>
      <c r="DED1244" s="220"/>
      <c r="DEE1244" s="220"/>
      <c r="DEF1244" s="220"/>
      <c r="DEG1244" s="220"/>
      <c r="DEH1244" s="220"/>
      <c r="DEI1244" s="220"/>
      <c r="DEJ1244" s="220"/>
      <c r="DEK1244" s="220"/>
      <c r="DEL1244" s="220"/>
      <c r="DEM1244" s="220"/>
      <c r="DEN1244" s="220"/>
      <c r="DEO1244" s="220"/>
      <c r="DEP1244" s="220"/>
      <c r="DEQ1244" s="220"/>
      <c r="DER1244" s="220"/>
      <c r="DES1244" s="220"/>
      <c r="DET1244" s="220"/>
      <c r="DEU1244" s="220"/>
      <c r="DEV1244" s="220"/>
      <c r="DEW1244" s="220"/>
      <c r="DEX1244" s="220"/>
      <c r="DEY1244" s="220"/>
      <c r="DEZ1244" s="220"/>
      <c r="DFA1244" s="220"/>
      <c r="DFB1244" s="220"/>
      <c r="DFC1244" s="220"/>
      <c r="DFD1244" s="220"/>
      <c r="DFE1244" s="220"/>
      <c r="DFF1244" s="220"/>
      <c r="DFG1244" s="220"/>
      <c r="DFH1244" s="220"/>
      <c r="DFI1244" s="220"/>
      <c r="DFJ1244" s="220"/>
      <c r="DFK1244" s="220"/>
      <c r="DFL1244" s="220"/>
      <c r="DFM1244" s="220"/>
      <c r="DFN1244" s="220"/>
      <c r="DFO1244" s="220"/>
      <c r="DFP1244" s="220"/>
      <c r="DFQ1244" s="220"/>
      <c r="DFR1244" s="220"/>
      <c r="DFS1244" s="220"/>
      <c r="DFT1244" s="220"/>
      <c r="DFU1244" s="220"/>
      <c r="DFV1244" s="220"/>
      <c r="DFW1244" s="220"/>
      <c r="DFX1244" s="220"/>
      <c r="DFY1244" s="220"/>
      <c r="DFZ1244" s="220"/>
      <c r="DGA1244" s="220"/>
      <c r="DGB1244" s="220"/>
      <c r="DGC1244" s="220"/>
      <c r="DGD1244" s="220"/>
      <c r="DGE1244" s="220"/>
      <c r="DGF1244" s="220"/>
      <c r="DGG1244" s="220"/>
      <c r="DGH1244" s="220"/>
      <c r="DGI1244" s="220"/>
      <c r="DGJ1244" s="220"/>
      <c r="DGK1244" s="220"/>
      <c r="DGL1244" s="220"/>
      <c r="DGM1244" s="220"/>
      <c r="DGN1244" s="220"/>
      <c r="DGO1244" s="220"/>
      <c r="DGP1244" s="220"/>
      <c r="DGQ1244" s="220"/>
      <c r="DGR1244" s="220"/>
      <c r="DGS1244" s="220"/>
      <c r="DGT1244" s="220"/>
      <c r="DGU1244" s="220"/>
      <c r="DGV1244" s="220"/>
      <c r="DGW1244" s="220"/>
      <c r="DGX1244" s="220"/>
      <c r="DGY1244" s="220"/>
      <c r="DGZ1244" s="220"/>
      <c r="DHA1244" s="220"/>
      <c r="DHB1244" s="220"/>
      <c r="DHC1244" s="220"/>
      <c r="DHD1244" s="220"/>
      <c r="DHE1244" s="220"/>
      <c r="DHF1244" s="220"/>
      <c r="DHG1244" s="220"/>
      <c r="DHH1244" s="220"/>
      <c r="DHI1244" s="220"/>
      <c r="DHJ1244" s="220"/>
      <c r="DHK1244" s="220"/>
      <c r="DHL1244" s="220"/>
      <c r="DHM1244" s="220"/>
      <c r="DHN1244" s="220"/>
      <c r="DHO1244" s="220"/>
      <c r="DHP1244" s="220"/>
      <c r="DHQ1244" s="220"/>
      <c r="DHR1244" s="220"/>
      <c r="DHS1244" s="220"/>
      <c r="DHT1244" s="220"/>
      <c r="DHU1244" s="220"/>
      <c r="DHV1244" s="220"/>
      <c r="DHW1244" s="220"/>
      <c r="DHX1244" s="220"/>
      <c r="DHY1244" s="220"/>
      <c r="DHZ1244" s="220"/>
      <c r="DIA1244" s="220"/>
      <c r="DIB1244" s="220"/>
      <c r="DIC1244" s="220"/>
      <c r="DID1244" s="220"/>
      <c r="DIE1244" s="220"/>
      <c r="DIF1244" s="220"/>
      <c r="DIG1244" s="220"/>
      <c r="DIH1244" s="220"/>
      <c r="DII1244" s="220"/>
      <c r="DIJ1244" s="220"/>
      <c r="DIK1244" s="220"/>
      <c r="DIL1244" s="220"/>
      <c r="DIM1244" s="220"/>
      <c r="DIN1244" s="220"/>
      <c r="DIO1244" s="220"/>
      <c r="DIP1244" s="220"/>
      <c r="DIQ1244" s="220"/>
      <c r="DIR1244" s="220"/>
      <c r="DIS1244" s="220"/>
      <c r="DIT1244" s="220"/>
      <c r="DIU1244" s="220"/>
      <c r="DIV1244" s="220"/>
      <c r="DIW1244" s="220"/>
      <c r="DIX1244" s="220"/>
      <c r="DIY1244" s="220"/>
      <c r="DIZ1244" s="220"/>
      <c r="DJA1244" s="220"/>
      <c r="DJB1244" s="220"/>
      <c r="DJC1244" s="220"/>
      <c r="DJD1244" s="220"/>
      <c r="DJE1244" s="220"/>
      <c r="DJF1244" s="220"/>
      <c r="DJG1244" s="220"/>
      <c r="DJH1244" s="220"/>
      <c r="DJI1244" s="220"/>
      <c r="DJJ1244" s="220"/>
      <c r="DJK1244" s="220"/>
      <c r="DJL1244" s="220"/>
      <c r="DJM1244" s="220"/>
      <c r="DJN1244" s="220"/>
      <c r="DJO1244" s="220"/>
      <c r="DJP1244" s="220"/>
      <c r="DJQ1244" s="220"/>
      <c r="DJR1244" s="220"/>
      <c r="DJS1244" s="220"/>
      <c r="DJT1244" s="220"/>
      <c r="DJU1244" s="220"/>
      <c r="DJV1244" s="220"/>
      <c r="DJW1244" s="220"/>
      <c r="DJX1244" s="220"/>
      <c r="DJY1244" s="220"/>
      <c r="DJZ1244" s="220"/>
      <c r="DKA1244" s="220"/>
      <c r="DKB1244" s="220"/>
      <c r="DKC1244" s="220"/>
      <c r="DKD1244" s="220"/>
      <c r="DKE1244" s="220"/>
      <c r="DKF1244" s="220"/>
      <c r="DKG1244" s="220"/>
      <c r="DKH1244" s="220"/>
      <c r="DKI1244" s="220"/>
      <c r="DKJ1244" s="220"/>
      <c r="DKK1244" s="220"/>
      <c r="DKL1244" s="220"/>
      <c r="DKM1244" s="220"/>
      <c r="DKN1244" s="220"/>
      <c r="DKO1244" s="220"/>
      <c r="DKP1244" s="220"/>
      <c r="DKQ1244" s="220"/>
      <c r="DKR1244" s="220"/>
      <c r="DKS1244" s="220"/>
      <c r="DKT1244" s="220"/>
      <c r="DKU1244" s="220"/>
      <c r="DKV1244" s="220"/>
      <c r="DKW1244" s="220"/>
      <c r="DKX1244" s="220"/>
      <c r="DKY1244" s="220"/>
      <c r="DKZ1244" s="220"/>
      <c r="DLA1244" s="220"/>
      <c r="DLB1244" s="220"/>
      <c r="DLC1244" s="220"/>
      <c r="DLD1244" s="220"/>
      <c r="DLE1244" s="220"/>
      <c r="DLF1244" s="220"/>
      <c r="DLG1244" s="220"/>
      <c r="DLH1244" s="220"/>
      <c r="DLI1244" s="220"/>
      <c r="DLJ1244" s="220"/>
      <c r="DLK1244" s="220"/>
      <c r="DLL1244" s="220"/>
      <c r="DLM1244" s="220"/>
      <c r="DLN1244" s="220"/>
      <c r="DLO1244" s="220"/>
      <c r="DLP1244" s="220"/>
      <c r="DLQ1244" s="220"/>
      <c r="DLR1244" s="220"/>
      <c r="DLS1244" s="220"/>
      <c r="DLT1244" s="220"/>
      <c r="DLU1244" s="220"/>
      <c r="DLV1244" s="220"/>
      <c r="DLW1244" s="220"/>
      <c r="DLX1244" s="220"/>
      <c r="DLY1244" s="220"/>
      <c r="DLZ1244" s="220"/>
      <c r="DMA1244" s="220"/>
      <c r="DMB1244" s="220"/>
      <c r="DMC1244" s="220"/>
      <c r="DMD1244" s="220"/>
      <c r="DME1244" s="220"/>
      <c r="DMF1244" s="220"/>
      <c r="DMG1244" s="220"/>
      <c r="DMH1244" s="220"/>
      <c r="DMI1244" s="220"/>
      <c r="DMJ1244" s="220"/>
      <c r="DMK1244" s="220"/>
      <c r="DML1244" s="220"/>
      <c r="DMM1244" s="220"/>
      <c r="DMN1244" s="220"/>
      <c r="DMO1244" s="220"/>
      <c r="DMP1244" s="220"/>
      <c r="DMQ1244" s="220"/>
      <c r="DMR1244" s="220"/>
      <c r="DMS1244" s="220"/>
      <c r="DMT1244" s="220"/>
      <c r="DMU1244" s="220"/>
      <c r="DMV1244" s="220"/>
      <c r="DMW1244" s="220"/>
      <c r="DMX1244" s="220"/>
      <c r="DMY1244" s="220"/>
      <c r="DMZ1244" s="220"/>
      <c r="DNA1244" s="220"/>
      <c r="DNB1244" s="220"/>
      <c r="DNC1244" s="220"/>
      <c r="DND1244" s="220"/>
      <c r="DNE1244" s="220"/>
      <c r="DNF1244" s="220"/>
      <c r="DNG1244" s="220"/>
      <c r="DNH1244" s="220"/>
      <c r="DNI1244" s="220"/>
      <c r="DNJ1244" s="220"/>
      <c r="DNK1244" s="220"/>
      <c r="DNL1244" s="220"/>
      <c r="DNM1244" s="220"/>
      <c r="DNN1244" s="220"/>
      <c r="DNO1244" s="220"/>
      <c r="DNP1244" s="220"/>
      <c r="DNQ1244" s="220"/>
      <c r="DNR1244" s="220"/>
      <c r="DNS1244" s="220"/>
      <c r="DNT1244" s="220"/>
      <c r="DNU1244" s="220"/>
      <c r="DNV1244" s="220"/>
      <c r="DNW1244" s="220"/>
      <c r="DNX1244" s="220"/>
      <c r="DNY1244" s="220"/>
      <c r="DNZ1244" s="220"/>
      <c r="DOA1244" s="220"/>
      <c r="DOB1244" s="220"/>
      <c r="DOC1244" s="220"/>
      <c r="DOD1244" s="220"/>
      <c r="DOE1244" s="220"/>
      <c r="DOF1244" s="220"/>
      <c r="DOG1244" s="220"/>
      <c r="DOH1244" s="220"/>
      <c r="DOI1244" s="220"/>
      <c r="DOJ1244" s="220"/>
      <c r="DOK1244" s="220"/>
      <c r="DOL1244" s="220"/>
      <c r="DOM1244" s="220"/>
      <c r="DON1244" s="220"/>
      <c r="DOO1244" s="220"/>
      <c r="DOP1244" s="220"/>
      <c r="DOQ1244" s="220"/>
      <c r="DOR1244" s="220"/>
      <c r="DOS1244" s="220"/>
      <c r="DOT1244" s="220"/>
      <c r="DOU1244" s="220"/>
      <c r="DOV1244" s="220"/>
      <c r="DOW1244" s="220"/>
      <c r="DOX1244" s="220"/>
      <c r="DOY1244" s="220"/>
      <c r="DOZ1244" s="220"/>
      <c r="DPA1244" s="220"/>
      <c r="DPB1244" s="220"/>
      <c r="DPC1244" s="220"/>
      <c r="DPD1244" s="220"/>
      <c r="DPE1244" s="220"/>
      <c r="DPF1244" s="220"/>
      <c r="DPG1244" s="220"/>
      <c r="DPH1244" s="220"/>
      <c r="DPI1244" s="220"/>
      <c r="DPJ1244" s="220"/>
      <c r="DPK1244" s="220"/>
      <c r="DPL1244" s="220"/>
      <c r="DPM1244" s="220"/>
      <c r="DPN1244" s="220"/>
      <c r="DPO1244" s="220"/>
      <c r="DPP1244" s="220"/>
      <c r="DPQ1244" s="220"/>
      <c r="DPR1244" s="220"/>
      <c r="DPS1244" s="220"/>
      <c r="DPT1244" s="220"/>
      <c r="DPU1244" s="220"/>
      <c r="DPV1244" s="220"/>
      <c r="DPW1244" s="220"/>
      <c r="DPX1244" s="220"/>
      <c r="DPY1244" s="220"/>
      <c r="DPZ1244" s="220"/>
      <c r="DQA1244" s="220"/>
      <c r="DQB1244" s="220"/>
      <c r="DQC1244" s="220"/>
      <c r="DQD1244" s="220"/>
      <c r="DQE1244" s="220"/>
      <c r="DQF1244" s="220"/>
      <c r="DQG1244" s="220"/>
      <c r="DQH1244" s="220"/>
      <c r="DQI1244" s="220"/>
      <c r="DQJ1244" s="220"/>
      <c r="DQK1244" s="220"/>
      <c r="DQL1244" s="220"/>
      <c r="DQM1244" s="220"/>
      <c r="DQN1244" s="220"/>
      <c r="DQO1244" s="220"/>
      <c r="DQP1244" s="220"/>
      <c r="DQQ1244" s="220"/>
      <c r="DQR1244" s="220"/>
      <c r="DQS1244" s="220"/>
      <c r="DQT1244" s="220"/>
      <c r="DQU1244" s="220"/>
      <c r="DQV1244" s="220"/>
      <c r="DQW1244" s="220"/>
      <c r="DQX1244" s="220"/>
      <c r="DQY1244" s="220"/>
      <c r="DQZ1244" s="220"/>
      <c r="DRA1244" s="220"/>
      <c r="DRB1244" s="220"/>
      <c r="DRC1244" s="220"/>
      <c r="DRD1244" s="220"/>
      <c r="DRE1244" s="220"/>
      <c r="DRF1244" s="220"/>
      <c r="DRG1244" s="220"/>
      <c r="DRH1244" s="220"/>
      <c r="DRI1244" s="220"/>
      <c r="DRJ1244" s="220"/>
      <c r="DRK1244" s="220"/>
      <c r="DRL1244" s="220"/>
      <c r="DRM1244" s="220"/>
      <c r="DRN1244" s="220"/>
      <c r="DRO1244" s="220"/>
      <c r="DRP1244" s="220"/>
      <c r="DRQ1244" s="220"/>
      <c r="DRR1244" s="220"/>
      <c r="DRS1244" s="220"/>
      <c r="DRT1244" s="220"/>
      <c r="DRU1244" s="220"/>
      <c r="DRV1244" s="220"/>
      <c r="DRW1244" s="220"/>
      <c r="DRX1244" s="220"/>
      <c r="DRY1244" s="220"/>
      <c r="DRZ1244" s="220"/>
      <c r="DSA1244" s="220"/>
      <c r="DSB1244" s="220"/>
      <c r="DSC1244" s="220"/>
      <c r="DSD1244" s="220"/>
      <c r="DSE1244" s="220"/>
      <c r="DSF1244" s="220"/>
      <c r="DSG1244" s="220"/>
      <c r="DSH1244" s="220"/>
      <c r="DSI1244" s="220"/>
      <c r="DSJ1244" s="220"/>
      <c r="DSK1244" s="220"/>
      <c r="DSL1244" s="220"/>
      <c r="DSM1244" s="220"/>
      <c r="DSN1244" s="220"/>
      <c r="DSO1244" s="220"/>
      <c r="DSP1244" s="220"/>
      <c r="DSQ1244" s="220"/>
      <c r="DSR1244" s="220"/>
      <c r="DSS1244" s="220"/>
      <c r="DST1244" s="220"/>
      <c r="DSU1244" s="220"/>
      <c r="DSV1244" s="220"/>
      <c r="DSW1244" s="220"/>
      <c r="DSX1244" s="220"/>
      <c r="DSY1244" s="220"/>
      <c r="DSZ1244" s="220"/>
      <c r="DTA1244" s="220"/>
      <c r="DTB1244" s="220"/>
      <c r="DTC1244" s="220"/>
      <c r="DTD1244" s="220"/>
      <c r="DTE1244" s="220"/>
      <c r="DTF1244" s="220"/>
      <c r="DTG1244" s="220"/>
      <c r="DTH1244" s="220"/>
      <c r="DTI1244" s="220"/>
      <c r="DTJ1244" s="220"/>
      <c r="DTK1244" s="220"/>
      <c r="DTL1244" s="220"/>
      <c r="DTM1244" s="220"/>
      <c r="DTN1244" s="220"/>
      <c r="DTO1244" s="220"/>
      <c r="DTP1244" s="220"/>
      <c r="DTQ1244" s="220"/>
      <c r="DTR1244" s="220"/>
      <c r="DTS1244" s="220"/>
      <c r="DTT1244" s="220"/>
      <c r="DTU1244" s="220"/>
      <c r="DTV1244" s="220"/>
      <c r="DTW1244" s="220"/>
      <c r="DTX1244" s="220"/>
      <c r="DTY1244" s="220"/>
      <c r="DTZ1244" s="220"/>
      <c r="DUA1244" s="220"/>
      <c r="DUB1244" s="220"/>
      <c r="DUC1244" s="220"/>
      <c r="DUD1244" s="220"/>
      <c r="DUE1244" s="220"/>
      <c r="DUF1244" s="220"/>
      <c r="DUG1244" s="220"/>
      <c r="DUH1244" s="220"/>
      <c r="DUI1244" s="220"/>
      <c r="DUJ1244" s="220"/>
      <c r="DUK1244" s="220"/>
      <c r="DUL1244" s="220"/>
      <c r="DUM1244" s="220"/>
      <c r="DUN1244" s="220"/>
      <c r="DUO1244" s="220"/>
      <c r="DUP1244" s="220"/>
      <c r="DUQ1244" s="220"/>
      <c r="DUR1244" s="220"/>
      <c r="DUS1244" s="220"/>
      <c r="DUT1244" s="220"/>
      <c r="DUU1244" s="220"/>
      <c r="DUV1244" s="220"/>
      <c r="DUW1244" s="220"/>
      <c r="DUX1244" s="220"/>
      <c r="DUY1244" s="220"/>
      <c r="DUZ1244" s="220"/>
      <c r="DVA1244" s="220"/>
      <c r="DVB1244" s="220"/>
      <c r="DVC1244" s="220"/>
      <c r="DVD1244" s="220"/>
      <c r="DVE1244" s="220"/>
      <c r="DVF1244" s="220"/>
      <c r="DVG1244" s="220"/>
      <c r="DVH1244" s="220"/>
      <c r="DVI1244" s="220"/>
      <c r="DVJ1244" s="220"/>
      <c r="DVK1244" s="220"/>
      <c r="DVL1244" s="220"/>
      <c r="DVM1244" s="220"/>
      <c r="DVN1244" s="220"/>
      <c r="DVO1244" s="220"/>
      <c r="DVP1244" s="220"/>
      <c r="DVQ1244" s="220"/>
      <c r="DVR1244" s="220"/>
      <c r="DVS1244" s="220"/>
      <c r="DVT1244" s="220"/>
      <c r="DVU1244" s="220"/>
      <c r="DVV1244" s="220"/>
      <c r="DVW1244" s="220"/>
      <c r="DVX1244" s="220"/>
      <c r="DVY1244" s="220"/>
      <c r="DVZ1244" s="220"/>
      <c r="DWA1244" s="220"/>
      <c r="DWB1244" s="220"/>
      <c r="DWC1244" s="220"/>
      <c r="DWD1244" s="220"/>
      <c r="DWE1244" s="220"/>
      <c r="DWF1244" s="220"/>
      <c r="DWG1244" s="220"/>
      <c r="DWH1244" s="220"/>
      <c r="DWI1244" s="220"/>
      <c r="DWJ1244" s="220"/>
      <c r="DWK1244" s="220"/>
      <c r="DWL1244" s="220"/>
      <c r="DWM1244" s="220"/>
      <c r="DWN1244" s="220"/>
      <c r="DWO1244" s="220"/>
      <c r="DWP1244" s="220"/>
      <c r="DWQ1244" s="220"/>
      <c r="DWR1244" s="220"/>
      <c r="DWS1244" s="220"/>
      <c r="DWT1244" s="220"/>
      <c r="DWU1244" s="220"/>
      <c r="DWV1244" s="220"/>
      <c r="DWW1244" s="220"/>
      <c r="DWX1244" s="220"/>
      <c r="DWY1244" s="220"/>
      <c r="DWZ1244" s="220"/>
      <c r="DXA1244" s="220"/>
      <c r="DXB1244" s="220"/>
      <c r="DXC1244" s="220"/>
      <c r="DXD1244" s="220"/>
      <c r="DXE1244" s="220"/>
      <c r="DXF1244" s="220"/>
      <c r="DXG1244" s="220"/>
      <c r="DXH1244" s="220"/>
      <c r="DXI1244" s="220"/>
      <c r="DXJ1244" s="220"/>
      <c r="DXK1244" s="220"/>
      <c r="DXL1244" s="220"/>
      <c r="DXM1244" s="220"/>
      <c r="DXN1244" s="220"/>
      <c r="DXO1244" s="220"/>
      <c r="DXP1244" s="220"/>
      <c r="DXQ1244" s="220"/>
      <c r="DXR1244" s="220"/>
      <c r="DXS1244" s="220"/>
      <c r="DXT1244" s="220"/>
      <c r="DXU1244" s="220"/>
      <c r="DXV1244" s="220"/>
      <c r="DXW1244" s="220"/>
      <c r="DXX1244" s="220"/>
      <c r="DXY1244" s="220"/>
      <c r="DXZ1244" s="220"/>
      <c r="DYA1244" s="220"/>
      <c r="DYB1244" s="220"/>
      <c r="DYC1244" s="220"/>
      <c r="DYD1244" s="220"/>
      <c r="DYE1244" s="220"/>
      <c r="DYF1244" s="220"/>
      <c r="DYG1244" s="220"/>
      <c r="DYH1244" s="220"/>
      <c r="DYI1244" s="220"/>
      <c r="DYJ1244" s="220"/>
      <c r="DYK1244" s="220"/>
      <c r="DYL1244" s="220"/>
      <c r="DYM1244" s="220"/>
      <c r="DYN1244" s="220"/>
      <c r="DYO1244" s="220"/>
      <c r="DYP1244" s="220"/>
      <c r="DYQ1244" s="220"/>
      <c r="DYR1244" s="220"/>
      <c r="DYS1244" s="220"/>
      <c r="DYT1244" s="220"/>
      <c r="DYU1244" s="220"/>
      <c r="DYV1244" s="220"/>
      <c r="DYW1244" s="220"/>
      <c r="DYX1244" s="220"/>
      <c r="DYY1244" s="220"/>
      <c r="DYZ1244" s="220"/>
      <c r="DZA1244" s="220"/>
      <c r="DZB1244" s="220"/>
      <c r="DZC1244" s="220"/>
      <c r="DZD1244" s="220"/>
      <c r="DZE1244" s="220"/>
      <c r="DZF1244" s="220"/>
      <c r="DZG1244" s="220"/>
      <c r="DZH1244" s="220"/>
      <c r="DZI1244" s="220"/>
      <c r="DZJ1244" s="220"/>
      <c r="DZK1244" s="220"/>
      <c r="DZL1244" s="220"/>
      <c r="DZM1244" s="220"/>
      <c r="DZN1244" s="220"/>
      <c r="DZO1244" s="220"/>
      <c r="DZP1244" s="220"/>
      <c r="DZQ1244" s="220"/>
      <c r="DZR1244" s="220"/>
      <c r="DZS1244" s="220"/>
      <c r="DZT1244" s="220"/>
      <c r="DZU1244" s="220"/>
      <c r="DZV1244" s="220"/>
      <c r="DZW1244" s="220"/>
      <c r="DZX1244" s="220"/>
      <c r="DZY1244" s="220"/>
      <c r="DZZ1244" s="220"/>
      <c r="EAA1244" s="220"/>
      <c r="EAB1244" s="220"/>
      <c r="EAC1244" s="220"/>
      <c r="EAD1244" s="220"/>
      <c r="EAE1244" s="220"/>
      <c r="EAF1244" s="220"/>
      <c r="EAG1244" s="220"/>
      <c r="EAH1244" s="220"/>
      <c r="EAI1244" s="220"/>
      <c r="EAJ1244" s="220"/>
      <c r="EAK1244" s="220"/>
      <c r="EAL1244" s="220"/>
      <c r="EAM1244" s="220"/>
      <c r="EAN1244" s="220"/>
      <c r="EAO1244" s="220"/>
      <c r="EAP1244" s="220"/>
      <c r="EAQ1244" s="220"/>
      <c r="EAR1244" s="220"/>
      <c r="EAS1244" s="220"/>
      <c r="EAT1244" s="220"/>
      <c r="EAU1244" s="220"/>
      <c r="EAV1244" s="220"/>
      <c r="EAW1244" s="220"/>
      <c r="EAX1244" s="220"/>
      <c r="EAY1244" s="220"/>
      <c r="EAZ1244" s="220"/>
      <c r="EBA1244" s="220"/>
      <c r="EBB1244" s="220"/>
      <c r="EBC1244" s="220"/>
      <c r="EBD1244" s="220"/>
      <c r="EBE1244" s="220"/>
      <c r="EBF1244" s="220"/>
      <c r="EBG1244" s="220"/>
      <c r="EBH1244" s="220"/>
      <c r="EBI1244" s="220"/>
      <c r="EBJ1244" s="220"/>
      <c r="EBK1244" s="220"/>
      <c r="EBL1244" s="220"/>
      <c r="EBM1244" s="220"/>
      <c r="EBN1244" s="220"/>
      <c r="EBO1244" s="220"/>
      <c r="EBP1244" s="220"/>
      <c r="EBQ1244" s="220"/>
      <c r="EBR1244" s="220"/>
      <c r="EBS1244" s="220"/>
      <c r="EBT1244" s="220"/>
      <c r="EBU1244" s="220"/>
      <c r="EBV1244" s="220"/>
      <c r="EBW1244" s="220"/>
      <c r="EBX1244" s="220"/>
      <c r="EBY1244" s="220"/>
      <c r="EBZ1244" s="220"/>
      <c r="ECA1244" s="220"/>
      <c r="ECB1244" s="220"/>
      <c r="ECC1244" s="220"/>
      <c r="ECD1244" s="220"/>
      <c r="ECE1244" s="220"/>
      <c r="ECF1244" s="220"/>
      <c r="ECG1244" s="220"/>
      <c r="ECH1244" s="220"/>
      <c r="ECI1244" s="220"/>
      <c r="ECJ1244" s="220"/>
      <c r="ECK1244" s="220"/>
      <c r="ECL1244" s="220"/>
      <c r="ECM1244" s="220"/>
      <c r="ECN1244" s="220"/>
      <c r="ECO1244" s="220"/>
      <c r="ECP1244" s="220"/>
      <c r="ECQ1244" s="220"/>
      <c r="ECR1244" s="220"/>
      <c r="ECS1244" s="220"/>
      <c r="ECT1244" s="220"/>
      <c r="ECU1244" s="220"/>
      <c r="ECV1244" s="220"/>
      <c r="ECW1244" s="220"/>
      <c r="ECX1244" s="220"/>
      <c r="ECY1244" s="220"/>
      <c r="ECZ1244" s="220"/>
      <c r="EDA1244" s="220"/>
      <c r="EDB1244" s="220"/>
      <c r="EDC1244" s="220"/>
      <c r="EDD1244" s="220"/>
      <c r="EDE1244" s="220"/>
      <c r="EDF1244" s="220"/>
      <c r="EDG1244" s="220"/>
      <c r="EDH1244" s="220"/>
      <c r="EDI1244" s="220"/>
      <c r="EDJ1244" s="220"/>
      <c r="EDK1244" s="220"/>
      <c r="EDL1244" s="220"/>
      <c r="EDM1244" s="220"/>
      <c r="EDN1244" s="220"/>
      <c r="EDO1244" s="220"/>
      <c r="EDP1244" s="220"/>
      <c r="EDQ1244" s="220"/>
      <c r="EDR1244" s="220"/>
      <c r="EDS1244" s="220"/>
      <c r="EDT1244" s="220"/>
      <c r="EDU1244" s="220"/>
      <c r="EDV1244" s="220"/>
      <c r="EDW1244" s="220"/>
      <c r="EDX1244" s="220"/>
      <c r="EDY1244" s="220"/>
      <c r="EDZ1244" s="220"/>
      <c r="EEA1244" s="220"/>
      <c r="EEB1244" s="220"/>
      <c r="EEC1244" s="220"/>
      <c r="EED1244" s="220"/>
      <c r="EEE1244" s="220"/>
      <c r="EEF1244" s="220"/>
      <c r="EEG1244" s="220"/>
      <c r="EEH1244" s="220"/>
      <c r="EEI1244" s="220"/>
      <c r="EEJ1244" s="220"/>
      <c r="EEK1244" s="220"/>
      <c r="EEL1244" s="220"/>
      <c r="EEM1244" s="220"/>
      <c r="EEN1244" s="220"/>
      <c r="EEO1244" s="220"/>
      <c r="EEP1244" s="220"/>
      <c r="EEQ1244" s="220"/>
      <c r="EER1244" s="220"/>
      <c r="EES1244" s="220"/>
      <c r="EET1244" s="220"/>
      <c r="EEU1244" s="220"/>
      <c r="EEV1244" s="220"/>
      <c r="EEW1244" s="220"/>
      <c r="EEX1244" s="220"/>
      <c r="EEY1244" s="220"/>
      <c r="EEZ1244" s="220"/>
      <c r="EFA1244" s="220"/>
      <c r="EFB1244" s="220"/>
      <c r="EFC1244" s="220"/>
      <c r="EFD1244" s="220"/>
      <c r="EFE1244" s="220"/>
      <c r="EFF1244" s="220"/>
      <c r="EFG1244" s="220"/>
      <c r="EFH1244" s="220"/>
      <c r="EFI1244" s="220"/>
      <c r="EFJ1244" s="220"/>
      <c r="EFK1244" s="220"/>
      <c r="EFL1244" s="220"/>
      <c r="EFM1244" s="220"/>
      <c r="EFN1244" s="220"/>
      <c r="EFO1244" s="220"/>
      <c r="EFP1244" s="220"/>
      <c r="EFQ1244" s="220"/>
      <c r="EFR1244" s="220"/>
      <c r="EFS1244" s="220"/>
      <c r="EFT1244" s="220"/>
      <c r="EFU1244" s="220"/>
      <c r="EFV1244" s="220"/>
      <c r="EFW1244" s="220"/>
      <c r="EFX1244" s="220"/>
      <c r="EFY1244" s="220"/>
      <c r="EFZ1244" s="220"/>
      <c r="EGA1244" s="220"/>
      <c r="EGB1244" s="220"/>
      <c r="EGC1244" s="220"/>
      <c r="EGD1244" s="220"/>
      <c r="EGE1244" s="220"/>
      <c r="EGF1244" s="220"/>
      <c r="EGG1244" s="220"/>
      <c r="EGH1244" s="220"/>
      <c r="EGI1244" s="220"/>
      <c r="EGJ1244" s="220"/>
      <c r="EGK1244" s="220"/>
      <c r="EGL1244" s="220"/>
      <c r="EGM1244" s="220"/>
      <c r="EGN1244" s="220"/>
      <c r="EGO1244" s="220"/>
      <c r="EGP1244" s="220"/>
      <c r="EGQ1244" s="220"/>
      <c r="EGR1244" s="220"/>
      <c r="EGS1244" s="220"/>
      <c r="EGT1244" s="220"/>
      <c r="EGU1244" s="220"/>
      <c r="EGV1244" s="220"/>
      <c r="EGW1244" s="220"/>
      <c r="EGX1244" s="220"/>
      <c r="EGY1244" s="220"/>
      <c r="EGZ1244" s="220"/>
      <c r="EHA1244" s="220"/>
      <c r="EHB1244" s="220"/>
      <c r="EHC1244" s="220"/>
      <c r="EHD1244" s="220"/>
      <c r="EHE1244" s="220"/>
      <c r="EHF1244" s="220"/>
      <c r="EHG1244" s="220"/>
      <c r="EHH1244" s="220"/>
      <c r="EHI1244" s="220"/>
      <c r="EHJ1244" s="220"/>
      <c r="EHK1244" s="220"/>
      <c r="EHL1244" s="220"/>
      <c r="EHM1244" s="220"/>
      <c r="EHN1244" s="220"/>
      <c r="EHO1244" s="220"/>
      <c r="EHP1244" s="220"/>
      <c r="EHQ1244" s="220"/>
      <c r="EHR1244" s="220"/>
      <c r="EHS1244" s="220"/>
      <c r="EHT1244" s="220"/>
      <c r="EHU1244" s="220"/>
      <c r="EHV1244" s="220"/>
      <c r="EHW1244" s="220"/>
      <c r="EHX1244" s="220"/>
      <c r="EHY1244" s="220"/>
      <c r="EHZ1244" s="220"/>
      <c r="EIA1244" s="220"/>
      <c r="EIB1244" s="220"/>
      <c r="EIC1244" s="220"/>
      <c r="EID1244" s="220"/>
      <c r="EIE1244" s="220"/>
      <c r="EIF1244" s="220"/>
      <c r="EIG1244" s="220"/>
      <c r="EIH1244" s="220"/>
      <c r="EII1244" s="220"/>
      <c r="EIJ1244" s="220"/>
      <c r="EIK1244" s="220"/>
      <c r="EIL1244" s="220"/>
      <c r="EIM1244" s="220"/>
      <c r="EIN1244" s="220"/>
      <c r="EIO1244" s="220"/>
      <c r="EIP1244" s="220"/>
      <c r="EIQ1244" s="220"/>
      <c r="EIR1244" s="220"/>
      <c r="EIS1244" s="220"/>
      <c r="EIT1244" s="220"/>
      <c r="EIU1244" s="220"/>
      <c r="EIV1244" s="220"/>
      <c r="EIW1244" s="220"/>
      <c r="EIX1244" s="220"/>
      <c r="EIY1244" s="220"/>
      <c r="EIZ1244" s="220"/>
      <c r="EJA1244" s="220"/>
      <c r="EJB1244" s="220"/>
      <c r="EJC1244" s="220"/>
      <c r="EJD1244" s="220"/>
      <c r="EJE1244" s="220"/>
      <c r="EJF1244" s="220"/>
      <c r="EJG1244" s="220"/>
      <c r="EJH1244" s="220"/>
      <c r="EJI1244" s="220"/>
      <c r="EJJ1244" s="220"/>
      <c r="EJK1244" s="220"/>
      <c r="EJL1244" s="220"/>
      <c r="EJM1244" s="220"/>
      <c r="EJN1244" s="220"/>
      <c r="EJO1244" s="220"/>
      <c r="EJP1244" s="220"/>
      <c r="EJQ1244" s="220"/>
      <c r="EJR1244" s="220"/>
      <c r="EJS1244" s="220"/>
      <c r="EJT1244" s="220"/>
      <c r="EJU1244" s="220"/>
      <c r="EJV1244" s="220"/>
      <c r="EJW1244" s="220"/>
      <c r="EJX1244" s="220"/>
      <c r="EJY1244" s="220"/>
      <c r="EJZ1244" s="220"/>
      <c r="EKA1244" s="220"/>
      <c r="EKB1244" s="220"/>
      <c r="EKC1244" s="220"/>
      <c r="EKD1244" s="220"/>
      <c r="EKE1244" s="220"/>
      <c r="EKF1244" s="220"/>
      <c r="EKG1244" s="220"/>
      <c r="EKH1244" s="220"/>
      <c r="EKI1244" s="220"/>
      <c r="EKJ1244" s="220"/>
      <c r="EKK1244" s="220"/>
      <c r="EKL1244" s="220"/>
      <c r="EKM1244" s="220"/>
      <c r="EKN1244" s="220"/>
      <c r="EKO1244" s="220"/>
      <c r="EKP1244" s="220"/>
      <c r="EKQ1244" s="220"/>
      <c r="EKR1244" s="220"/>
      <c r="EKS1244" s="220"/>
      <c r="EKT1244" s="220"/>
      <c r="EKU1244" s="220"/>
      <c r="EKV1244" s="220"/>
      <c r="EKW1244" s="220"/>
      <c r="EKX1244" s="220"/>
      <c r="EKY1244" s="220"/>
      <c r="EKZ1244" s="220"/>
      <c r="ELA1244" s="220"/>
      <c r="ELB1244" s="220"/>
      <c r="ELC1244" s="220"/>
      <c r="ELD1244" s="220"/>
      <c r="ELE1244" s="220"/>
      <c r="ELF1244" s="220"/>
      <c r="ELG1244" s="220"/>
      <c r="ELH1244" s="220"/>
      <c r="ELI1244" s="220"/>
      <c r="ELJ1244" s="220"/>
      <c r="ELK1244" s="220"/>
      <c r="ELL1244" s="220"/>
      <c r="ELM1244" s="220"/>
      <c r="ELN1244" s="220"/>
      <c r="ELO1244" s="220"/>
      <c r="ELP1244" s="220"/>
      <c r="ELQ1244" s="220"/>
      <c r="ELR1244" s="220"/>
      <c r="ELS1244" s="220"/>
      <c r="ELT1244" s="220"/>
      <c r="ELU1244" s="220"/>
      <c r="ELV1244" s="220"/>
      <c r="ELW1244" s="220"/>
      <c r="ELX1244" s="220"/>
      <c r="ELY1244" s="220"/>
      <c r="ELZ1244" s="220"/>
      <c r="EMA1244" s="220"/>
      <c r="EMB1244" s="220"/>
      <c r="EMC1244" s="220"/>
      <c r="EMD1244" s="220"/>
      <c r="EME1244" s="220"/>
      <c r="EMF1244" s="220"/>
      <c r="EMG1244" s="220"/>
      <c r="EMH1244" s="220"/>
      <c r="EMI1244" s="220"/>
      <c r="EMJ1244" s="220"/>
      <c r="EMK1244" s="220"/>
      <c r="EML1244" s="220"/>
      <c r="EMM1244" s="220"/>
      <c r="EMN1244" s="220"/>
      <c r="EMO1244" s="220"/>
      <c r="EMP1244" s="220"/>
      <c r="EMQ1244" s="220"/>
      <c r="EMR1244" s="220"/>
      <c r="EMS1244" s="220"/>
      <c r="EMT1244" s="220"/>
      <c r="EMU1244" s="220"/>
      <c r="EMV1244" s="220"/>
      <c r="EMW1244" s="220"/>
      <c r="EMX1244" s="220"/>
      <c r="EMY1244" s="220"/>
      <c r="EMZ1244" s="220"/>
      <c r="ENA1244" s="220"/>
      <c r="ENB1244" s="220"/>
      <c r="ENC1244" s="220"/>
      <c r="END1244" s="220"/>
      <c r="ENE1244" s="220"/>
      <c r="ENF1244" s="220"/>
      <c r="ENG1244" s="220"/>
      <c r="ENH1244" s="220"/>
      <c r="ENI1244" s="220"/>
      <c r="ENJ1244" s="220"/>
      <c r="ENK1244" s="220"/>
      <c r="ENL1244" s="220"/>
      <c r="ENM1244" s="220"/>
      <c r="ENN1244" s="220"/>
      <c r="ENO1244" s="220"/>
      <c r="ENP1244" s="220"/>
      <c r="ENQ1244" s="220"/>
      <c r="ENR1244" s="220"/>
      <c r="ENS1244" s="220"/>
      <c r="ENT1244" s="220"/>
      <c r="ENU1244" s="220"/>
      <c r="ENV1244" s="220"/>
      <c r="ENW1244" s="220"/>
      <c r="ENX1244" s="220"/>
      <c r="ENY1244" s="220"/>
      <c r="ENZ1244" s="220"/>
      <c r="EOA1244" s="220"/>
      <c r="EOB1244" s="220"/>
      <c r="EOC1244" s="220"/>
      <c r="EOD1244" s="220"/>
      <c r="EOE1244" s="220"/>
      <c r="EOF1244" s="220"/>
      <c r="EOG1244" s="220"/>
      <c r="EOH1244" s="220"/>
      <c r="EOI1244" s="220"/>
      <c r="EOJ1244" s="220"/>
      <c r="EOK1244" s="220"/>
      <c r="EOL1244" s="220"/>
      <c r="EOM1244" s="220"/>
      <c r="EON1244" s="220"/>
      <c r="EOO1244" s="220"/>
      <c r="EOP1244" s="220"/>
      <c r="EOQ1244" s="220"/>
      <c r="EOR1244" s="220"/>
      <c r="EOS1244" s="220"/>
      <c r="EOT1244" s="220"/>
      <c r="EOU1244" s="220"/>
      <c r="EOV1244" s="220"/>
      <c r="EOW1244" s="220"/>
      <c r="EOX1244" s="220"/>
      <c r="EOY1244" s="220"/>
      <c r="EOZ1244" s="220"/>
      <c r="EPA1244" s="220"/>
      <c r="EPB1244" s="220"/>
      <c r="EPC1244" s="220"/>
      <c r="EPD1244" s="220"/>
      <c r="EPE1244" s="220"/>
      <c r="EPF1244" s="220"/>
      <c r="EPG1244" s="220"/>
      <c r="EPH1244" s="220"/>
      <c r="EPI1244" s="220"/>
      <c r="EPJ1244" s="220"/>
      <c r="EPK1244" s="220"/>
      <c r="EPL1244" s="220"/>
      <c r="EPM1244" s="220"/>
      <c r="EPN1244" s="220"/>
      <c r="EPO1244" s="220"/>
      <c r="EPP1244" s="220"/>
      <c r="EPQ1244" s="220"/>
      <c r="EPR1244" s="220"/>
      <c r="EPS1244" s="220"/>
      <c r="EPT1244" s="220"/>
      <c r="EPU1244" s="220"/>
      <c r="EPV1244" s="220"/>
      <c r="EPW1244" s="220"/>
      <c r="EPX1244" s="220"/>
      <c r="EPY1244" s="220"/>
      <c r="EPZ1244" s="220"/>
      <c r="EQA1244" s="220"/>
      <c r="EQB1244" s="220"/>
      <c r="EQC1244" s="220"/>
      <c r="EQD1244" s="220"/>
      <c r="EQE1244" s="220"/>
      <c r="EQF1244" s="220"/>
      <c r="EQG1244" s="220"/>
      <c r="EQH1244" s="220"/>
      <c r="EQI1244" s="220"/>
      <c r="EQJ1244" s="220"/>
      <c r="EQK1244" s="220"/>
      <c r="EQL1244" s="220"/>
      <c r="EQM1244" s="220"/>
      <c r="EQN1244" s="220"/>
      <c r="EQO1244" s="220"/>
      <c r="EQP1244" s="220"/>
      <c r="EQQ1244" s="220"/>
      <c r="EQR1244" s="220"/>
      <c r="EQS1244" s="220"/>
      <c r="EQT1244" s="220"/>
      <c r="EQU1244" s="220"/>
      <c r="EQV1244" s="220"/>
      <c r="EQW1244" s="220"/>
      <c r="EQX1244" s="220"/>
      <c r="EQY1244" s="220"/>
      <c r="EQZ1244" s="220"/>
      <c r="ERA1244" s="220"/>
      <c r="ERB1244" s="220"/>
      <c r="ERC1244" s="220"/>
      <c r="ERD1244" s="220"/>
      <c r="ERE1244" s="220"/>
      <c r="ERF1244" s="220"/>
      <c r="ERG1244" s="220"/>
      <c r="ERH1244" s="220"/>
      <c r="ERI1244" s="220"/>
      <c r="ERJ1244" s="220"/>
      <c r="ERK1244" s="220"/>
      <c r="ERL1244" s="220"/>
      <c r="ERM1244" s="220"/>
      <c r="ERN1244" s="220"/>
      <c r="ERO1244" s="220"/>
      <c r="ERP1244" s="220"/>
      <c r="ERQ1244" s="220"/>
      <c r="ERR1244" s="220"/>
      <c r="ERS1244" s="220"/>
      <c r="ERT1244" s="220"/>
      <c r="ERU1244" s="220"/>
      <c r="ERV1244" s="220"/>
      <c r="ERW1244" s="220"/>
      <c r="ERX1244" s="220"/>
      <c r="ERY1244" s="220"/>
      <c r="ERZ1244" s="220"/>
      <c r="ESA1244" s="220"/>
      <c r="ESB1244" s="220"/>
      <c r="ESC1244" s="220"/>
      <c r="ESD1244" s="220"/>
      <c r="ESE1244" s="220"/>
      <c r="ESF1244" s="220"/>
      <c r="ESG1244" s="220"/>
      <c r="ESH1244" s="220"/>
      <c r="ESI1244" s="220"/>
      <c r="ESJ1244" s="220"/>
      <c r="ESK1244" s="220"/>
      <c r="ESL1244" s="220"/>
      <c r="ESM1244" s="220"/>
      <c r="ESN1244" s="220"/>
      <c r="ESO1244" s="220"/>
      <c r="ESP1244" s="220"/>
      <c r="ESQ1244" s="220"/>
      <c r="ESR1244" s="220"/>
      <c r="ESS1244" s="220"/>
      <c r="EST1244" s="220"/>
      <c r="ESU1244" s="220"/>
      <c r="ESV1244" s="220"/>
      <c r="ESW1244" s="220"/>
      <c r="ESX1244" s="220"/>
      <c r="ESY1244" s="220"/>
      <c r="ESZ1244" s="220"/>
      <c r="ETA1244" s="220"/>
      <c r="ETB1244" s="220"/>
      <c r="ETC1244" s="220"/>
      <c r="ETD1244" s="220"/>
      <c r="ETE1244" s="220"/>
      <c r="ETF1244" s="220"/>
      <c r="ETG1244" s="220"/>
      <c r="ETH1244" s="220"/>
      <c r="ETI1244" s="220"/>
      <c r="ETJ1244" s="220"/>
      <c r="ETK1244" s="220"/>
      <c r="ETL1244" s="220"/>
      <c r="ETM1244" s="220"/>
      <c r="ETN1244" s="220"/>
      <c r="ETO1244" s="220"/>
      <c r="ETP1244" s="220"/>
      <c r="ETQ1244" s="220"/>
      <c r="ETR1244" s="220"/>
      <c r="ETS1244" s="220"/>
      <c r="ETT1244" s="220"/>
      <c r="ETU1244" s="220"/>
      <c r="ETV1244" s="220"/>
      <c r="ETW1244" s="220"/>
      <c r="ETX1244" s="220"/>
      <c r="ETY1244" s="220"/>
      <c r="ETZ1244" s="220"/>
      <c r="EUA1244" s="220"/>
      <c r="EUB1244" s="220"/>
      <c r="EUC1244" s="220"/>
      <c r="EUD1244" s="220"/>
      <c r="EUE1244" s="220"/>
      <c r="EUF1244" s="220"/>
      <c r="EUG1244" s="220"/>
      <c r="EUH1244" s="220"/>
      <c r="EUI1244" s="220"/>
      <c r="EUJ1244" s="220"/>
      <c r="EUK1244" s="220"/>
      <c r="EUL1244" s="220"/>
      <c r="EUM1244" s="220"/>
      <c r="EUN1244" s="220"/>
      <c r="EUO1244" s="220"/>
      <c r="EUP1244" s="220"/>
      <c r="EUQ1244" s="220"/>
      <c r="EUR1244" s="220"/>
      <c r="EUS1244" s="220"/>
      <c r="EUT1244" s="220"/>
      <c r="EUU1244" s="220"/>
      <c r="EUV1244" s="220"/>
      <c r="EUW1244" s="220"/>
      <c r="EUX1244" s="220"/>
      <c r="EUY1244" s="220"/>
      <c r="EUZ1244" s="220"/>
      <c r="EVA1244" s="220"/>
      <c r="EVB1244" s="220"/>
      <c r="EVC1244" s="220"/>
      <c r="EVD1244" s="220"/>
      <c r="EVE1244" s="220"/>
      <c r="EVF1244" s="220"/>
      <c r="EVG1244" s="220"/>
      <c r="EVH1244" s="220"/>
      <c r="EVI1244" s="220"/>
      <c r="EVJ1244" s="220"/>
      <c r="EVK1244" s="220"/>
      <c r="EVL1244" s="220"/>
      <c r="EVM1244" s="220"/>
      <c r="EVN1244" s="220"/>
      <c r="EVO1244" s="220"/>
      <c r="EVP1244" s="220"/>
      <c r="EVQ1244" s="220"/>
      <c r="EVR1244" s="220"/>
      <c r="EVS1244" s="220"/>
      <c r="EVT1244" s="220"/>
      <c r="EVU1244" s="220"/>
      <c r="EVV1244" s="220"/>
      <c r="EVW1244" s="220"/>
      <c r="EVX1244" s="220"/>
      <c r="EVY1244" s="220"/>
      <c r="EVZ1244" s="220"/>
      <c r="EWA1244" s="220"/>
      <c r="EWB1244" s="220"/>
      <c r="EWC1244" s="220"/>
      <c r="EWD1244" s="220"/>
      <c r="EWE1244" s="220"/>
      <c r="EWF1244" s="220"/>
      <c r="EWG1244" s="220"/>
      <c r="EWH1244" s="220"/>
      <c r="EWI1244" s="220"/>
      <c r="EWJ1244" s="220"/>
      <c r="EWK1244" s="220"/>
      <c r="EWL1244" s="220"/>
      <c r="EWM1244" s="220"/>
      <c r="EWN1244" s="220"/>
      <c r="EWO1244" s="220"/>
      <c r="EWP1244" s="220"/>
      <c r="EWQ1244" s="220"/>
      <c r="EWR1244" s="220"/>
      <c r="EWS1244" s="220"/>
      <c r="EWT1244" s="220"/>
      <c r="EWU1244" s="220"/>
      <c r="EWV1244" s="220"/>
      <c r="EWW1244" s="220"/>
      <c r="EWX1244" s="220"/>
      <c r="EWY1244" s="220"/>
      <c r="EWZ1244" s="220"/>
      <c r="EXA1244" s="220"/>
      <c r="EXB1244" s="220"/>
      <c r="EXC1244" s="220"/>
      <c r="EXD1244" s="220"/>
      <c r="EXE1244" s="220"/>
      <c r="EXF1244" s="220"/>
      <c r="EXG1244" s="220"/>
      <c r="EXH1244" s="220"/>
      <c r="EXI1244" s="220"/>
      <c r="EXJ1244" s="220"/>
      <c r="EXK1244" s="220"/>
      <c r="EXL1244" s="220"/>
      <c r="EXM1244" s="220"/>
      <c r="EXN1244" s="220"/>
      <c r="EXO1244" s="220"/>
      <c r="EXP1244" s="220"/>
      <c r="EXQ1244" s="220"/>
      <c r="EXR1244" s="220"/>
      <c r="EXS1244" s="220"/>
      <c r="EXT1244" s="220"/>
      <c r="EXU1244" s="220"/>
      <c r="EXV1244" s="220"/>
      <c r="EXW1244" s="220"/>
      <c r="EXX1244" s="220"/>
      <c r="EXY1244" s="220"/>
      <c r="EXZ1244" s="220"/>
      <c r="EYA1244" s="220"/>
      <c r="EYB1244" s="220"/>
      <c r="EYC1244" s="220"/>
      <c r="EYD1244" s="220"/>
      <c r="EYE1244" s="220"/>
      <c r="EYF1244" s="220"/>
      <c r="EYG1244" s="220"/>
      <c r="EYH1244" s="220"/>
      <c r="EYI1244" s="220"/>
      <c r="EYJ1244" s="220"/>
      <c r="EYK1244" s="220"/>
      <c r="EYL1244" s="220"/>
      <c r="EYM1244" s="220"/>
      <c r="EYN1244" s="220"/>
      <c r="EYO1244" s="220"/>
      <c r="EYP1244" s="220"/>
      <c r="EYQ1244" s="220"/>
      <c r="EYR1244" s="220"/>
      <c r="EYS1244" s="220"/>
      <c r="EYT1244" s="220"/>
      <c r="EYU1244" s="220"/>
      <c r="EYV1244" s="220"/>
      <c r="EYW1244" s="220"/>
      <c r="EYX1244" s="220"/>
      <c r="EYY1244" s="220"/>
      <c r="EYZ1244" s="220"/>
      <c r="EZA1244" s="220"/>
      <c r="EZB1244" s="220"/>
      <c r="EZC1244" s="220"/>
      <c r="EZD1244" s="220"/>
      <c r="EZE1244" s="220"/>
      <c r="EZF1244" s="220"/>
      <c r="EZG1244" s="220"/>
      <c r="EZH1244" s="220"/>
      <c r="EZI1244" s="220"/>
      <c r="EZJ1244" s="220"/>
      <c r="EZK1244" s="220"/>
      <c r="EZL1244" s="220"/>
      <c r="EZM1244" s="220"/>
      <c r="EZN1244" s="220"/>
      <c r="EZO1244" s="220"/>
      <c r="EZP1244" s="220"/>
      <c r="EZQ1244" s="220"/>
      <c r="EZR1244" s="220"/>
      <c r="EZS1244" s="220"/>
      <c r="EZT1244" s="220"/>
      <c r="EZU1244" s="220"/>
      <c r="EZV1244" s="220"/>
      <c r="EZW1244" s="220"/>
      <c r="EZX1244" s="220"/>
      <c r="EZY1244" s="220"/>
      <c r="EZZ1244" s="220"/>
      <c r="FAA1244" s="220"/>
      <c r="FAB1244" s="220"/>
      <c r="FAC1244" s="220"/>
      <c r="FAD1244" s="220"/>
      <c r="FAE1244" s="220"/>
      <c r="FAF1244" s="220"/>
      <c r="FAG1244" s="220"/>
      <c r="FAH1244" s="220"/>
      <c r="FAI1244" s="220"/>
      <c r="FAJ1244" s="220"/>
      <c r="FAK1244" s="220"/>
      <c r="FAL1244" s="220"/>
      <c r="FAM1244" s="220"/>
      <c r="FAN1244" s="220"/>
      <c r="FAO1244" s="220"/>
      <c r="FAP1244" s="220"/>
      <c r="FAQ1244" s="220"/>
      <c r="FAR1244" s="220"/>
      <c r="FAS1244" s="220"/>
      <c r="FAT1244" s="220"/>
      <c r="FAU1244" s="220"/>
      <c r="FAV1244" s="220"/>
      <c r="FAW1244" s="220"/>
      <c r="FAX1244" s="220"/>
      <c r="FAY1244" s="220"/>
      <c r="FAZ1244" s="220"/>
      <c r="FBA1244" s="220"/>
      <c r="FBB1244" s="220"/>
      <c r="FBC1244" s="220"/>
      <c r="FBD1244" s="220"/>
      <c r="FBE1244" s="220"/>
      <c r="FBF1244" s="220"/>
      <c r="FBG1244" s="220"/>
      <c r="FBH1244" s="220"/>
      <c r="FBI1244" s="220"/>
      <c r="FBJ1244" s="220"/>
      <c r="FBK1244" s="220"/>
      <c r="FBL1244" s="220"/>
      <c r="FBM1244" s="220"/>
      <c r="FBN1244" s="220"/>
      <c r="FBO1244" s="220"/>
      <c r="FBP1244" s="220"/>
      <c r="FBQ1244" s="220"/>
      <c r="FBR1244" s="220"/>
      <c r="FBS1244" s="220"/>
      <c r="FBT1244" s="220"/>
      <c r="FBU1244" s="220"/>
      <c r="FBV1244" s="220"/>
      <c r="FBW1244" s="220"/>
      <c r="FBX1244" s="220"/>
      <c r="FBY1244" s="220"/>
      <c r="FBZ1244" s="220"/>
      <c r="FCA1244" s="220"/>
      <c r="FCB1244" s="220"/>
      <c r="FCC1244" s="220"/>
      <c r="FCD1244" s="220"/>
      <c r="FCE1244" s="220"/>
      <c r="FCF1244" s="220"/>
      <c r="FCG1244" s="220"/>
      <c r="FCH1244" s="220"/>
      <c r="FCI1244" s="220"/>
      <c r="FCJ1244" s="220"/>
      <c r="FCK1244" s="220"/>
      <c r="FCL1244" s="220"/>
      <c r="FCM1244" s="220"/>
      <c r="FCN1244" s="220"/>
      <c r="FCO1244" s="220"/>
      <c r="FCP1244" s="220"/>
      <c r="FCQ1244" s="220"/>
      <c r="FCR1244" s="220"/>
      <c r="FCS1244" s="220"/>
      <c r="FCT1244" s="220"/>
      <c r="FCU1244" s="220"/>
      <c r="FCV1244" s="220"/>
      <c r="FCW1244" s="220"/>
      <c r="FCX1244" s="220"/>
      <c r="FCY1244" s="220"/>
      <c r="FCZ1244" s="220"/>
      <c r="FDA1244" s="220"/>
      <c r="FDB1244" s="220"/>
      <c r="FDC1244" s="220"/>
      <c r="FDD1244" s="220"/>
      <c r="FDE1244" s="220"/>
      <c r="FDF1244" s="220"/>
      <c r="FDG1244" s="220"/>
      <c r="FDH1244" s="220"/>
      <c r="FDI1244" s="220"/>
      <c r="FDJ1244" s="220"/>
      <c r="FDK1244" s="220"/>
      <c r="FDL1244" s="220"/>
      <c r="FDM1244" s="220"/>
      <c r="FDN1244" s="220"/>
      <c r="FDO1244" s="220"/>
      <c r="FDP1244" s="220"/>
      <c r="FDQ1244" s="220"/>
      <c r="FDR1244" s="220"/>
      <c r="FDS1244" s="220"/>
      <c r="FDT1244" s="220"/>
      <c r="FDU1244" s="220"/>
      <c r="FDV1244" s="220"/>
      <c r="FDW1244" s="220"/>
      <c r="FDX1244" s="220"/>
      <c r="FDY1244" s="220"/>
      <c r="FDZ1244" s="220"/>
      <c r="FEA1244" s="220"/>
      <c r="FEB1244" s="220"/>
      <c r="FEC1244" s="220"/>
      <c r="FED1244" s="220"/>
      <c r="FEE1244" s="220"/>
      <c r="FEF1244" s="220"/>
      <c r="FEG1244" s="220"/>
      <c r="FEH1244" s="220"/>
      <c r="FEI1244" s="220"/>
      <c r="FEJ1244" s="220"/>
      <c r="FEK1244" s="220"/>
      <c r="FEL1244" s="220"/>
      <c r="FEM1244" s="220"/>
      <c r="FEN1244" s="220"/>
      <c r="FEO1244" s="220"/>
      <c r="FEP1244" s="220"/>
      <c r="FEQ1244" s="220"/>
      <c r="FER1244" s="220"/>
      <c r="FES1244" s="220"/>
      <c r="FET1244" s="220"/>
      <c r="FEU1244" s="220"/>
      <c r="FEV1244" s="220"/>
      <c r="FEW1244" s="220"/>
      <c r="FEX1244" s="220"/>
      <c r="FEY1244" s="220"/>
      <c r="FEZ1244" s="220"/>
      <c r="FFA1244" s="220"/>
      <c r="FFB1244" s="220"/>
      <c r="FFC1244" s="220"/>
      <c r="FFD1244" s="220"/>
      <c r="FFE1244" s="220"/>
      <c r="FFF1244" s="220"/>
      <c r="FFG1244" s="220"/>
      <c r="FFH1244" s="220"/>
      <c r="FFI1244" s="220"/>
      <c r="FFJ1244" s="220"/>
      <c r="FFK1244" s="220"/>
      <c r="FFL1244" s="220"/>
      <c r="FFM1244" s="220"/>
      <c r="FFN1244" s="220"/>
      <c r="FFO1244" s="220"/>
      <c r="FFP1244" s="220"/>
      <c r="FFQ1244" s="220"/>
      <c r="FFR1244" s="220"/>
      <c r="FFS1244" s="220"/>
      <c r="FFT1244" s="220"/>
      <c r="FFU1244" s="220"/>
      <c r="FFV1244" s="220"/>
      <c r="FFW1244" s="220"/>
      <c r="FFX1244" s="220"/>
      <c r="FFY1244" s="220"/>
      <c r="FFZ1244" s="220"/>
      <c r="FGA1244" s="220"/>
      <c r="FGB1244" s="220"/>
      <c r="FGC1244" s="220"/>
      <c r="FGD1244" s="220"/>
      <c r="FGE1244" s="220"/>
      <c r="FGF1244" s="220"/>
      <c r="FGG1244" s="220"/>
      <c r="FGH1244" s="220"/>
      <c r="FGI1244" s="220"/>
      <c r="FGJ1244" s="220"/>
      <c r="FGK1244" s="220"/>
      <c r="FGL1244" s="220"/>
      <c r="FGM1244" s="220"/>
      <c r="FGN1244" s="220"/>
      <c r="FGO1244" s="220"/>
      <c r="FGP1244" s="220"/>
      <c r="FGQ1244" s="220"/>
      <c r="FGR1244" s="220"/>
      <c r="FGS1244" s="220"/>
      <c r="FGT1244" s="220"/>
      <c r="FGU1244" s="220"/>
      <c r="FGV1244" s="220"/>
      <c r="FGW1244" s="220"/>
      <c r="FGX1244" s="220"/>
      <c r="FGY1244" s="220"/>
      <c r="FGZ1244" s="220"/>
      <c r="FHA1244" s="220"/>
      <c r="FHB1244" s="220"/>
      <c r="FHC1244" s="220"/>
      <c r="FHD1244" s="220"/>
      <c r="FHE1244" s="220"/>
      <c r="FHF1244" s="220"/>
      <c r="FHG1244" s="220"/>
      <c r="FHH1244" s="220"/>
      <c r="FHI1244" s="220"/>
      <c r="FHJ1244" s="220"/>
      <c r="FHK1244" s="220"/>
      <c r="FHL1244" s="220"/>
      <c r="FHM1244" s="220"/>
      <c r="FHN1244" s="220"/>
      <c r="FHO1244" s="220"/>
      <c r="FHP1244" s="220"/>
      <c r="FHQ1244" s="220"/>
      <c r="FHR1244" s="220"/>
      <c r="FHS1244" s="220"/>
      <c r="FHT1244" s="220"/>
      <c r="FHU1244" s="220"/>
      <c r="FHV1244" s="220"/>
      <c r="FHW1244" s="220"/>
      <c r="FHX1244" s="220"/>
      <c r="FHY1244" s="220"/>
      <c r="FHZ1244" s="220"/>
      <c r="FIA1244" s="220"/>
      <c r="FIB1244" s="220"/>
      <c r="FIC1244" s="220"/>
      <c r="FID1244" s="220"/>
      <c r="FIE1244" s="220"/>
      <c r="FIF1244" s="220"/>
      <c r="FIG1244" s="220"/>
      <c r="FIH1244" s="220"/>
      <c r="FII1244" s="220"/>
      <c r="FIJ1244" s="220"/>
      <c r="FIK1244" s="220"/>
      <c r="FIL1244" s="220"/>
      <c r="FIM1244" s="220"/>
      <c r="FIN1244" s="220"/>
      <c r="FIO1244" s="220"/>
      <c r="FIP1244" s="220"/>
      <c r="FIQ1244" s="220"/>
      <c r="FIR1244" s="220"/>
      <c r="FIS1244" s="220"/>
      <c r="FIT1244" s="220"/>
      <c r="FIU1244" s="220"/>
      <c r="FIV1244" s="220"/>
      <c r="FIW1244" s="220"/>
      <c r="FIX1244" s="220"/>
      <c r="FIY1244" s="220"/>
      <c r="FIZ1244" s="220"/>
      <c r="FJA1244" s="220"/>
      <c r="FJB1244" s="220"/>
      <c r="FJC1244" s="220"/>
      <c r="FJD1244" s="220"/>
      <c r="FJE1244" s="220"/>
      <c r="FJF1244" s="220"/>
      <c r="FJG1244" s="220"/>
      <c r="FJH1244" s="220"/>
      <c r="FJI1244" s="220"/>
      <c r="FJJ1244" s="220"/>
      <c r="FJK1244" s="220"/>
      <c r="FJL1244" s="220"/>
      <c r="FJM1244" s="220"/>
      <c r="FJN1244" s="220"/>
      <c r="FJO1244" s="220"/>
      <c r="FJP1244" s="220"/>
      <c r="FJQ1244" s="220"/>
      <c r="FJR1244" s="220"/>
      <c r="FJS1244" s="220"/>
      <c r="FJT1244" s="220"/>
      <c r="FJU1244" s="220"/>
      <c r="FJV1244" s="220"/>
      <c r="FJW1244" s="220"/>
      <c r="FJX1244" s="220"/>
      <c r="FJY1244" s="220"/>
      <c r="FJZ1244" s="220"/>
      <c r="FKA1244" s="220"/>
      <c r="FKB1244" s="220"/>
      <c r="FKC1244" s="220"/>
      <c r="FKD1244" s="220"/>
      <c r="FKE1244" s="220"/>
      <c r="FKF1244" s="220"/>
      <c r="FKG1244" s="220"/>
      <c r="FKH1244" s="220"/>
      <c r="FKI1244" s="220"/>
      <c r="FKJ1244" s="220"/>
      <c r="FKK1244" s="220"/>
      <c r="FKL1244" s="220"/>
      <c r="FKM1244" s="220"/>
      <c r="FKN1244" s="220"/>
      <c r="FKO1244" s="220"/>
      <c r="FKP1244" s="220"/>
      <c r="FKQ1244" s="220"/>
      <c r="FKR1244" s="220"/>
      <c r="FKS1244" s="220"/>
      <c r="FKT1244" s="220"/>
      <c r="FKU1244" s="220"/>
      <c r="FKV1244" s="220"/>
      <c r="FKW1244" s="220"/>
      <c r="FKX1244" s="220"/>
      <c r="FKY1244" s="220"/>
      <c r="FKZ1244" s="220"/>
      <c r="FLA1244" s="220"/>
      <c r="FLB1244" s="220"/>
      <c r="FLC1244" s="220"/>
      <c r="FLD1244" s="220"/>
      <c r="FLE1244" s="220"/>
      <c r="FLF1244" s="220"/>
      <c r="FLG1244" s="220"/>
      <c r="FLH1244" s="220"/>
      <c r="FLI1244" s="220"/>
      <c r="FLJ1244" s="220"/>
      <c r="FLK1244" s="220"/>
      <c r="FLL1244" s="220"/>
      <c r="FLM1244" s="220"/>
      <c r="FLN1244" s="220"/>
      <c r="FLO1244" s="220"/>
      <c r="FLP1244" s="220"/>
      <c r="FLQ1244" s="220"/>
      <c r="FLR1244" s="220"/>
      <c r="FLS1244" s="220"/>
      <c r="FLT1244" s="220"/>
      <c r="FLU1244" s="220"/>
      <c r="FLV1244" s="220"/>
      <c r="FLW1244" s="220"/>
      <c r="FLX1244" s="220"/>
      <c r="FLY1244" s="220"/>
      <c r="FLZ1244" s="220"/>
      <c r="FMA1244" s="220"/>
      <c r="FMB1244" s="220"/>
      <c r="FMC1244" s="220"/>
      <c r="FMD1244" s="220"/>
      <c r="FME1244" s="220"/>
      <c r="FMF1244" s="220"/>
      <c r="FMG1244" s="220"/>
      <c r="FMH1244" s="220"/>
      <c r="FMI1244" s="220"/>
      <c r="FMJ1244" s="220"/>
      <c r="FMK1244" s="220"/>
      <c r="FML1244" s="220"/>
      <c r="FMM1244" s="220"/>
      <c r="FMN1244" s="220"/>
      <c r="FMO1244" s="220"/>
      <c r="FMP1244" s="220"/>
      <c r="FMQ1244" s="220"/>
      <c r="FMR1244" s="220"/>
      <c r="FMS1244" s="220"/>
      <c r="FMT1244" s="220"/>
      <c r="FMU1244" s="220"/>
      <c r="FMV1244" s="220"/>
      <c r="FMW1244" s="220"/>
      <c r="FMX1244" s="220"/>
      <c r="FMY1244" s="220"/>
      <c r="FMZ1244" s="220"/>
      <c r="FNA1244" s="220"/>
      <c r="FNB1244" s="220"/>
      <c r="FNC1244" s="220"/>
      <c r="FND1244" s="220"/>
      <c r="FNE1244" s="220"/>
      <c r="FNF1244" s="220"/>
      <c r="FNG1244" s="220"/>
      <c r="FNH1244" s="220"/>
      <c r="FNI1244" s="220"/>
      <c r="FNJ1244" s="220"/>
      <c r="FNK1244" s="220"/>
      <c r="FNL1244" s="220"/>
      <c r="FNM1244" s="220"/>
      <c r="FNN1244" s="220"/>
      <c r="FNO1244" s="220"/>
      <c r="FNP1244" s="220"/>
      <c r="FNQ1244" s="220"/>
      <c r="FNR1244" s="220"/>
      <c r="FNS1244" s="220"/>
      <c r="FNT1244" s="220"/>
      <c r="FNU1244" s="220"/>
      <c r="FNV1244" s="220"/>
      <c r="FNW1244" s="220"/>
      <c r="FNX1244" s="220"/>
      <c r="FNY1244" s="220"/>
      <c r="FNZ1244" s="220"/>
      <c r="FOA1244" s="220"/>
      <c r="FOB1244" s="220"/>
      <c r="FOC1244" s="220"/>
      <c r="FOD1244" s="220"/>
      <c r="FOE1244" s="220"/>
      <c r="FOF1244" s="220"/>
      <c r="FOG1244" s="220"/>
      <c r="FOH1244" s="220"/>
      <c r="FOI1244" s="220"/>
      <c r="FOJ1244" s="220"/>
      <c r="FOK1244" s="220"/>
      <c r="FOL1244" s="220"/>
      <c r="FOM1244" s="220"/>
      <c r="FON1244" s="220"/>
      <c r="FOO1244" s="220"/>
      <c r="FOP1244" s="220"/>
      <c r="FOQ1244" s="220"/>
      <c r="FOR1244" s="220"/>
      <c r="FOS1244" s="220"/>
      <c r="FOT1244" s="220"/>
      <c r="FOU1244" s="220"/>
      <c r="FOV1244" s="220"/>
      <c r="FOW1244" s="220"/>
      <c r="FOX1244" s="220"/>
      <c r="FOY1244" s="220"/>
      <c r="FOZ1244" s="220"/>
      <c r="FPA1244" s="220"/>
      <c r="FPB1244" s="220"/>
      <c r="FPC1244" s="220"/>
      <c r="FPD1244" s="220"/>
      <c r="FPE1244" s="220"/>
      <c r="FPF1244" s="220"/>
      <c r="FPG1244" s="220"/>
      <c r="FPH1244" s="220"/>
      <c r="FPI1244" s="220"/>
      <c r="FPJ1244" s="220"/>
      <c r="FPK1244" s="220"/>
      <c r="FPL1244" s="220"/>
      <c r="FPM1244" s="220"/>
      <c r="FPN1244" s="220"/>
      <c r="FPO1244" s="220"/>
      <c r="FPP1244" s="220"/>
      <c r="FPQ1244" s="220"/>
      <c r="FPR1244" s="220"/>
      <c r="FPS1244" s="220"/>
      <c r="FPT1244" s="220"/>
      <c r="FPU1244" s="220"/>
      <c r="FPV1244" s="220"/>
      <c r="FPW1244" s="220"/>
      <c r="FPX1244" s="220"/>
      <c r="FPY1244" s="220"/>
      <c r="FPZ1244" s="220"/>
      <c r="FQA1244" s="220"/>
      <c r="FQB1244" s="220"/>
      <c r="FQC1244" s="220"/>
      <c r="FQD1244" s="220"/>
      <c r="FQE1244" s="220"/>
      <c r="FQF1244" s="220"/>
      <c r="FQG1244" s="220"/>
      <c r="FQH1244" s="220"/>
      <c r="FQI1244" s="220"/>
      <c r="FQJ1244" s="220"/>
      <c r="FQK1244" s="220"/>
      <c r="FQL1244" s="220"/>
      <c r="FQM1244" s="220"/>
      <c r="FQN1244" s="220"/>
      <c r="FQO1244" s="220"/>
      <c r="FQP1244" s="220"/>
      <c r="FQQ1244" s="220"/>
      <c r="FQR1244" s="220"/>
      <c r="FQS1244" s="220"/>
      <c r="FQT1244" s="220"/>
      <c r="FQU1244" s="220"/>
      <c r="FQV1244" s="220"/>
      <c r="FQW1244" s="220"/>
      <c r="FQX1244" s="220"/>
      <c r="FQY1244" s="220"/>
      <c r="FQZ1244" s="220"/>
      <c r="FRA1244" s="220"/>
      <c r="FRB1244" s="220"/>
      <c r="FRC1244" s="220"/>
      <c r="FRD1244" s="220"/>
      <c r="FRE1244" s="220"/>
      <c r="FRF1244" s="220"/>
      <c r="FRG1244" s="220"/>
      <c r="FRH1244" s="220"/>
      <c r="FRI1244" s="220"/>
      <c r="FRJ1244" s="220"/>
      <c r="FRK1244" s="220"/>
      <c r="FRL1244" s="220"/>
      <c r="FRM1244" s="220"/>
      <c r="FRN1244" s="220"/>
      <c r="FRO1244" s="220"/>
      <c r="FRP1244" s="220"/>
      <c r="FRQ1244" s="220"/>
      <c r="FRR1244" s="220"/>
      <c r="FRS1244" s="220"/>
      <c r="FRT1244" s="220"/>
      <c r="FRU1244" s="220"/>
      <c r="FRV1244" s="220"/>
      <c r="FRW1244" s="220"/>
      <c r="FRX1244" s="220"/>
      <c r="FRY1244" s="220"/>
      <c r="FRZ1244" s="220"/>
      <c r="FSA1244" s="220"/>
      <c r="FSB1244" s="220"/>
      <c r="FSC1244" s="220"/>
      <c r="FSD1244" s="220"/>
      <c r="FSE1244" s="220"/>
      <c r="FSF1244" s="220"/>
      <c r="FSG1244" s="220"/>
      <c r="FSH1244" s="220"/>
      <c r="FSI1244" s="220"/>
      <c r="FSJ1244" s="220"/>
      <c r="FSK1244" s="220"/>
      <c r="FSL1244" s="220"/>
      <c r="FSM1244" s="220"/>
      <c r="FSN1244" s="220"/>
      <c r="FSO1244" s="220"/>
      <c r="FSP1244" s="220"/>
      <c r="FSQ1244" s="220"/>
      <c r="FSR1244" s="220"/>
      <c r="FSS1244" s="220"/>
      <c r="FST1244" s="220"/>
      <c r="FSU1244" s="220"/>
      <c r="FSV1244" s="220"/>
      <c r="FSW1244" s="220"/>
      <c r="FSX1244" s="220"/>
      <c r="FSY1244" s="220"/>
      <c r="FSZ1244" s="220"/>
      <c r="FTA1244" s="220"/>
      <c r="FTB1244" s="220"/>
      <c r="FTC1244" s="220"/>
      <c r="FTD1244" s="220"/>
      <c r="FTE1244" s="220"/>
      <c r="FTF1244" s="220"/>
      <c r="FTG1244" s="220"/>
      <c r="FTH1244" s="220"/>
      <c r="FTI1244" s="220"/>
      <c r="FTJ1244" s="220"/>
      <c r="FTK1244" s="220"/>
      <c r="FTL1244" s="220"/>
      <c r="FTM1244" s="220"/>
      <c r="FTN1244" s="220"/>
      <c r="FTO1244" s="220"/>
      <c r="FTP1244" s="220"/>
      <c r="FTQ1244" s="220"/>
      <c r="FTR1244" s="220"/>
      <c r="FTS1244" s="220"/>
      <c r="FTT1244" s="220"/>
      <c r="FTU1244" s="220"/>
      <c r="FTV1244" s="220"/>
      <c r="FTW1244" s="220"/>
      <c r="FTX1244" s="220"/>
      <c r="FTY1244" s="220"/>
      <c r="FTZ1244" s="220"/>
      <c r="FUA1244" s="220"/>
      <c r="FUB1244" s="220"/>
      <c r="FUC1244" s="220"/>
      <c r="FUD1244" s="220"/>
      <c r="FUE1244" s="220"/>
      <c r="FUF1244" s="220"/>
      <c r="FUG1244" s="220"/>
      <c r="FUH1244" s="220"/>
      <c r="FUI1244" s="220"/>
      <c r="FUJ1244" s="220"/>
      <c r="FUK1244" s="220"/>
      <c r="FUL1244" s="220"/>
      <c r="FUM1244" s="220"/>
      <c r="FUN1244" s="220"/>
      <c r="FUO1244" s="220"/>
      <c r="FUP1244" s="220"/>
      <c r="FUQ1244" s="220"/>
      <c r="FUR1244" s="220"/>
      <c r="FUS1244" s="220"/>
      <c r="FUT1244" s="220"/>
      <c r="FUU1244" s="220"/>
      <c r="FUV1244" s="220"/>
      <c r="FUW1244" s="220"/>
      <c r="FUX1244" s="220"/>
      <c r="FUY1244" s="220"/>
      <c r="FUZ1244" s="220"/>
      <c r="FVA1244" s="220"/>
      <c r="FVB1244" s="220"/>
      <c r="FVC1244" s="220"/>
      <c r="FVD1244" s="220"/>
      <c r="FVE1244" s="220"/>
      <c r="FVF1244" s="220"/>
      <c r="FVG1244" s="220"/>
      <c r="FVH1244" s="220"/>
      <c r="FVI1244" s="220"/>
      <c r="FVJ1244" s="220"/>
      <c r="FVK1244" s="220"/>
      <c r="FVL1244" s="220"/>
      <c r="FVM1244" s="220"/>
      <c r="FVN1244" s="220"/>
      <c r="FVO1244" s="220"/>
      <c r="FVP1244" s="220"/>
      <c r="FVQ1244" s="220"/>
      <c r="FVR1244" s="220"/>
      <c r="FVS1244" s="220"/>
      <c r="FVT1244" s="220"/>
      <c r="FVU1244" s="220"/>
      <c r="FVV1244" s="220"/>
      <c r="FVW1244" s="220"/>
      <c r="FVX1244" s="220"/>
      <c r="FVY1244" s="220"/>
      <c r="FVZ1244" s="220"/>
      <c r="FWA1244" s="220"/>
      <c r="FWB1244" s="220"/>
      <c r="FWC1244" s="220"/>
      <c r="FWD1244" s="220"/>
      <c r="FWE1244" s="220"/>
      <c r="FWF1244" s="220"/>
      <c r="FWG1244" s="220"/>
      <c r="FWH1244" s="220"/>
      <c r="FWI1244" s="220"/>
      <c r="FWJ1244" s="220"/>
      <c r="FWK1244" s="220"/>
      <c r="FWL1244" s="220"/>
      <c r="FWM1244" s="220"/>
      <c r="FWN1244" s="220"/>
      <c r="FWO1244" s="220"/>
      <c r="FWP1244" s="220"/>
      <c r="FWQ1244" s="220"/>
      <c r="FWR1244" s="220"/>
      <c r="FWS1244" s="220"/>
      <c r="FWT1244" s="220"/>
      <c r="FWU1244" s="220"/>
      <c r="FWV1244" s="220"/>
      <c r="FWW1244" s="220"/>
      <c r="FWX1244" s="220"/>
      <c r="FWY1244" s="220"/>
      <c r="FWZ1244" s="220"/>
      <c r="FXA1244" s="220"/>
      <c r="FXB1244" s="220"/>
      <c r="FXC1244" s="220"/>
      <c r="FXD1244" s="220"/>
      <c r="FXE1244" s="220"/>
      <c r="FXF1244" s="220"/>
      <c r="FXG1244" s="220"/>
      <c r="FXH1244" s="220"/>
      <c r="FXI1244" s="220"/>
      <c r="FXJ1244" s="220"/>
      <c r="FXK1244" s="220"/>
      <c r="FXL1244" s="220"/>
      <c r="FXM1244" s="220"/>
      <c r="FXN1244" s="220"/>
      <c r="FXO1244" s="220"/>
      <c r="FXP1244" s="220"/>
      <c r="FXQ1244" s="220"/>
      <c r="FXR1244" s="220"/>
      <c r="FXS1244" s="220"/>
      <c r="FXT1244" s="220"/>
      <c r="FXU1244" s="220"/>
      <c r="FXV1244" s="220"/>
      <c r="FXW1244" s="220"/>
      <c r="FXX1244" s="220"/>
      <c r="FXY1244" s="220"/>
      <c r="FXZ1244" s="220"/>
      <c r="FYA1244" s="220"/>
      <c r="FYB1244" s="220"/>
      <c r="FYC1244" s="220"/>
      <c r="FYD1244" s="220"/>
      <c r="FYE1244" s="220"/>
      <c r="FYF1244" s="220"/>
      <c r="FYG1244" s="220"/>
      <c r="FYH1244" s="220"/>
      <c r="FYI1244" s="220"/>
      <c r="FYJ1244" s="220"/>
      <c r="FYK1244" s="220"/>
      <c r="FYL1244" s="220"/>
      <c r="FYM1244" s="220"/>
      <c r="FYN1244" s="220"/>
      <c r="FYO1244" s="220"/>
      <c r="FYP1244" s="220"/>
      <c r="FYQ1244" s="220"/>
      <c r="FYR1244" s="220"/>
      <c r="FYS1244" s="220"/>
      <c r="FYT1244" s="220"/>
      <c r="FYU1244" s="220"/>
      <c r="FYV1244" s="220"/>
      <c r="FYW1244" s="220"/>
      <c r="FYX1244" s="220"/>
      <c r="FYY1244" s="220"/>
      <c r="FYZ1244" s="220"/>
      <c r="FZA1244" s="220"/>
      <c r="FZB1244" s="220"/>
      <c r="FZC1244" s="220"/>
      <c r="FZD1244" s="220"/>
      <c r="FZE1244" s="220"/>
      <c r="FZF1244" s="220"/>
      <c r="FZG1244" s="220"/>
      <c r="FZH1244" s="220"/>
      <c r="FZI1244" s="220"/>
      <c r="FZJ1244" s="220"/>
      <c r="FZK1244" s="220"/>
      <c r="FZL1244" s="220"/>
      <c r="FZM1244" s="220"/>
      <c r="FZN1244" s="220"/>
      <c r="FZO1244" s="220"/>
      <c r="FZP1244" s="220"/>
      <c r="FZQ1244" s="220"/>
      <c r="FZR1244" s="220"/>
      <c r="FZS1244" s="220"/>
      <c r="FZT1244" s="220"/>
      <c r="FZU1244" s="220"/>
      <c r="FZV1244" s="220"/>
      <c r="FZW1244" s="220"/>
      <c r="FZX1244" s="220"/>
      <c r="FZY1244" s="220"/>
      <c r="FZZ1244" s="220"/>
      <c r="GAA1244" s="220"/>
      <c r="GAB1244" s="220"/>
      <c r="GAC1244" s="220"/>
      <c r="GAD1244" s="220"/>
      <c r="GAE1244" s="220"/>
      <c r="GAF1244" s="220"/>
      <c r="GAG1244" s="220"/>
      <c r="GAH1244" s="220"/>
      <c r="GAI1244" s="220"/>
      <c r="GAJ1244" s="220"/>
      <c r="GAK1244" s="220"/>
      <c r="GAL1244" s="220"/>
      <c r="GAM1244" s="220"/>
      <c r="GAN1244" s="220"/>
      <c r="GAO1244" s="220"/>
      <c r="GAP1244" s="220"/>
      <c r="GAQ1244" s="220"/>
      <c r="GAR1244" s="220"/>
      <c r="GAS1244" s="220"/>
      <c r="GAT1244" s="220"/>
      <c r="GAU1244" s="220"/>
      <c r="GAV1244" s="220"/>
      <c r="GAW1244" s="220"/>
      <c r="GAX1244" s="220"/>
      <c r="GAY1244" s="220"/>
      <c r="GAZ1244" s="220"/>
      <c r="GBA1244" s="220"/>
      <c r="GBB1244" s="220"/>
      <c r="GBC1244" s="220"/>
      <c r="GBD1244" s="220"/>
      <c r="GBE1244" s="220"/>
      <c r="GBF1244" s="220"/>
      <c r="GBG1244" s="220"/>
      <c r="GBH1244" s="220"/>
      <c r="GBI1244" s="220"/>
      <c r="GBJ1244" s="220"/>
      <c r="GBK1244" s="220"/>
      <c r="GBL1244" s="220"/>
      <c r="GBM1244" s="220"/>
      <c r="GBN1244" s="220"/>
      <c r="GBO1244" s="220"/>
      <c r="GBP1244" s="220"/>
      <c r="GBQ1244" s="220"/>
      <c r="GBR1244" s="220"/>
      <c r="GBS1244" s="220"/>
      <c r="GBT1244" s="220"/>
      <c r="GBU1244" s="220"/>
      <c r="GBV1244" s="220"/>
      <c r="GBW1244" s="220"/>
      <c r="GBX1244" s="220"/>
      <c r="GBY1244" s="220"/>
      <c r="GBZ1244" s="220"/>
      <c r="GCA1244" s="220"/>
      <c r="GCB1244" s="220"/>
      <c r="GCC1244" s="220"/>
      <c r="GCD1244" s="220"/>
      <c r="GCE1244" s="220"/>
      <c r="GCF1244" s="220"/>
      <c r="GCG1244" s="220"/>
      <c r="GCH1244" s="220"/>
      <c r="GCI1244" s="220"/>
      <c r="GCJ1244" s="220"/>
      <c r="GCK1244" s="220"/>
      <c r="GCL1244" s="220"/>
      <c r="GCM1244" s="220"/>
      <c r="GCN1244" s="220"/>
      <c r="GCO1244" s="220"/>
      <c r="GCP1244" s="220"/>
      <c r="GCQ1244" s="220"/>
      <c r="GCR1244" s="220"/>
      <c r="GCS1244" s="220"/>
      <c r="GCT1244" s="220"/>
      <c r="GCU1244" s="220"/>
      <c r="GCV1244" s="220"/>
      <c r="GCW1244" s="220"/>
      <c r="GCX1244" s="220"/>
      <c r="GCY1244" s="220"/>
      <c r="GCZ1244" s="220"/>
      <c r="GDA1244" s="220"/>
      <c r="GDB1244" s="220"/>
      <c r="GDC1244" s="220"/>
      <c r="GDD1244" s="220"/>
      <c r="GDE1244" s="220"/>
      <c r="GDF1244" s="220"/>
      <c r="GDG1244" s="220"/>
      <c r="GDH1244" s="220"/>
      <c r="GDI1244" s="220"/>
      <c r="GDJ1244" s="220"/>
      <c r="GDK1244" s="220"/>
      <c r="GDL1244" s="220"/>
      <c r="GDM1244" s="220"/>
      <c r="GDN1244" s="220"/>
      <c r="GDO1244" s="220"/>
      <c r="GDP1244" s="220"/>
      <c r="GDQ1244" s="220"/>
      <c r="GDR1244" s="220"/>
      <c r="GDS1244" s="220"/>
      <c r="GDT1244" s="220"/>
      <c r="GDU1244" s="220"/>
      <c r="GDV1244" s="220"/>
      <c r="GDW1244" s="220"/>
      <c r="GDX1244" s="220"/>
      <c r="GDY1244" s="220"/>
      <c r="GDZ1244" s="220"/>
      <c r="GEA1244" s="220"/>
      <c r="GEB1244" s="220"/>
      <c r="GEC1244" s="220"/>
      <c r="GED1244" s="220"/>
      <c r="GEE1244" s="220"/>
      <c r="GEF1244" s="220"/>
      <c r="GEG1244" s="220"/>
      <c r="GEH1244" s="220"/>
      <c r="GEI1244" s="220"/>
      <c r="GEJ1244" s="220"/>
      <c r="GEK1244" s="220"/>
      <c r="GEL1244" s="220"/>
      <c r="GEM1244" s="220"/>
      <c r="GEN1244" s="220"/>
      <c r="GEO1244" s="220"/>
      <c r="GEP1244" s="220"/>
      <c r="GEQ1244" s="220"/>
      <c r="GER1244" s="220"/>
      <c r="GES1244" s="220"/>
      <c r="GET1244" s="220"/>
      <c r="GEU1244" s="220"/>
      <c r="GEV1244" s="220"/>
      <c r="GEW1244" s="220"/>
      <c r="GEX1244" s="220"/>
      <c r="GEY1244" s="220"/>
      <c r="GEZ1244" s="220"/>
      <c r="GFA1244" s="220"/>
      <c r="GFB1244" s="220"/>
      <c r="GFC1244" s="220"/>
      <c r="GFD1244" s="220"/>
      <c r="GFE1244" s="220"/>
      <c r="GFF1244" s="220"/>
      <c r="GFG1244" s="220"/>
      <c r="GFH1244" s="220"/>
      <c r="GFI1244" s="220"/>
      <c r="GFJ1244" s="220"/>
      <c r="GFK1244" s="220"/>
      <c r="GFL1244" s="220"/>
      <c r="GFM1244" s="220"/>
      <c r="GFN1244" s="220"/>
      <c r="GFO1244" s="220"/>
      <c r="GFP1244" s="220"/>
      <c r="GFQ1244" s="220"/>
      <c r="GFR1244" s="220"/>
      <c r="GFS1244" s="220"/>
      <c r="GFT1244" s="220"/>
      <c r="GFU1244" s="220"/>
      <c r="GFV1244" s="220"/>
      <c r="GFW1244" s="220"/>
      <c r="GFX1244" s="220"/>
      <c r="GFY1244" s="220"/>
      <c r="GFZ1244" s="220"/>
      <c r="GGA1244" s="220"/>
      <c r="GGB1244" s="220"/>
      <c r="GGC1244" s="220"/>
      <c r="GGD1244" s="220"/>
      <c r="GGE1244" s="220"/>
      <c r="GGF1244" s="220"/>
      <c r="GGG1244" s="220"/>
      <c r="GGH1244" s="220"/>
      <c r="GGI1244" s="220"/>
      <c r="GGJ1244" s="220"/>
      <c r="GGK1244" s="220"/>
      <c r="GGL1244" s="220"/>
      <c r="GGM1244" s="220"/>
      <c r="GGN1244" s="220"/>
      <c r="GGO1244" s="220"/>
      <c r="GGP1244" s="220"/>
      <c r="GGQ1244" s="220"/>
      <c r="GGR1244" s="220"/>
      <c r="GGS1244" s="220"/>
      <c r="GGT1244" s="220"/>
      <c r="GGU1244" s="220"/>
      <c r="GGV1244" s="220"/>
      <c r="GGW1244" s="220"/>
      <c r="GGX1244" s="220"/>
      <c r="GGY1244" s="220"/>
      <c r="GGZ1244" s="220"/>
      <c r="GHA1244" s="220"/>
      <c r="GHB1244" s="220"/>
      <c r="GHC1244" s="220"/>
      <c r="GHD1244" s="220"/>
      <c r="GHE1244" s="220"/>
      <c r="GHF1244" s="220"/>
      <c r="GHG1244" s="220"/>
      <c r="GHH1244" s="220"/>
      <c r="GHI1244" s="220"/>
      <c r="GHJ1244" s="220"/>
      <c r="GHK1244" s="220"/>
      <c r="GHL1244" s="220"/>
      <c r="GHM1244" s="220"/>
      <c r="GHN1244" s="220"/>
      <c r="GHO1244" s="220"/>
      <c r="GHP1244" s="220"/>
      <c r="GHQ1244" s="220"/>
      <c r="GHR1244" s="220"/>
      <c r="GHS1244" s="220"/>
      <c r="GHT1244" s="220"/>
      <c r="GHU1244" s="220"/>
      <c r="GHV1244" s="220"/>
      <c r="GHW1244" s="220"/>
      <c r="GHX1244" s="220"/>
      <c r="GHY1244" s="220"/>
      <c r="GHZ1244" s="220"/>
      <c r="GIA1244" s="220"/>
      <c r="GIB1244" s="220"/>
      <c r="GIC1244" s="220"/>
      <c r="GID1244" s="220"/>
      <c r="GIE1244" s="220"/>
      <c r="GIF1244" s="220"/>
      <c r="GIG1244" s="220"/>
      <c r="GIH1244" s="220"/>
      <c r="GII1244" s="220"/>
      <c r="GIJ1244" s="220"/>
      <c r="GIK1244" s="220"/>
      <c r="GIL1244" s="220"/>
      <c r="GIM1244" s="220"/>
      <c r="GIN1244" s="220"/>
      <c r="GIO1244" s="220"/>
      <c r="GIP1244" s="220"/>
      <c r="GIQ1244" s="220"/>
      <c r="GIR1244" s="220"/>
      <c r="GIS1244" s="220"/>
      <c r="GIT1244" s="220"/>
      <c r="GIU1244" s="220"/>
      <c r="GIV1244" s="220"/>
      <c r="GIW1244" s="220"/>
      <c r="GIX1244" s="220"/>
      <c r="GIY1244" s="220"/>
      <c r="GIZ1244" s="220"/>
      <c r="GJA1244" s="220"/>
      <c r="GJB1244" s="220"/>
      <c r="GJC1244" s="220"/>
      <c r="GJD1244" s="220"/>
      <c r="GJE1244" s="220"/>
      <c r="GJF1244" s="220"/>
      <c r="GJG1244" s="220"/>
      <c r="GJH1244" s="220"/>
      <c r="GJI1244" s="220"/>
      <c r="GJJ1244" s="220"/>
      <c r="GJK1244" s="220"/>
      <c r="GJL1244" s="220"/>
      <c r="GJM1244" s="220"/>
      <c r="GJN1244" s="220"/>
      <c r="GJO1244" s="220"/>
      <c r="GJP1244" s="220"/>
      <c r="GJQ1244" s="220"/>
      <c r="GJR1244" s="220"/>
      <c r="GJS1244" s="220"/>
      <c r="GJT1244" s="220"/>
      <c r="GJU1244" s="220"/>
      <c r="GJV1244" s="220"/>
      <c r="GJW1244" s="220"/>
      <c r="GJX1244" s="220"/>
      <c r="GJY1244" s="220"/>
      <c r="GJZ1244" s="220"/>
      <c r="GKA1244" s="220"/>
      <c r="GKB1244" s="220"/>
      <c r="GKC1244" s="220"/>
      <c r="GKD1244" s="220"/>
      <c r="GKE1244" s="220"/>
      <c r="GKF1244" s="220"/>
      <c r="GKG1244" s="220"/>
      <c r="GKH1244" s="220"/>
      <c r="GKI1244" s="220"/>
      <c r="GKJ1244" s="220"/>
      <c r="GKK1244" s="220"/>
      <c r="GKL1244" s="220"/>
      <c r="GKM1244" s="220"/>
      <c r="GKN1244" s="220"/>
      <c r="GKO1244" s="220"/>
      <c r="GKP1244" s="220"/>
      <c r="GKQ1244" s="220"/>
      <c r="GKR1244" s="220"/>
      <c r="GKS1244" s="220"/>
      <c r="GKT1244" s="220"/>
      <c r="GKU1244" s="220"/>
      <c r="GKV1244" s="220"/>
      <c r="GKW1244" s="220"/>
      <c r="GKX1244" s="220"/>
      <c r="GKY1244" s="220"/>
      <c r="GKZ1244" s="220"/>
      <c r="GLA1244" s="220"/>
      <c r="GLB1244" s="220"/>
      <c r="GLC1244" s="220"/>
      <c r="GLD1244" s="220"/>
      <c r="GLE1244" s="220"/>
      <c r="GLF1244" s="220"/>
      <c r="GLG1244" s="220"/>
      <c r="GLH1244" s="220"/>
      <c r="GLI1244" s="220"/>
      <c r="GLJ1244" s="220"/>
      <c r="GLK1244" s="220"/>
      <c r="GLL1244" s="220"/>
      <c r="GLM1244" s="220"/>
      <c r="GLN1244" s="220"/>
      <c r="GLO1244" s="220"/>
      <c r="GLP1244" s="220"/>
      <c r="GLQ1244" s="220"/>
      <c r="GLR1244" s="220"/>
      <c r="GLS1244" s="220"/>
      <c r="GLT1244" s="220"/>
      <c r="GLU1244" s="220"/>
      <c r="GLV1244" s="220"/>
      <c r="GLW1244" s="220"/>
      <c r="GLX1244" s="220"/>
      <c r="GLY1244" s="220"/>
      <c r="GLZ1244" s="220"/>
      <c r="GMA1244" s="220"/>
      <c r="GMB1244" s="220"/>
      <c r="GMC1244" s="220"/>
      <c r="GMD1244" s="220"/>
      <c r="GME1244" s="220"/>
      <c r="GMF1244" s="220"/>
      <c r="GMG1244" s="220"/>
      <c r="GMH1244" s="220"/>
      <c r="GMI1244" s="220"/>
      <c r="GMJ1244" s="220"/>
      <c r="GMK1244" s="220"/>
      <c r="GML1244" s="220"/>
      <c r="GMM1244" s="220"/>
      <c r="GMN1244" s="220"/>
      <c r="GMO1244" s="220"/>
      <c r="GMP1244" s="220"/>
      <c r="GMQ1244" s="220"/>
      <c r="GMR1244" s="220"/>
      <c r="GMS1244" s="220"/>
      <c r="GMT1244" s="220"/>
      <c r="GMU1244" s="220"/>
      <c r="GMV1244" s="220"/>
      <c r="GMW1244" s="220"/>
      <c r="GMX1244" s="220"/>
      <c r="GMY1244" s="220"/>
      <c r="GMZ1244" s="220"/>
      <c r="GNA1244" s="220"/>
      <c r="GNB1244" s="220"/>
      <c r="GNC1244" s="220"/>
      <c r="GND1244" s="220"/>
      <c r="GNE1244" s="220"/>
      <c r="GNF1244" s="220"/>
      <c r="GNG1244" s="220"/>
      <c r="GNH1244" s="220"/>
      <c r="GNI1244" s="220"/>
      <c r="GNJ1244" s="220"/>
      <c r="GNK1244" s="220"/>
      <c r="GNL1244" s="220"/>
      <c r="GNM1244" s="220"/>
      <c r="GNN1244" s="220"/>
      <c r="GNO1244" s="220"/>
      <c r="GNP1244" s="220"/>
      <c r="GNQ1244" s="220"/>
      <c r="GNR1244" s="220"/>
      <c r="GNS1244" s="220"/>
      <c r="GNT1244" s="220"/>
      <c r="GNU1244" s="220"/>
      <c r="GNV1244" s="220"/>
      <c r="GNW1244" s="220"/>
      <c r="GNX1244" s="220"/>
      <c r="GNY1244" s="220"/>
      <c r="GNZ1244" s="220"/>
      <c r="GOA1244" s="220"/>
      <c r="GOB1244" s="220"/>
      <c r="GOC1244" s="220"/>
      <c r="GOD1244" s="220"/>
      <c r="GOE1244" s="220"/>
      <c r="GOF1244" s="220"/>
      <c r="GOG1244" s="220"/>
      <c r="GOH1244" s="220"/>
      <c r="GOI1244" s="220"/>
      <c r="GOJ1244" s="220"/>
      <c r="GOK1244" s="220"/>
      <c r="GOL1244" s="220"/>
      <c r="GOM1244" s="220"/>
      <c r="GON1244" s="220"/>
      <c r="GOO1244" s="220"/>
      <c r="GOP1244" s="220"/>
      <c r="GOQ1244" s="220"/>
      <c r="GOR1244" s="220"/>
      <c r="GOS1244" s="220"/>
      <c r="GOT1244" s="220"/>
      <c r="GOU1244" s="220"/>
      <c r="GOV1244" s="220"/>
      <c r="GOW1244" s="220"/>
      <c r="GOX1244" s="220"/>
      <c r="GOY1244" s="220"/>
      <c r="GOZ1244" s="220"/>
      <c r="GPA1244" s="220"/>
      <c r="GPB1244" s="220"/>
      <c r="GPC1244" s="220"/>
      <c r="GPD1244" s="220"/>
      <c r="GPE1244" s="220"/>
      <c r="GPF1244" s="220"/>
      <c r="GPG1244" s="220"/>
      <c r="GPH1244" s="220"/>
      <c r="GPI1244" s="220"/>
      <c r="GPJ1244" s="220"/>
      <c r="GPK1244" s="220"/>
      <c r="GPL1244" s="220"/>
      <c r="GPM1244" s="220"/>
      <c r="GPN1244" s="220"/>
      <c r="GPO1244" s="220"/>
      <c r="GPP1244" s="220"/>
      <c r="GPQ1244" s="220"/>
      <c r="GPR1244" s="220"/>
      <c r="GPS1244" s="220"/>
      <c r="GPT1244" s="220"/>
      <c r="GPU1244" s="220"/>
      <c r="GPV1244" s="220"/>
      <c r="GPW1244" s="220"/>
      <c r="GPX1244" s="220"/>
      <c r="GPY1244" s="220"/>
      <c r="GPZ1244" s="220"/>
      <c r="GQA1244" s="220"/>
      <c r="GQB1244" s="220"/>
      <c r="GQC1244" s="220"/>
      <c r="GQD1244" s="220"/>
      <c r="GQE1244" s="220"/>
      <c r="GQF1244" s="220"/>
      <c r="GQG1244" s="220"/>
      <c r="GQH1244" s="220"/>
      <c r="GQI1244" s="220"/>
      <c r="GQJ1244" s="220"/>
      <c r="GQK1244" s="220"/>
      <c r="GQL1244" s="220"/>
      <c r="GQM1244" s="220"/>
      <c r="GQN1244" s="220"/>
      <c r="GQO1244" s="220"/>
      <c r="GQP1244" s="220"/>
      <c r="GQQ1244" s="220"/>
      <c r="GQR1244" s="220"/>
      <c r="GQS1244" s="220"/>
      <c r="GQT1244" s="220"/>
      <c r="GQU1244" s="220"/>
      <c r="GQV1244" s="220"/>
      <c r="GQW1244" s="220"/>
      <c r="GQX1244" s="220"/>
      <c r="GQY1244" s="220"/>
      <c r="GQZ1244" s="220"/>
      <c r="GRA1244" s="220"/>
      <c r="GRB1244" s="220"/>
      <c r="GRC1244" s="220"/>
      <c r="GRD1244" s="220"/>
      <c r="GRE1244" s="220"/>
      <c r="GRF1244" s="220"/>
      <c r="GRG1244" s="220"/>
      <c r="GRH1244" s="220"/>
      <c r="GRI1244" s="220"/>
      <c r="GRJ1244" s="220"/>
      <c r="GRK1244" s="220"/>
      <c r="GRL1244" s="220"/>
      <c r="GRM1244" s="220"/>
      <c r="GRN1244" s="220"/>
      <c r="GRO1244" s="220"/>
      <c r="GRP1244" s="220"/>
      <c r="GRQ1244" s="220"/>
      <c r="GRR1244" s="220"/>
      <c r="GRS1244" s="220"/>
      <c r="GRT1244" s="220"/>
      <c r="GRU1244" s="220"/>
      <c r="GRV1244" s="220"/>
      <c r="GRW1244" s="220"/>
      <c r="GRX1244" s="220"/>
      <c r="GRY1244" s="220"/>
      <c r="GRZ1244" s="220"/>
      <c r="GSA1244" s="220"/>
      <c r="GSB1244" s="220"/>
      <c r="GSC1244" s="220"/>
      <c r="GSD1244" s="220"/>
      <c r="GSE1244" s="220"/>
      <c r="GSF1244" s="220"/>
      <c r="GSG1244" s="220"/>
      <c r="GSH1244" s="220"/>
      <c r="GSI1244" s="220"/>
      <c r="GSJ1244" s="220"/>
      <c r="GSK1244" s="220"/>
      <c r="GSL1244" s="220"/>
      <c r="GSM1244" s="220"/>
      <c r="GSN1244" s="220"/>
      <c r="GSO1244" s="220"/>
      <c r="GSP1244" s="220"/>
      <c r="GSQ1244" s="220"/>
      <c r="GSR1244" s="220"/>
      <c r="GSS1244" s="220"/>
      <c r="GST1244" s="220"/>
      <c r="GSU1244" s="220"/>
      <c r="GSV1244" s="220"/>
      <c r="GSW1244" s="220"/>
      <c r="GSX1244" s="220"/>
      <c r="GSY1244" s="220"/>
      <c r="GSZ1244" s="220"/>
      <c r="GTA1244" s="220"/>
      <c r="GTB1244" s="220"/>
      <c r="GTC1244" s="220"/>
      <c r="GTD1244" s="220"/>
      <c r="GTE1244" s="220"/>
      <c r="GTF1244" s="220"/>
      <c r="GTG1244" s="220"/>
      <c r="GTH1244" s="220"/>
      <c r="GTI1244" s="220"/>
      <c r="GTJ1244" s="220"/>
      <c r="GTK1244" s="220"/>
      <c r="GTL1244" s="220"/>
      <c r="GTM1244" s="220"/>
      <c r="GTN1244" s="220"/>
      <c r="GTO1244" s="220"/>
      <c r="GTP1244" s="220"/>
      <c r="GTQ1244" s="220"/>
      <c r="GTR1244" s="220"/>
      <c r="GTS1244" s="220"/>
      <c r="GTT1244" s="220"/>
      <c r="GTU1244" s="220"/>
      <c r="GTV1244" s="220"/>
      <c r="GTW1244" s="220"/>
      <c r="GTX1244" s="220"/>
      <c r="GTY1244" s="220"/>
      <c r="GTZ1244" s="220"/>
      <c r="GUA1244" s="220"/>
      <c r="GUB1244" s="220"/>
      <c r="GUC1244" s="220"/>
      <c r="GUD1244" s="220"/>
      <c r="GUE1244" s="220"/>
      <c r="GUF1244" s="220"/>
      <c r="GUG1244" s="220"/>
      <c r="GUH1244" s="220"/>
      <c r="GUI1244" s="220"/>
      <c r="GUJ1244" s="220"/>
      <c r="GUK1244" s="220"/>
      <c r="GUL1244" s="220"/>
      <c r="GUM1244" s="220"/>
      <c r="GUN1244" s="220"/>
      <c r="GUO1244" s="220"/>
      <c r="GUP1244" s="220"/>
      <c r="GUQ1244" s="220"/>
      <c r="GUR1244" s="220"/>
      <c r="GUS1244" s="220"/>
      <c r="GUT1244" s="220"/>
      <c r="GUU1244" s="220"/>
      <c r="GUV1244" s="220"/>
      <c r="GUW1244" s="220"/>
      <c r="GUX1244" s="220"/>
      <c r="GUY1244" s="220"/>
      <c r="GUZ1244" s="220"/>
      <c r="GVA1244" s="220"/>
      <c r="GVB1244" s="220"/>
      <c r="GVC1244" s="220"/>
      <c r="GVD1244" s="220"/>
      <c r="GVE1244" s="220"/>
      <c r="GVF1244" s="220"/>
      <c r="GVG1244" s="220"/>
      <c r="GVH1244" s="220"/>
      <c r="GVI1244" s="220"/>
      <c r="GVJ1244" s="220"/>
      <c r="GVK1244" s="220"/>
      <c r="GVL1244" s="220"/>
      <c r="GVM1244" s="220"/>
      <c r="GVN1244" s="220"/>
      <c r="GVO1244" s="220"/>
      <c r="GVP1244" s="220"/>
      <c r="GVQ1244" s="220"/>
      <c r="GVR1244" s="220"/>
      <c r="GVS1244" s="220"/>
      <c r="GVT1244" s="220"/>
      <c r="GVU1244" s="220"/>
      <c r="GVV1244" s="220"/>
      <c r="GVW1244" s="220"/>
      <c r="GVX1244" s="220"/>
      <c r="GVY1244" s="220"/>
      <c r="GVZ1244" s="220"/>
      <c r="GWA1244" s="220"/>
      <c r="GWB1244" s="220"/>
      <c r="GWC1244" s="220"/>
      <c r="GWD1244" s="220"/>
      <c r="GWE1244" s="220"/>
      <c r="GWF1244" s="220"/>
      <c r="GWG1244" s="220"/>
      <c r="GWH1244" s="220"/>
      <c r="GWI1244" s="220"/>
      <c r="GWJ1244" s="220"/>
      <c r="GWK1244" s="220"/>
      <c r="GWL1244" s="220"/>
      <c r="GWM1244" s="220"/>
      <c r="GWN1244" s="220"/>
      <c r="GWO1244" s="220"/>
      <c r="GWP1244" s="220"/>
      <c r="GWQ1244" s="220"/>
      <c r="GWR1244" s="220"/>
      <c r="GWS1244" s="220"/>
      <c r="GWT1244" s="220"/>
      <c r="GWU1244" s="220"/>
      <c r="GWV1244" s="220"/>
      <c r="GWW1244" s="220"/>
      <c r="GWX1244" s="220"/>
      <c r="GWY1244" s="220"/>
      <c r="GWZ1244" s="220"/>
      <c r="GXA1244" s="220"/>
      <c r="GXB1244" s="220"/>
      <c r="GXC1244" s="220"/>
      <c r="GXD1244" s="220"/>
      <c r="GXE1244" s="220"/>
      <c r="GXF1244" s="220"/>
      <c r="GXG1244" s="220"/>
      <c r="GXH1244" s="220"/>
      <c r="GXI1244" s="220"/>
      <c r="GXJ1244" s="220"/>
      <c r="GXK1244" s="220"/>
      <c r="GXL1244" s="220"/>
      <c r="GXM1244" s="220"/>
      <c r="GXN1244" s="220"/>
      <c r="GXO1244" s="220"/>
      <c r="GXP1244" s="220"/>
      <c r="GXQ1244" s="220"/>
      <c r="GXR1244" s="220"/>
      <c r="GXS1244" s="220"/>
      <c r="GXT1244" s="220"/>
      <c r="GXU1244" s="220"/>
      <c r="GXV1244" s="220"/>
      <c r="GXW1244" s="220"/>
      <c r="GXX1244" s="220"/>
      <c r="GXY1244" s="220"/>
      <c r="GXZ1244" s="220"/>
      <c r="GYA1244" s="220"/>
      <c r="GYB1244" s="220"/>
      <c r="GYC1244" s="220"/>
      <c r="GYD1244" s="220"/>
      <c r="GYE1244" s="220"/>
      <c r="GYF1244" s="220"/>
      <c r="GYG1244" s="220"/>
      <c r="GYH1244" s="220"/>
      <c r="GYI1244" s="220"/>
      <c r="GYJ1244" s="220"/>
      <c r="GYK1244" s="220"/>
      <c r="GYL1244" s="220"/>
      <c r="GYM1244" s="220"/>
      <c r="GYN1244" s="220"/>
      <c r="GYO1244" s="220"/>
      <c r="GYP1244" s="220"/>
      <c r="GYQ1244" s="220"/>
      <c r="GYR1244" s="220"/>
      <c r="GYS1244" s="220"/>
      <c r="GYT1244" s="220"/>
      <c r="GYU1244" s="220"/>
      <c r="GYV1244" s="220"/>
      <c r="GYW1244" s="220"/>
      <c r="GYX1244" s="220"/>
      <c r="GYY1244" s="220"/>
      <c r="GYZ1244" s="220"/>
      <c r="GZA1244" s="220"/>
      <c r="GZB1244" s="220"/>
      <c r="GZC1244" s="220"/>
      <c r="GZD1244" s="220"/>
      <c r="GZE1244" s="220"/>
      <c r="GZF1244" s="220"/>
      <c r="GZG1244" s="220"/>
      <c r="GZH1244" s="220"/>
      <c r="GZI1244" s="220"/>
      <c r="GZJ1244" s="220"/>
      <c r="GZK1244" s="220"/>
      <c r="GZL1244" s="220"/>
      <c r="GZM1244" s="220"/>
      <c r="GZN1244" s="220"/>
      <c r="GZO1244" s="220"/>
      <c r="GZP1244" s="220"/>
      <c r="GZQ1244" s="220"/>
      <c r="GZR1244" s="220"/>
      <c r="GZS1244" s="220"/>
      <c r="GZT1244" s="220"/>
      <c r="GZU1244" s="220"/>
      <c r="GZV1244" s="220"/>
      <c r="GZW1244" s="220"/>
      <c r="GZX1244" s="220"/>
      <c r="GZY1244" s="220"/>
      <c r="GZZ1244" s="220"/>
      <c r="HAA1244" s="220"/>
      <c r="HAB1244" s="220"/>
      <c r="HAC1244" s="220"/>
      <c r="HAD1244" s="220"/>
      <c r="HAE1244" s="220"/>
      <c r="HAF1244" s="220"/>
      <c r="HAG1244" s="220"/>
      <c r="HAH1244" s="220"/>
      <c r="HAI1244" s="220"/>
      <c r="HAJ1244" s="220"/>
      <c r="HAK1244" s="220"/>
      <c r="HAL1244" s="220"/>
      <c r="HAM1244" s="220"/>
      <c r="HAN1244" s="220"/>
      <c r="HAO1244" s="220"/>
      <c r="HAP1244" s="220"/>
      <c r="HAQ1244" s="220"/>
      <c r="HAR1244" s="220"/>
      <c r="HAS1244" s="220"/>
      <c r="HAT1244" s="220"/>
      <c r="HAU1244" s="220"/>
      <c r="HAV1244" s="220"/>
      <c r="HAW1244" s="220"/>
      <c r="HAX1244" s="220"/>
      <c r="HAY1244" s="220"/>
      <c r="HAZ1244" s="220"/>
      <c r="HBA1244" s="220"/>
      <c r="HBB1244" s="220"/>
      <c r="HBC1244" s="220"/>
      <c r="HBD1244" s="220"/>
      <c r="HBE1244" s="220"/>
      <c r="HBF1244" s="220"/>
      <c r="HBG1244" s="220"/>
      <c r="HBH1244" s="220"/>
      <c r="HBI1244" s="220"/>
      <c r="HBJ1244" s="220"/>
      <c r="HBK1244" s="220"/>
      <c r="HBL1244" s="220"/>
      <c r="HBM1244" s="220"/>
      <c r="HBN1244" s="220"/>
      <c r="HBO1244" s="220"/>
      <c r="HBP1244" s="220"/>
      <c r="HBQ1244" s="220"/>
      <c r="HBR1244" s="220"/>
      <c r="HBS1244" s="220"/>
      <c r="HBT1244" s="220"/>
      <c r="HBU1244" s="220"/>
      <c r="HBV1244" s="220"/>
      <c r="HBW1244" s="220"/>
      <c r="HBX1244" s="220"/>
      <c r="HBY1244" s="220"/>
      <c r="HBZ1244" s="220"/>
      <c r="HCA1244" s="220"/>
      <c r="HCB1244" s="220"/>
      <c r="HCC1244" s="220"/>
      <c r="HCD1244" s="220"/>
      <c r="HCE1244" s="220"/>
      <c r="HCF1244" s="220"/>
      <c r="HCG1244" s="220"/>
      <c r="HCH1244" s="220"/>
      <c r="HCI1244" s="220"/>
      <c r="HCJ1244" s="220"/>
      <c r="HCK1244" s="220"/>
      <c r="HCL1244" s="220"/>
      <c r="HCM1244" s="220"/>
      <c r="HCN1244" s="220"/>
      <c r="HCO1244" s="220"/>
      <c r="HCP1244" s="220"/>
      <c r="HCQ1244" s="220"/>
      <c r="HCR1244" s="220"/>
      <c r="HCS1244" s="220"/>
      <c r="HCT1244" s="220"/>
      <c r="HCU1244" s="220"/>
      <c r="HCV1244" s="220"/>
      <c r="HCW1244" s="220"/>
      <c r="HCX1244" s="220"/>
      <c r="HCY1244" s="220"/>
      <c r="HCZ1244" s="220"/>
      <c r="HDA1244" s="220"/>
      <c r="HDB1244" s="220"/>
      <c r="HDC1244" s="220"/>
      <c r="HDD1244" s="220"/>
      <c r="HDE1244" s="220"/>
      <c r="HDF1244" s="220"/>
      <c r="HDG1244" s="220"/>
      <c r="HDH1244" s="220"/>
      <c r="HDI1244" s="220"/>
      <c r="HDJ1244" s="220"/>
      <c r="HDK1244" s="220"/>
      <c r="HDL1244" s="220"/>
      <c r="HDM1244" s="220"/>
      <c r="HDN1244" s="220"/>
      <c r="HDO1244" s="220"/>
      <c r="HDP1244" s="220"/>
      <c r="HDQ1244" s="220"/>
      <c r="HDR1244" s="220"/>
      <c r="HDS1244" s="220"/>
      <c r="HDT1244" s="220"/>
      <c r="HDU1244" s="220"/>
      <c r="HDV1244" s="220"/>
      <c r="HDW1244" s="220"/>
      <c r="HDX1244" s="220"/>
      <c r="HDY1244" s="220"/>
      <c r="HDZ1244" s="220"/>
      <c r="HEA1244" s="220"/>
      <c r="HEB1244" s="220"/>
      <c r="HEC1244" s="220"/>
      <c r="HED1244" s="220"/>
      <c r="HEE1244" s="220"/>
      <c r="HEF1244" s="220"/>
      <c r="HEG1244" s="220"/>
      <c r="HEH1244" s="220"/>
      <c r="HEI1244" s="220"/>
      <c r="HEJ1244" s="220"/>
      <c r="HEK1244" s="220"/>
      <c r="HEL1244" s="220"/>
      <c r="HEM1244" s="220"/>
      <c r="HEN1244" s="220"/>
      <c r="HEO1244" s="220"/>
      <c r="HEP1244" s="220"/>
      <c r="HEQ1244" s="220"/>
      <c r="HER1244" s="220"/>
      <c r="HES1244" s="220"/>
      <c r="HET1244" s="220"/>
      <c r="HEU1244" s="220"/>
      <c r="HEV1244" s="220"/>
      <c r="HEW1244" s="220"/>
      <c r="HEX1244" s="220"/>
      <c r="HEY1244" s="220"/>
      <c r="HEZ1244" s="220"/>
      <c r="HFA1244" s="220"/>
      <c r="HFB1244" s="220"/>
      <c r="HFC1244" s="220"/>
      <c r="HFD1244" s="220"/>
      <c r="HFE1244" s="220"/>
      <c r="HFF1244" s="220"/>
      <c r="HFG1244" s="220"/>
      <c r="HFH1244" s="220"/>
      <c r="HFI1244" s="220"/>
      <c r="HFJ1244" s="220"/>
      <c r="HFK1244" s="220"/>
      <c r="HFL1244" s="220"/>
      <c r="HFM1244" s="220"/>
      <c r="HFN1244" s="220"/>
      <c r="HFO1244" s="220"/>
      <c r="HFP1244" s="220"/>
      <c r="HFQ1244" s="220"/>
      <c r="HFR1244" s="220"/>
      <c r="HFS1244" s="220"/>
      <c r="HFT1244" s="220"/>
      <c r="HFU1244" s="220"/>
      <c r="HFV1244" s="220"/>
      <c r="HFW1244" s="220"/>
      <c r="HFX1244" s="220"/>
      <c r="HFY1244" s="220"/>
      <c r="HFZ1244" s="220"/>
      <c r="HGA1244" s="220"/>
      <c r="HGB1244" s="220"/>
      <c r="HGC1244" s="220"/>
      <c r="HGD1244" s="220"/>
      <c r="HGE1244" s="220"/>
      <c r="HGF1244" s="220"/>
      <c r="HGG1244" s="220"/>
      <c r="HGH1244" s="220"/>
      <c r="HGI1244" s="220"/>
      <c r="HGJ1244" s="220"/>
      <c r="HGK1244" s="220"/>
      <c r="HGL1244" s="220"/>
      <c r="HGM1244" s="220"/>
      <c r="HGN1244" s="220"/>
      <c r="HGO1244" s="220"/>
      <c r="HGP1244" s="220"/>
      <c r="HGQ1244" s="220"/>
      <c r="HGR1244" s="220"/>
      <c r="HGS1244" s="220"/>
      <c r="HGT1244" s="220"/>
      <c r="HGU1244" s="220"/>
      <c r="HGV1244" s="220"/>
      <c r="HGW1244" s="220"/>
      <c r="HGX1244" s="220"/>
      <c r="HGY1244" s="220"/>
      <c r="HGZ1244" s="220"/>
      <c r="HHA1244" s="220"/>
      <c r="HHB1244" s="220"/>
      <c r="HHC1244" s="220"/>
      <c r="HHD1244" s="220"/>
      <c r="HHE1244" s="220"/>
      <c r="HHF1244" s="220"/>
      <c r="HHG1244" s="220"/>
      <c r="HHH1244" s="220"/>
      <c r="HHI1244" s="220"/>
      <c r="HHJ1244" s="220"/>
      <c r="HHK1244" s="220"/>
      <c r="HHL1244" s="220"/>
      <c r="HHM1244" s="220"/>
      <c r="HHN1244" s="220"/>
      <c r="HHO1244" s="220"/>
      <c r="HHP1244" s="220"/>
      <c r="HHQ1244" s="220"/>
      <c r="HHR1244" s="220"/>
      <c r="HHS1244" s="220"/>
      <c r="HHT1244" s="220"/>
      <c r="HHU1244" s="220"/>
      <c r="HHV1244" s="220"/>
      <c r="HHW1244" s="220"/>
      <c r="HHX1244" s="220"/>
      <c r="HHY1244" s="220"/>
      <c r="HHZ1244" s="220"/>
      <c r="HIA1244" s="220"/>
      <c r="HIB1244" s="220"/>
      <c r="HIC1244" s="220"/>
      <c r="HID1244" s="220"/>
      <c r="HIE1244" s="220"/>
      <c r="HIF1244" s="220"/>
      <c r="HIG1244" s="220"/>
      <c r="HIH1244" s="220"/>
      <c r="HII1244" s="220"/>
      <c r="HIJ1244" s="220"/>
      <c r="HIK1244" s="220"/>
      <c r="HIL1244" s="220"/>
      <c r="HIM1244" s="220"/>
      <c r="HIN1244" s="220"/>
      <c r="HIO1244" s="220"/>
      <c r="HIP1244" s="220"/>
      <c r="HIQ1244" s="220"/>
      <c r="HIR1244" s="220"/>
      <c r="HIS1244" s="220"/>
      <c r="HIT1244" s="220"/>
      <c r="HIU1244" s="220"/>
      <c r="HIV1244" s="220"/>
      <c r="HIW1244" s="220"/>
      <c r="HIX1244" s="220"/>
      <c r="HIY1244" s="220"/>
      <c r="HIZ1244" s="220"/>
      <c r="HJA1244" s="220"/>
      <c r="HJB1244" s="220"/>
      <c r="HJC1244" s="220"/>
      <c r="HJD1244" s="220"/>
      <c r="HJE1244" s="220"/>
      <c r="HJF1244" s="220"/>
      <c r="HJG1244" s="220"/>
      <c r="HJH1244" s="220"/>
      <c r="HJI1244" s="220"/>
      <c r="HJJ1244" s="220"/>
      <c r="HJK1244" s="220"/>
      <c r="HJL1244" s="220"/>
      <c r="HJM1244" s="220"/>
      <c r="HJN1244" s="220"/>
      <c r="HJO1244" s="220"/>
      <c r="HJP1244" s="220"/>
      <c r="HJQ1244" s="220"/>
      <c r="HJR1244" s="220"/>
      <c r="HJS1244" s="220"/>
      <c r="HJT1244" s="220"/>
      <c r="HJU1244" s="220"/>
      <c r="HJV1244" s="220"/>
      <c r="HJW1244" s="220"/>
      <c r="HJX1244" s="220"/>
      <c r="HJY1244" s="220"/>
      <c r="HJZ1244" s="220"/>
      <c r="HKA1244" s="220"/>
      <c r="HKB1244" s="220"/>
      <c r="HKC1244" s="220"/>
      <c r="HKD1244" s="220"/>
      <c r="HKE1244" s="220"/>
      <c r="HKF1244" s="220"/>
      <c r="HKG1244" s="220"/>
      <c r="HKH1244" s="220"/>
      <c r="HKI1244" s="220"/>
      <c r="HKJ1244" s="220"/>
      <c r="HKK1244" s="220"/>
      <c r="HKL1244" s="220"/>
      <c r="HKM1244" s="220"/>
      <c r="HKN1244" s="220"/>
      <c r="HKO1244" s="220"/>
      <c r="HKP1244" s="220"/>
      <c r="HKQ1244" s="220"/>
      <c r="HKR1244" s="220"/>
      <c r="HKS1244" s="220"/>
      <c r="HKT1244" s="220"/>
      <c r="HKU1244" s="220"/>
      <c r="HKV1244" s="220"/>
      <c r="HKW1244" s="220"/>
      <c r="HKX1244" s="220"/>
      <c r="HKY1244" s="220"/>
      <c r="HKZ1244" s="220"/>
      <c r="HLA1244" s="220"/>
      <c r="HLB1244" s="220"/>
      <c r="HLC1244" s="220"/>
      <c r="HLD1244" s="220"/>
      <c r="HLE1244" s="220"/>
      <c r="HLF1244" s="220"/>
      <c r="HLG1244" s="220"/>
      <c r="HLH1244" s="220"/>
      <c r="HLI1244" s="220"/>
      <c r="HLJ1244" s="220"/>
      <c r="HLK1244" s="220"/>
      <c r="HLL1244" s="220"/>
      <c r="HLM1244" s="220"/>
      <c r="HLN1244" s="220"/>
      <c r="HLO1244" s="220"/>
      <c r="HLP1244" s="220"/>
      <c r="HLQ1244" s="220"/>
      <c r="HLR1244" s="220"/>
      <c r="HLS1244" s="220"/>
      <c r="HLT1244" s="220"/>
      <c r="HLU1244" s="220"/>
      <c r="HLV1244" s="220"/>
      <c r="HLW1244" s="220"/>
      <c r="HLX1244" s="220"/>
      <c r="HLY1244" s="220"/>
      <c r="HLZ1244" s="220"/>
      <c r="HMA1244" s="220"/>
      <c r="HMB1244" s="220"/>
      <c r="HMC1244" s="220"/>
      <c r="HMD1244" s="220"/>
      <c r="HME1244" s="220"/>
      <c r="HMF1244" s="220"/>
      <c r="HMG1244" s="220"/>
      <c r="HMH1244" s="220"/>
      <c r="HMI1244" s="220"/>
      <c r="HMJ1244" s="220"/>
      <c r="HMK1244" s="220"/>
      <c r="HML1244" s="220"/>
      <c r="HMM1244" s="220"/>
      <c r="HMN1244" s="220"/>
      <c r="HMO1244" s="220"/>
      <c r="HMP1244" s="220"/>
      <c r="HMQ1244" s="220"/>
      <c r="HMR1244" s="220"/>
      <c r="HMS1244" s="220"/>
      <c r="HMT1244" s="220"/>
      <c r="HMU1244" s="220"/>
      <c r="HMV1244" s="220"/>
      <c r="HMW1244" s="220"/>
      <c r="HMX1244" s="220"/>
      <c r="HMY1244" s="220"/>
      <c r="HMZ1244" s="220"/>
      <c r="HNA1244" s="220"/>
      <c r="HNB1244" s="220"/>
      <c r="HNC1244" s="220"/>
      <c r="HND1244" s="220"/>
      <c r="HNE1244" s="220"/>
      <c r="HNF1244" s="220"/>
      <c r="HNG1244" s="220"/>
      <c r="HNH1244" s="220"/>
      <c r="HNI1244" s="220"/>
      <c r="HNJ1244" s="220"/>
      <c r="HNK1244" s="220"/>
      <c r="HNL1244" s="220"/>
      <c r="HNM1244" s="220"/>
      <c r="HNN1244" s="220"/>
      <c r="HNO1244" s="220"/>
      <c r="HNP1244" s="220"/>
      <c r="HNQ1244" s="220"/>
      <c r="HNR1244" s="220"/>
      <c r="HNS1244" s="220"/>
      <c r="HNT1244" s="220"/>
      <c r="HNU1244" s="220"/>
      <c r="HNV1244" s="220"/>
      <c r="HNW1244" s="220"/>
      <c r="HNX1244" s="220"/>
      <c r="HNY1244" s="220"/>
      <c r="HNZ1244" s="220"/>
      <c r="HOA1244" s="220"/>
      <c r="HOB1244" s="220"/>
      <c r="HOC1244" s="220"/>
      <c r="HOD1244" s="220"/>
      <c r="HOE1244" s="220"/>
      <c r="HOF1244" s="220"/>
      <c r="HOG1244" s="220"/>
      <c r="HOH1244" s="220"/>
      <c r="HOI1244" s="220"/>
      <c r="HOJ1244" s="220"/>
      <c r="HOK1244" s="220"/>
      <c r="HOL1244" s="220"/>
      <c r="HOM1244" s="220"/>
      <c r="HON1244" s="220"/>
      <c r="HOO1244" s="220"/>
      <c r="HOP1244" s="220"/>
      <c r="HOQ1244" s="220"/>
      <c r="HOR1244" s="220"/>
      <c r="HOS1244" s="220"/>
      <c r="HOT1244" s="220"/>
      <c r="HOU1244" s="220"/>
      <c r="HOV1244" s="220"/>
      <c r="HOW1244" s="220"/>
      <c r="HOX1244" s="220"/>
      <c r="HOY1244" s="220"/>
      <c r="HOZ1244" s="220"/>
      <c r="HPA1244" s="220"/>
      <c r="HPB1244" s="220"/>
      <c r="HPC1244" s="220"/>
      <c r="HPD1244" s="220"/>
      <c r="HPE1244" s="220"/>
      <c r="HPF1244" s="220"/>
      <c r="HPG1244" s="220"/>
      <c r="HPH1244" s="220"/>
      <c r="HPI1244" s="220"/>
      <c r="HPJ1244" s="220"/>
      <c r="HPK1244" s="220"/>
      <c r="HPL1244" s="220"/>
      <c r="HPM1244" s="220"/>
      <c r="HPN1244" s="220"/>
      <c r="HPO1244" s="220"/>
      <c r="HPP1244" s="220"/>
      <c r="HPQ1244" s="220"/>
      <c r="HPR1244" s="220"/>
      <c r="HPS1244" s="220"/>
      <c r="HPT1244" s="220"/>
      <c r="HPU1244" s="220"/>
      <c r="HPV1244" s="220"/>
      <c r="HPW1244" s="220"/>
      <c r="HPX1244" s="220"/>
      <c r="HPY1244" s="220"/>
      <c r="HPZ1244" s="220"/>
      <c r="HQA1244" s="220"/>
      <c r="HQB1244" s="220"/>
      <c r="HQC1244" s="220"/>
      <c r="HQD1244" s="220"/>
      <c r="HQE1244" s="220"/>
      <c r="HQF1244" s="220"/>
      <c r="HQG1244" s="220"/>
      <c r="HQH1244" s="220"/>
      <c r="HQI1244" s="220"/>
      <c r="HQJ1244" s="220"/>
      <c r="HQK1244" s="220"/>
      <c r="HQL1244" s="220"/>
      <c r="HQM1244" s="220"/>
      <c r="HQN1244" s="220"/>
      <c r="HQO1244" s="220"/>
      <c r="HQP1244" s="220"/>
      <c r="HQQ1244" s="220"/>
      <c r="HQR1244" s="220"/>
      <c r="HQS1244" s="220"/>
      <c r="HQT1244" s="220"/>
      <c r="HQU1244" s="220"/>
      <c r="HQV1244" s="220"/>
      <c r="HQW1244" s="220"/>
      <c r="HQX1244" s="220"/>
      <c r="HQY1244" s="220"/>
      <c r="HQZ1244" s="220"/>
      <c r="HRA1244" s="220"/>
      <c r="HRB1244" s="220"/>
      <c r="HRC1244" s="220"/>
      <c r="HRD1244" s="220"/>
      <c r="HRE1244" s="220"/>
      <c r="HRF1244" s="220"/>
      <c r="HRG1244" s="220"/>
      <c r="HRH1244" s="220"/>
      <c r="HRI1244" s="220"/>
      <c r="HRJ1244" s="220"/>
      <c r="HRK1244" s="220"/>
      <c r="HRL1244" s="220"/>
      <c r="HRM1244" s="220"/>
      <c r="HRN1244" s="220"/>
      <c r="HRO1244" s="220"/>
      <c r="HRP1244" s="220"/>
      <c r="HRQ1244" s="220"/>
      <c r="HRR1244" s="220"/>
      <c r="HRS1244" s="220"/>
      <c r="HRT1244" s="220"/>
      <c r="HRU1244" s="220"/>
      <c r="HRV1244" s="220"/>
      <c r="HRW1244" s="220"/>
      <c r="HRX1244" s="220"/>
      <c r="HRY1244" s="220"/>
      <c r="HRZ1244" s="220"/>
      <c r="HSA1244" s="220"/>
      <c r="HSB1244" s="220"/>
      <c r="HSC1244" s="220"/>
      <c r="HSD1244" s="220"/>
      <c r="HSE1244" s="220"/>
      <c r="HSF1244" s="220"/>
      <c r="HSG1244" s="220"/>
      <c r="HSH1244" s="220"/>
      <c r="HSI1244" s="220"/>
      <c r="HSJ1244" s="220"/>
      <c r="HSK1244" s="220"/>
      <c r="HSL1244" s="220"/>
      <c r="HSM1244" s="220"/>
      <c r="HSN1244" s="220"/>
      <c r="HSO1244" s="220"/>
      <c r="HSP1244" s="220"/>
      <c r="HSQ1244" s="220"/>
      <c r="HSR1244" s="220"/>
      <c r="HSS1244" s="220"/>
      <c r="HST1244" s="220"/>
      <c r="HSU1244" s="220"/>
      <c r="HSV1244" s="220"/>
      <c r="HSW1244" s="220"/>
      <c r="HSX1244" s="220"/>
      <c r="HSY1244" s="220"/>
      <c r="HSZ1244" s="220"/>
      <c r="HTA1244" s="220"/>
      <c r="HTB1244" s="220"/>
      <c r="HTC1244" s="220"/>
      <c r="HTD1244" s="220"/>
      <c r="HTE1244" s="220"/>
      <c r="HTF1244" s="220"/>
      <c r="HTG1244" s="220"/>
      <c r="HTH1244" s="220"/>
      <c r="HTI1244" s="220"/>
      <c r="HTJ1244" s="220"/>
      <c r="HTK1244" s="220"/>
      <c r="HTL1244" s="220"/>
      <c r="HTM1244" s="220"/>
      <c r="HTN1244" s="220"/>
      <c r="HTO1244" s="220"/>
      <c r="HTP1244" s="220"/>
      <c r="HTQ1244" s="220"/>
      <c r="HTR1244" s="220"/>
      <c r="HTS1244" s="220"/>
      <c r="HTT1244" s="220"/>
      <c r="HTU1244" s="220"/>
      <c r="HTV1244" s="220"/>
      <c r="HTW1244" s="220"/>
      <c r="HTX1244" s="220"/>
      <c r="HTY1244" s="220"/>
      <c r="HTZ1244" s="220"/>
      <c r="HUA1244" s="220"/>
      <c r="HUB1244" s="220"/>
      <c r="HUC1244" s="220"/>
      <c r="HUD1244" s="220"/>
      <c r="HUE1244" s="220"/>
      <c r="HUF1244" s="220"/>
      <c r="HUG1244" s="220"/>
      <c r="HUH1244" s="220"/>
      <c r="HUI1244" s="220"/>
      <c r="HUJ1244" s="220"/>
      <c r="HUK1244" s="220"/>
      <c r="HUL1244" s="220"/>
      <c r="HUM1244" s="220"/>
      <c r="HUN1244" s="220"/>
      <c r="HUO1244" s="220"/>
      <c r="HUP1244" s="220"/>
      <c r="HUQ1244" s="220"/>
      <c r="HUR1244" s="220"/>
      <c r="HUS1244" s="220"/>
      <c r="HUT1244" s="220"/>
      <c r="HUU1244" s="220"/>
      <c r="HUV1244" s="220"/>
      <c r="HUW1244" s="220"/>
      <c r="HUX1244" s="220"/>
      <c r="HUY1244" s="220"/>
      <c r="HUZ1244" s="220"/>
      <c r="HVA1244" s="220"/>
      <c r="HVB1244" s="220"/>
      <c r="HVC1244" s="220"/>
      <c r="HVD1244" s="220"/>
      <c r="HVE1244" s="220"/>
      <c r="HVF1244" s="220"/>
      <c r="HVG1244" s="220"/>
      <c r="HVH1244" s="220"/>
      <c r="HVI1244" s="220"/>
      <c r="HVJ1244" s="220"/>
      <c r="HVK1244" s="220"/>
      <c r="HVL1244" s="220"/>
      <c r="HVM1244" s="220"/>
      <c r="HVN1244" s="220"/>
      <c r="HVO1244" s="220"/>
      <c r="HVP1244" s="220"/>
      <c r="HVQ1244" s="220"/>
      <c r="HVR1244" s="220"/>
      <c r="HVS1244" s="220"/>
      <c r="HVT1244" s="220"/>
      <c r="HVU1244" s="220"/>
      <c r="HVV1244" s="220"/>
      <c r="HVW1244" s="220"/>
      <c r="HVX1244" s="220"/>
      <c r="HVY1244" s="220"/>
      <c r="HVZ1244" s="220"/>
      <c r="HWA1244" s="220"/>
      <c r="HWB1244" s="220"/>
      <c r="HWC1244" s="220"/>
      <c r="HWD1244" s="220"/>
      <c r="HWE1244" s="220"/>
      <c r="HWF1244" s="220"/>
      <c r="HWG1244" s="220"/>
      <c r="HWH1244" s="220"/>
      <c r="HWI1244" s="220"/>
      <c r="HWJ1244" s="220"/>
      <c r="HWK1244" s="220"/>
      <c r="HWL1244" s="220"/>
      <c r="HWM1244" s="220"/>
      <c r="HWN1244" s="220"/>
      <c r="HWO1244" s="220"/>
      <c r="HWP1244" s="220"/>
      <c r="HWQ1244" s="220"/>
      <c r="HWR1244" s="220"/>
      <c r="HWS1244" s="220"/>
      <c r="HWT1244" s="220"/>
      <c r="HWU1244" s="220"/>
      <c r="HWV1244" s="220"/>
      <c r="HWW1244" s="220"/>
      <c r="HWX1244" s="220"/>
      <c r="HWY1244" s="220"/>
      <c r="HWZ1244" s="220"/>
      <c r="HXA1244" s="220"/>
      <c r="HXB1244" s="220"/>
      <c r="HXC1244" s="220"/>
      <c r="HXD1244" s="220"/>
      <c r="HXE1244" s="220"/>
      <c r="HXF1244" s="220"/>
      <c r="HXG1244" s="220"/>
      <c r="HXH1244" s="220"/>
      <c r="HXI1244" s="220"/>
      <c r="HXJ1244" s="220"/>
      <c r="HXK1244" s="220"/>
      <c r="HXL1244" s="220"/>
      <c r="HXM1244" s="220"/>
      <c r="HXN1244" s="220"/>
      <c r="HXO1244" s="220"/>
      <c r="HXP1244" s="220"/>
      <c r="HXQ1244" s="220"/>
      <c r="HXR1244" s="220"/>
      <c r="HXS1244" s="220"/>
      <c r="HXT1244" s="220"/>
      <c r="HXU1244" s="220"/>
      <c r="HXV1244" s="220"/>
      <c r="HXW1244" s="220"/>
      <c r="HXX1244" s="220"/>
      <c r="HXY1244" s="220"/>
      <c r="HXZ1244" s="220"/>
      <c r="HYA1244" s="220"/>
      <c r="HYB1244" s="220"/>
      <c r="HYC1244" s="220"/>
      <c r="HYD1244" s="220"/>
      <c r="HYE1244" s="220"/>
      <c r="HYF1244" s="220"/>
      <c r="HYG1244" s="220"/>
      <c r="HYH1244" s="220"/>
      <c r="HYI1244" s="220"/>
      <c r="HYJ1244" s="220"/>
      <c r="HYK1244" s="220"/>
      <c r="HYL1244" s="220"/>
      <c r="HYM1244" s="220"/>
      <c r="HYN1244" s="220"/>
      <c r="HYO1244" s="220"/>
      <c r="HYP1244" s="220"/>
      <c r="HYQ1244" s="220"/>
      <c r="HYR1244" s="220"/>
      <c r="HYS1244" s="220"/>
      <c r="HYT1244" s="220"/>
      <c r="HYU1244" s="220"/>
      <c r="HYV1244" s="220"/>
      <c r="HYW1244" s="220"/>
      <c r="HYX1244" s="220"/>
      <c r="HYY1244" s="220"/>
      <c r="HYZ1244" s="220"/>
      <c r="HZA1244" s="220"/>
      <c r="HZB1244" s="220"/>
      <c r="HZC1244" s="220"/>
      <c r="HZD1244" s="220"/>
      <c r="HZE1244" s="220"/>
      <c r="HZF1244" s="220"/>
      <c r="HZG1244" s="220"/>
      <c r="HZH1244" s="220"/>
      <c r="HZI1244" s="220"/>
      <c r="HZJ1244" s="220"/>
      <c r="HZK1244" s="220"/>
      <c r="HZL1244" s="220"/>
      <c r="HZM1244" s="220"/>
      <c r="HZN1244" s="220"/>
      <c r="HZO1244" s="220"/>
      <c r="HZP1244" s="220"/>
      <c r="HZQ1244" s="220"/>
      <c r="HZR1244" s="220"/>
      <c r="HZS1244" s="220"/>
      <c r="HZT1244" s="220"/>
      <c r="HZU1244" s="220"/>
      <c r="HZV1244" s="220"/>
      <c r="HZW1244" s="220"/>
      <c r="HZX1244" s="220"/>
      <c r="HZY1244" s="220"/>
      <c r="HZZ1244" s="220"/>
      <c r="IAA1244" s="220"/>
      <c r="IAB1244" s="220"/>
      <c r="IAC1244" s="220"/>
      <c r="IAD1244" s="220"/>
      <c r="IAE1244" s="220"/>
      <c r="IAF1244" s="220"/>
      <c r="IAG1244" s="220"/>
      <c r="IAH1244" s="220"/>
      <c r="IAI1244" s="220"/>
      <c r="IAJ1244" s="220"/>
      <c r="IAK1244" s="220"/>
      <c r="IAL1244" s="220"/>
      <c r="IAM1244" s="220"/>
      <c r="IAN1244" s="220"/>
      <c r="IAO1244" s="220"/>
      <c r="IAP1244" s="220"/>
      <c r="IAQ1244" s="220"/>
      <c r="IAR1244" s="220"/>
      <c r="IAS1244" s="220"/>
      <c r="IAT1244" s="220"/>
      <c r="IAU1244" s="220"/>
      <c r="IAV1244" s="220"/>
      <c r="IAW1244" s="220"/>
      <c r="IAX1244" s="220"/>
      <c r="IAY1244" s="220"/>
      <c r="IAZ1244" s="220"/>
      <c r="IBA1244" s="220"/>
      <c r="IBB1244" s="220"/>
      <c r="IBC1244" s="220"/>
      <c r="IBD1244" s="220"/>
      <c r="IBE1244" s="220"/>
      <c r="IBF1244" s="220"/>
      <c r="IBG1244" s="220"/>
      <c r="IBH1244" s="220"/>
      <c r="IBI1244" s="220"/>
      <c r="IBJ1244" s="220"/>
      <c r="IBK1244" s="220"/>
      <c r="IBL1244" s="220"/>
      <c r="IBM1244" s="220"/>
      <c r="IBN1244" s="220"/>
      <c r="IBO1244" s="220"/>
      <c r="IBP1244" s="220"/>
      <c r="IBQ1244" s="220"/>
      <c r="IBR1244" s="220"/>
      <c r="IBS1244" s="220"/>
      <c r="IBT1244" s="220"/>
      <c r="IBU1244" s="220"/>
      <c r="IBV1244" s="220"/>
      <c r="IBW1244" s="220"/>
      <c r="IBX1244" s="220"/>
      <c r="IBY1244" s="220"/>
      <c r="IBZ1244" s="220"/>
      <c r="ICA1244" s="220"/>
      <c r="ICB1244" s="220"/>
      <c r="ICC1244" s="220"/>
      <c r="ICD1244" s="220"/>
      <c r="ICE1244" s="220"/>
      <c r="ICF1244" s="220"/>
      <c r="ICG1244" s="220"/>
      <c r="ICH1244" s="220"/>
      <c r="ICI1244" s="220"/>
      <c r="ICJ1244" s="220"/>
      <c r="ICK1244" s="220"/>
      <c r="ICL1244" s="220"/>
      <c r="ICM1244" s="220"/>
      <c r="ICN1244" s="220"/>
      <c r="ICO1244" s="220"/>
      <c r="ICP1244" s="220"/>
      <c r="ICQ1244" s="220"/>
      <c r="ICR1244" s="220"/>
      <c r="ICS1244" s="220"/>
      <c r="ICT1244" s="220"/>
      <c r="ICU1244" s="220"/>
      <c r="ICV1244" s="220"/>
      <c r="ICW1244" s="220"/>
      <c r="ICX1244" s="220"/>
      <c r="ICY1244" s="220"/>
      <c r="ICZ1244" s="220"/>
      <c r="IDA1244" s="220"/>
      <c r="IDB1244" s="220"/>
      <c r="IDC1244" s="220"/>
      <c r="IDD1244" s="220"/>
      <c r="IDE1244" s="220"/>
      <c r="IDF1244" s="220"/>
      <c r="IDG1244" s="220"/>
      <c r="IDH1244" s="220"/>
      <c r="IDI1244" s="220"/>
      <c r="IDJ1244" s="220"/>
      <c r="IDK1244" s="220"/>
      <c r="IDL1244" s="220"/>
      <c r="IDM1244" s="220"/>
      <c r="IDN1244" s="220"/>
      <c r="IDO1244" s="220"/>
      <c r="IDP1244" s="220"/>
      <c r="IDQ1244" s="220"/>
      <c r="IDR1244" s="220"/>
      <c r="IDS1244" s="220"/>
      <c r="IDT1244" s="220"/>
      <c r="IDU1244" s="220"/>
      <c r="IDV1244" s="220"/>
      <c r="IDW1244" s="220"/>
      <c r="IDX1244" s="220"/>
      <c r="IDY1244" s="220"/>
      <c r="IDZ1244" s="220"/>
      <c r="IEA1244" s="220"/>
      <c r="IEB1244" s="220"/>
      <c r="IEC1244" s="220"/>
      <c r="IED1244" s="220"/>
      <c r="IEE1244" s="220"/>
      <c r="IEF1244" s="220"/>
      <c r="IEG1244" s="220"/>
      <c r="IEH1244" s="220"/>
      <c r="IEI1244" s="220"/>
      <c r="IEJ1244" s="220"/>
      <c r="IEK1244" s="220"/>
      <c r="IEL1244" s="220"/>
      <c r="IEM1244" s="220"/>
      <c r="IEN1244" s="220"/>
      <c r="IEO1244" s="220"/>
      <c r="IEP1244" s="220"/>
      <c r="IEQ1244" s="220"/>
      <c r="IER1244" s="220"/>
      <c r="IES1244" s="220"/>
      <c r="IET1244" s="220"/>
      <c r="IEU1244" s="220"/>
      <c r="IEV1244" s="220"/>
      <c r="IEW1244" s="220"/>
      <c r="IEX1244" s="220"/>
      <c r="IEY1244" s="220"/>
      <c r="IEZ1244" s="220"/>
      <c r="IFA1244" s="220"/>
      <c r="IFB1244" s="220"/>
      <c r="IFC1244" s="220"/>
      <c r="IFD1244" s="220"/>
      <c r="IFE1244" s="220"/>
      <c r="IFF1244" s="220"/>
      <c r="IFG1244" s="220"/>
      <c r="IFH1244" s="220"/>
      <c r="IFI1244" s="220"/>
      <c r="IFJ1244" s="220"/>
      <c r="IFK1244" s="220"/>
      <c r="IFL1244" s="220"/>
      <c r="IFM1244" s="220"/>
      <c r="IFN1244" s="220"/>
      <c r="IFO1244" s="220"/>
      <c r="IFP1244" s="220"/>
      <c r="IFQ1244" s="220"/>
      <c r="IFR1244" s="220"/>
      <c r="IFS1244" s="220"/>
      <c r="IFT1244" s="220"/>
      <c r="IFU1244" s="220"/>
      <c r="IFV1244" s="220"/>
      <c r="IFW1244" s="220"/>
      <c r="IFX1244" s="220"/>
      <c r="IFY1244" s="220"/>
      <c r="IFZ1244" s="220"/>
      <c r="IGA1244" s="220"/>
      <c r="IGB1244" s="220"/>
      <c r="IGC1244" s="220"/>
      <c r="IGD1244" s="220"/>
      <c r="IGE1244" s="220"/>
      <c r="IGF1244" s="220"/>
      <c r="IGG1244" s="220"/>
      <c r="IGH1244" s="220"/>
      <c r="IGI1244" s="220"/>
      <c r="IGJ1244" s="220"/>
      <c r="IGK1244" s="220"/>
      <c r="IGL1244" s="220"/>
      <c r="IGM1244" s="220"/>
      <c r="IGN1244" s="220"/>
      <c r="IGO1244" s="220"/>
      <c r="IGP1244" s="220"/>
      <c r="IGQ1244" s="220"/>
      <c r="IGR1244" s="220"/>
      <c r="IGS1244" s="220"/>
      <c r="IGT1244" s="220"/>
      <c r="IGU1244" s="220"/>
      <c r="IGV1244" s="220"/>
      <c r="IGW1244" s="220"/>
      <c r="IGX1244" s="220"/>
      <c r="IGY1244" s="220"/>
      <c r="IGZ1244" s="220"/>
      <c r="IHA1244" s="220"/>
      <c r="IHB1244" s="220"/>
      <c r="IHC1244" s="220"/>
      <c r="IHD1244" s="220"/>
      <c r="IHE1244" s="220"/>
      <c r="IHF1244" s="220"/>
      <c r="IHG1244" s="220"/>
      <c r="IHH1244" s="220"/>
      <c r="IHI1244" s="220"/>
      <c r="IHJ1244" s="220"/>
      <c r="IHK1244" s="220"/>
      <c r="IHL1244" s="220"/>
      <c r="IHM1244" s="220"/>
      <c r="IHN1244" s="220"/>
      <c r="IHO1244" s="220"/>
      <c r="IHP1244" s="220"/>
      <c r="IHQ1244" s="220"/>
      <c r="IHR1244" s="220"/>
      <c r="IHS1244" s="220"/>
      <c r="IHT1244" s="220"/>
      <c r="IHU1244" s="220"/>
      <c r="IHV1244" s="220"/>
      <c r="IHW1244" s="220"/>
      <c r="IHX1244" s="220"/>
      <c r="IHY1244" s="220"/>
      <c r="IHZ1244" s="220"/>
      <c r="IIA1244" s="220"/>
      <c r="IIB1244" s="220"/>
      <c r="IIC1244" s="220"/>
      <c r="IID1244" s="220"/>
      <c r="IIE1244" s="220"/>
      <c r="IIF1244" s="220"/>
      <c r="IIG1244" s="220"/>
      <c r="IIH1244" s="220"/>
      <c r="III1244" s="220"/>
      <c r="IIJ1244" s="220"/>
      <c r="IIK1244" s="220"/>
      <c r="IIL1244" s="220"/>
      <c r="IIM1244" s="220"/>
      <c r="IIN1244" s="220"/>
      <c r="IIO1244" s="220"/>
      <c r="IIP1244" s="220"/>
      <c r="IIQ1244" s="220"/>
      <c r="IIR1244" s="220"/>
      <c r="IIS1244" s="220"/>
      <c r="IIT1244" s="220"/>
      <c r="IIU1244" s="220"/>
      <c r="IIV1244" s="220"/>
      <c r="IIW1244" s="220"/>
      <c r="IIX1244" s="220"/>
      <c r="IIY1244" s="220"/>
      <c r="IIZ1244" s="220"/>
      <c r="IJA1244" s="220"/>
      <c r="IJB1244" s="220"/>
      <c r="IJC1244" s="220"/>
      <c r="IJD1244" s="220"/>
      <c r="IJE1244" s="220"/>
      <c r="IJF1244" s="220"/>
      <c r="IJG1244" s="220"/>
      <c r="IJH1244" s="220"/>
      <c r="IJI1244" s="220"/>
      <c r="IJJ1244" s="220"/>
      <c r="IJK1244" s="220"/>
      <c r="IJL1244" s="220"/>
      <c r="IJM1244" s="220"/>
      <c r="IJN1244" s="220"/>
      <c r="IJO1244" s="220"/>
      <c r="IJP1244" s="220"/>
      <c r="IJQ1244" s="220"/>
      <c r="IJR1244" s="220"/>
      <c r="IJS1244" s="220"/>
      <c r="IJT1244" s="220"/>
      <c r="IJU1244" s="220"/>
      <c r="IJV1244" s="220"/>
      <c r="IJW1244" s="220"/>
      <c r="IJX1244" s="220"/>
      <c r="IJY1244" s="220"/>
      <c r="IJZ1244" s="220"/>
      <c r="IKA1244" s="220"/>
      <c r="IKB1244" s="220"/>
      <c r="IKC1244" s="220"/>
      <c r="IKD1244" s="220"/>
      <c r="IKE1244" s="220"/>
      <c r="IKF1244" s="220"/>
      <c r="IKG1244" s="220"/>
      <c r="IKH1244" s="220"/>
      <c r="IKI1244" s="220"/>
      <c r="IKJ1244" s="220"/>
      <c r="IKK1244" s="220"/>
      <c r="IKL1244" s="220"/>
      <c r="IKM1244" s="220"/>
      <c r="IKN1244" s="220"/>
      <c r="IKO1244" s="220"/>
      <c r="IKP1244" s="220"/>
      <c r="IKQ1244" s="220"/>
      <c r="IKR1244" s="220"/>
      <c r="IKS1244" s="220"/>
      <c r="IKT1244" s="220"/>
      <c r="IKU1244" s="220"/>
      <c r="IKV1244" s="220"/>
      <c r="IKW1244" s="220"/>
      <c r="IKX1244" s="220"/>
      <c r="IKY1244" s="220"/>
      <c r="IKZ1244" s="220"/>
      <c r="ILA1244" s="220"/>
      <c r="ILB1244" s="220"/>
      <c r="ILC1244" s="220"/>
      <c r="ILD1244" s="220"/>
      <c r="ILE1244" s="220"/>
      <c r="ILF1244" s="220"/>
      <c r="ILG1244" s="220"/>
      <c r="ILH1244" s="220"/>
      <c r="ILI1244" s="220"/>
      <c r="ILJ1244" s="220"/>
      <c r="ILK1244" s="220"/>
      <c r="ILL1244" s="220"/>
      <c r="ILM1244" s="220"/>
      <c r="ILN1244" s="220"/>
      <c r="ILO1244" s="220"/>
      <c r="ILP1244" s="220"/>
      <c r="ILQ1244" s="220"/>
      <c r="ILR1244" s="220"/>
      <c r="ILS1244" s="220"/>
      <c r="ILT1244" s="220"/>
      <c r="ILU1244" s="220"/>
      <c r="ILV1244" s="220"/>
      <c r="ILW1244" s="220"/>
      <c r="ILX1244" s="220"/>
      <c r="ILY1244" s="220"/>
      <c r="ILZ1244" s="220"/>
      <c r="IMA1244" s="220"/>
      <c r="IMB1244" s="220"/>
      <c r="IMC1244" s="220"/>
      <c r="IMD1244" s="220"/>
      <c r="IME1244" s="220"/>
      <c r="IMF1244" s="220"/>
      <c r="IMG1244" s="220"/>
      <c r="IMH1244" s="220"/>
      <c r="IMI1244" s="220"/>
      <c r="IMJ1244" s="220"/>
      <c r="IMK1244" s="220"/>
      <c r="IML1244" s="220"/>
      <c r="IMM1244" s="220"/>
      <c r="IMN1244" s="220"/>
      <c r="IMO1244" s="220"/>
      <c r="IMP1244" s="220"/>
      <c r="IMQ1244" s="220"/>
      <c r="IMR1244" s="220"/>
      <c r="IMS1244" s="220"/>
      <c r="IMT1244" s="220"/>
      <c r="IMU1244" s="220"/>
      <c r="IMV1244" s="220"/>
      <c r="IMW1244" s="220"/>
      <c r="IMX1244" s="220"/>
      <c r="IMY1244" s="220"/>
      <c r="IMZ1244" s="220"/>
      <c r="INA1244" s="220"/>
      <c r="INB1244" s="220"/>
      <c r="INC1244" s="220"/>
      <c r="IND1244" s="220"/>
      <c r="INE1244" s="220"/>
      <c r="INF1244" s="220"/>
      <c r="ING1244" s="220"/>
      <c r="INH1244" s="220"/>
      <c r="INI1244" s="220"/>
      <c r="INJ1244" s="220"/>
      <c r="INK1244" s="220"/>
      <c r="INL1244" s="220"/>
      <c r="INM1244" s="220"/>
      <c r="INN1244" s="220"/>
      <c r="INO1244" s="220"/>
      <c r="INP1244" s="220"/>
      <c r="INQ1244" s="220"/>
      <c r="INR1244" s="220"/>
      <c r="INS1244" s="220"/>
      <c r="INT1244" s="220"/>
      <c r="INU1244" s="220"/>
      <c r="INV1244" s="220"/>
      <c r="INW1244" s="220"/>
      <c r="INX1244" s="220"/>
      <c r="INY1244" s="220"/>
      <c r="INZ1244" s="220"/>
      <c r="IOA1244" s="220"/>
      <c r="IOB1244" s="220"/>
      <c r="IOC1244" s="220"/>
      <c r="IOD1244" s="220"/>
      <c r="IOE1244" s="220"/>
      <c r="IOF1244" s="220"/>
      <c r="IOG1244" s="220"/>
      <c r="IOH1244" s="220"/>
      <c r="IOI1244" s="220"/>
      <c r="IOJ1244" s="220"/>
      <c r="IOK1244" s="220"/>
      <c r="IOL1244" s="220"/>
      <c r="IOM1244" s="220"/>
      <c r="ION1244" s="220"/>
      <c r="IOO1244" s="220"/>
      <c r="IOP1244" s="220"/>
      <c r="IOQ1244" s="220"/>
      <c r="IOR1244" s="220"/>
      <c r="IOS1244" s="220"/>
      <c r="IOT1244" s="220"/>
      <c r="IOU1244" s="220"/>
      <c r="IOV1244" s="220"/>
      <c r="IOW1244" s="220"/>
      <c r="IOX1244" s="220"/>
      <c r="IOY1244" s="220"/>
      <c r="IOZ1244" s="220"/>
      <c r="IPA1244" s="220"/>
      <c r="IPB1244" s="220"/>
      <c r="IPC1244" s="220"/>
      <c r="IPD1244" s="220"/>
      <c r="IPE1244" s="220"/>
      <c r="IPF1244" s="220"/>
      <c r="IPG1244" s="220"/>
      <c r="IPH1244" s="220"/>
      <c r="IPI1244" s="220"/>
      <c r="IPJ1244" s="220"/>
      <c r="IPK1244" s="220"/>
      <c r="IPL1244" s="220"/>
      <c r="IPM1244" s="220"/>
      <c r="IPN1244" s="220"/>
      <c r="IPO1244" s="220"/>
      <c r="IPP1244" s="220"/>
      <c r="IPQ1244" s="220"/>
      <c r="IPR1244" s="220"/>
      <c r="IPS1244" s="220"/>
      <c r="IPT1244" s="220"/>
      <c r="IPU1244" s="220"/>
      <c r="IPV1244" s="220"/>
      <c r="IPW1244" s="220"/>
      <c r="IPX1244" s="220"/>
      <c r="IPY1244" s="220"/>
      <c r="IPZ1244" s="220"/>
      <c r="IQA1244" s="220"/>
      <c r="IQB1244" s="220"/>
      <c r="IQC1244" s="220"/>
      <c r="IQD1244" s="220"/>
      <c r="IQE1244" s="220"/>
      <c r="IQF1244" s="220"/>
      <c r="IQG1244" s="220"/>
      <c r="IQH1244" s="220"/>
      <c r="IQI1244" s="220"/>
      <c r="IQJ1244" s="220"/>
      <c r="IQK1244" s="220"/>
      <c r="IQL1244" s="220"/>
      <c r="IQM1244" s="220"/>
      <c r="IQN1244" s="220"/>
      <c r="IQO1244" s="220"/>
      <c r="IQP1244" s="220"/>
      <c r="IQQ1244" s="220"/>
      <c r="IQR1244" s="220"/>
      <c r="IQS1244" s="220"/>
      <c r="IQT1244" s="220"/>
      <c r="IQU1244" s="220"/>
      <c r="IQV1244" s="220"/>
      <c r="IQW1244" s="220"/>
      <c r="IQX1244" s="220"/>
      <c r="IQY1244" s="220"/>
      <c r="IQZ1244" s="220"/>
      <c r="IRA1244" s="220"/>
      <c r="IRB1244" s="220"/>
      <c r="IRC1244" s="220"/>
      <c r="IRD1244" s="220"/>
      <c r="IRE1244" s="220"/>
      <c r="IRF1244" s="220"/>
      <c r="IRG1244" s="220"/>
      <c r="IRH1244" s="220"/>
      <c r="IRI1244" s="220"/>
      <c r="IRJ1244" s="220"/>
      <c r="IRK1244" s="220"/>
      <c r="IRL1244" s="220"/>
      <c r="IRM1244" s="220"/>
      <c r="IRN1244" s="220"/>
      <c r="IRO1244" s="220"/>
      <c r="IRP1244" s="220"/>
      <c r="IRQ1244" s="220"/>
      <c r="IRR1244" s="220"/>
      <c r="IRS1244" s="220"/>
      <c r="IRT1244" s="220"/>
      <c r="IRU1244" s="220"/>
      <c r="IRV1244" s="220"/>
      <c r="IRW1244" s="220"/>
      <c r="IRX1244" s="220"/>
      <c r="IRY1244" s="220"/>
      <c r="IRZ1244" s="220"/>
      <c r="ISA1244" s="220"/>
      <c r="ISB1244" s="220"/>
      <c r="ISC1244" s="220"/>
      <c r="ISD1244" s="220"/>
      <c r="ISE1244" s="220"/>
      <c r="ISF1244" s="220"/>
      <c r="ISG1244" s="220"/>
      <c r="ISH1244" s="220"/>
      <c r="ISI1244" s="220"/>
      <c r="ISJ1244" s="220"/>
      <c r="ISK1244" s="220"/>
      <c r="ISL1244" s="220"/>
      <c r="ISM1244" s="220"/>
      <c r="ISN1244" s="220"/>
      <c r="ISO1244" s="220"/>
      <c r="ISP1244" s="220"/>
      <c r="ISQ1244" s="220"/>
      <c r="ISR1244" s="220"/>
      <c r="ISS1244" s="220"/>
      <c r="IST1244" s="220"/>
      <c r="ISU1244" s="220"/>
      <c r="ISV1244" s="220"/>
      <c r="ISW1244" s="220"/>
      <c r="ISX1244" s="220"/>
      <c r="ISY1244" s="220"/>
      <c r="ISZ1244" s="220"/>
      <c r="ITA1244" s="220"/>
      <c r="ITB1244" s="220"/>
      <c r="ITC1244" s="220"/>
      <c r="ITD1244" s="220"/>
      <c r="ITE1244" s="220"/>
      <c r="ITF1244" s="220"/>
      <c r="ITG1244" s="220"/>
      <c r="ITH1244" s="220"/>
      <c r="ITI1244" s="220"/>
      <c r="ITJ1244" s="220"/>
      <c r="ITK1244" s="220"/>
      <c r="ITL1244" s="220"/>
      <c r="ITM1244" s="220"/>
      <c r="ITN1244" s="220"/>
      <c r="ITO1244" s="220"/>
      <c r="ITP1244" s="220"/>
      <c r="ITQ1244" s="220"/>
      <c r="ITR1244" s="220"/>
      <c r="ITS1244" s="220"/>
      <c r="ITT1244" s="220"/>
      <c r="ITU1244" s="220"/>
      <c r="ITV1244" s="220"/>
      <c r="ITW1244" s="220"/>
      <c r="ITX1244" s="220"/>
      <c r="ITY1244" s="220"/>
      <c r="ITZ1244" s="220"/>
      <c r="IUA1244" s="220"/>
      <c r="IUB1244" s="220"/>
      <c r="IUC1244" s="220"/>
      <c r="IUD1244" s="220"/>
      <c r="IUE1244" s="220"/>
      <c r="IUF1244" s="220"/>
      <c r="IUG1244" s="220"/>
      <c r="IUH1244" s="220"/>
      <c r="IUI1244" s="220"/>
      <c r="IUJ1244" s="220"/>
      <c r="IUK1244" s="220"/>
      <c r="IUL1244" s="220"/>
      <c r="IUM1244" s="220"/>
      <c r="IUN1244" s="220"/>
      <c r="IUO1244" s="220"/>
      <c r="IUP1244" s="220"/>
      <c r="IUQ1244" s="220"/>
      <c r="IUR1244" s="220"/>
      <c r="IUS1244" s="220"/>
      <c r="IUT1244" s="220"/>
      <c r="IUU1244" s="220"/>
      <c r="IUV1244" s="220"/>
      <c r="IUW1244" s="220"/>
      <c r="IUX1244" s="220"/>
      <c r="IUY1244" s="220"/>
      <c r="IUZ1244" s="220"/>
      <c r="IVA1244" s="220"/>
      <c r="IVB1244" s="220"/>
      <c r="IVC1244" s="220"/>
      <c r="IVD1244" s="220"/>
      <c r="IVE1244" s="220"/>
      <c r="IVF1244" s="220"/>
      <c r="IVG1244" s="220"/>
      <c r="IVH1244" s="220"/>
      <c r="IVI1244" s="220"/>
      <c r="IVJ1244" s="220"/>
      <c r="IVK1244" s="220"/>
      <c r="IVL1244" s="220"/>
      <c r="IVM1244" s="220"/>
      <c r="IVN1244" s="220"/>
      <c r="IVO1244" s="220"/>
      <c r="IVP1244" s="220"/>
      <c r="IVQ1244" s="220"/>
      <c r="IVR1244" s="220"/>
      <c r="IVS1244" s="220"/>
      <c r="IVT1244" s="220"/>
      <c r="IVU1244" s="220"/>
      <c r="IVV1244" s="220"/>
      <c r="IVW1244" s="220"/>
      <c r="IVX1244" s="220"/>
      <c r="IVY1244" s="220"/>
      <c r="IVZ1244" s="220"/>
      <c r="IWA1244" s="220"/>
      <c r="IWB1244" s="220"/>
      <c r="IWC1244" s="220"/>
      <c r="IWD1244" s="220"/>
      <c r="IWE1244" s="220"/>
      <c r="IWF1244" s="220"/>
      <c r="IWG1244" s="220"/>
      <c r="IWH1244" s="220"/>
      <c r="IWI1244" s="220"/>
      <c r="IWJ1244" s="220"/>
      <c r="IWK1244" s="220"/>
      <c r="IWL1244" s="220"/>
      <c r="IWM1244" s="220"/>
      <c r="IWN1244" s="220"/>
      <c r="IWO1244" s="220"/>
      <c r="IWP1244" s="220"/>
      <c r="IWQ1244" s="220"/>
      <c r="IWR1244" s="220"/>
      <c r="IWS1244" s="220"/>
      <c r="IWT1244" s="220"/>
      <c r="IWU1244" s="220"/>
      <c r="IWV1244" s="220"/>
      <c r="IWW1244" s="220"/>
      <c r="IWX1244" s="220"/>
      <c r="IWY1244" s="220"/>
      <c r="IWZ1244" s="220"/>
      <c r="IXA1244" s="220"/>
      <c r="IXB1244" s="220"/>
      <c r="IXC1244" s="220"/>
      <c r="IXD1244" s="220"/>
      <c r="IXE1244" s="220"/>
      <c r="IXF1244" s="220"/>
      <c r="IXG1244" s="220"/>
      <c r="IXH1244" s="220"/>
      <c r="IXI1244" s="220"/>
      <c r="IXJ1244" s="220"/>
      <c r="IXK1244" s="220"/>
      <c r="IXL1244" s="220"/>
      <c r="IXM1244" s="220"/>
      <c r="IXN1244" s="220"/>
      <c r="IXO1244" s="220"/>
      <c r="IXP1244" s="220"/>
      <c r="IXQ1244" s="220"/>
      <c r="IXR1244" s="220"/>
      <c r="IXS1244" s="220"/>
      <c r="IXT1244" s="220"/>
      <c r="IXU1244" s="220"/>
      <c r="IXV1244" s="220"/>
      <c r="IXW1244" s="220"/>
      <c r="IXX1244" s="220"/>
      <c r="IXY1244" s="220"/>
      <c r="IXZ1244" s="220"/>
      <c r="IYA1244" s="220"/>
      <c r="IYB1244" s="220"/>
      <c r="IYC1244" s="220"/>
      <c r="IYD1244" s="220"/>
      <c r="IYE1244" s="220"/>
      <c r="IYF1244" s="220"/>
      <c r="IYG1244" s="220"/>
      <c r="IYH1244" s="220"/>
      <c r="IYI1244" s="220"/>
      <c r="IYJ1244" s="220"/>
      <c r="IYK1244" s="220"/>
      <c r="IYL1244" s="220"/>
      <c r="IYM1244" s="220"/>
      <c r="IYN1244" s="220"/>
      <c r="IYO1244" s="220"/>
      <c r="IYP1244" s="220"/>
      <c r="IYQ1244" s="220"/>
      <c r="IYR1244" s="220"/>
      <c r="IYS1244" s="220"/>
      <c r="IYT1244" s="220"/>
      <c r="IYU1244" s="220"/>
      <c r="IYV1244" s="220"/>
      <c r="IYW1244" s="220"/>
      <c r="IYX1244" s="220"/>
      <c r="IYY1244" s="220"/>
      <c r="IYZ1244" s="220"/>
      <c r="IZA1244" s="220"/>
      <c r="IZB1244" s="220"/>
      <c r="IZC1244" s="220"/>
      <c r="IZD1244" s="220"/>
      <c r="IZE1244" s="220"/>
      <c r="IZF1244" s="220"/>
      <c r="IZG1244" s="220"/>
      <c r="IZH1244" s="220"/>
      <c r="IZI1244" s="220"/>
      <c r="IZJ1244" s="220"/>
      <c r="IZK1244" s="220"/>
      <c r="IZL1244" s="220"/>
      <c r="IZM1244" s="220"/>
      <c r="IZN1244" s="220"/>
      <c r="IZO1244" s="220"/>
      <c r="IZP1244" s="220"/>
      <c r="IZQ1244" s="220"/>
      <c r="IZR1244" s="220"/>
      <c r="IZS1244" s="220"/>
      <c r="IZT1244" s="220"/>
      <c r="IZU1244" s="220"/>
      <c r="IZV1244" s="220"/>
      <c r="IZW1244" s="220"/>
      <c r="IZX1244" s="220"/>
      <c r="IZY1244" s="220"/>
      <c r="IZZ1244" s="220"/>
      <c r="JAA1244" s="220"/>
      <c r="JAB1244" s="220"/>
      <c r="JAC1244" s="220"/>
      <c r="JAD1244" s="220"/>
      <c r="JAE1244" s="220"/>
      <c r="JAF1244" s="220"/>
      <c r="JAG1244" s="220"/>
      <c r="JAH1244" s="220"/>
      <c r="JAI1244" s="220"/>
      <c r="JAJ1244" s="220"/>
      <c r="JAK1244" s="220"/>
      <c r="JAL1244" s="220"/>
      <c r="JAM1244" s="220"/>
      <c r="JAN1244" s="220"/>
      <c r="JAO1244" s="220"/>
      <c r="JAP1244" s="220"/>
      <c r="JAQ1244" s="220"/>
      <c r="JAR1244" s="220"/>
      <c r="JAS1244" s="220"/>
      <c r="JAT1244" s="220"/>
      <c r="JAU1244" s="220"/>
      <c r="JAV1244" s="220"/>
      <c r="JAW1244" s="220"/>
      <c r="JAX1244" s="220"/>
      <c r="JAY1244" s="220"/>
      <c r="JAZ1244" s="220"/>
      <c r="JBA1244" s="220"/>
      <c r="JBB1244" s="220"/>
      <c r="JBC1244" s="220"/>
      <c r="JBD1244" s="220"/>
      <c r="JBE1244" s="220"/>
      <c r="JBF1244" s="220"/>
      <c r="JBG1244" s="220"/>
      <c r="JBH1244" s="220"/>
      <c r="JBI1244" s="220"/>
      <c r="JBJ1244" s="220"/>
      <c r="JBK1244" s="220"/>
      <c r="JBL1244" s="220"/>
      <c r="JBM1244" s="220"/>
      <c r="JBN1244" s="220"/>
      <c r="JBO1244" s="220"/>
      <c r="JBP1244" s="220"/>
      <c r="JBQ1244" s="220"/>
      <c r="JBR1244" s="220"/>
      <c r="JBS1244" s="220"/>
      <c r="JBT1244" s="220"/>
      <c r="JBU1244" s="220"/>
      <c r="JBV1244" s="220"/>
      <c r="JBW1244" s="220"/>
      <c r="JBX1244" s="220"/>
      <c r="JBY1244" s="220"/>
      <c r="JBZ1244" s="220"/>
      <c r="JCA1244" s="220"/>
      <c r="JCB1244" s="220"/>
      <c r="JCC1244" s="220"/>
      <c r="JCD1244" s="220"/>
      <c r="JCE1244" s="220"/>
      <c r="JCF1244" s="220"/>
      <c r="JCG1244" s="220"/>
      <c r="JCH1244" s="220"/>
      <c r="JCI1244" s="220"/>
      <c r="JCJ1244" s="220"/>
      <c r="JCK1244" s="220"/>
      <c r="JCL1244" s="220"/>
      <c r="JCM1244" s="220"/>
      <c r="JCN1244" s="220"/>
      <c r="JCO1244" s="220"/>
      <c r="JCP1244" s="220"/>
      <c r="JCQ1244" s="220"/>
      <c r="JCR1244" s="220"/>
      <c r="JCS1244" s="220"/>
      <c r="JCT1244" s="220"/>
      <c r="JCU1244" s="220"/>
      <c r="JCV1244" s="220"/>
      <c r="JCW1244" s="220"/>
      <c r="JCX1244" s="220"/>
      <c r="JCY1244" s="220"/>
      <c r="JCZ1244" s="220"/>
      <c r="JDA1244" s="220"/>
      <c r="JDB1244" s="220"/>
      <c r="JDC1244" s="220"/>
      <c r="JDD1244" s="220"/>
      <c r="JDE1244" s="220"/>
      <c r="JDF1244" s="220"/>
      <c r="JDG1244" s="220"/>
      <c r="JDH1244" s="220"/>
      <c r="JDI1244" s="220"/>
      <c r="JDJ1244" s="220"/>
      <c r="JDK1244" s="220"/>
      <c r="JDL1244" s="220"/>
      <c r="JDM1244" s="220"/>
      <c r="JDN1244" s="220"/>
      <c r="JDO1244" s="220"/>
      <c r="JDP1244" s="220"/>
      <c r="JDQ1244" s="220"/>
      <c r="JDR1244" s="220"/>
      <c r="JDS1244" s="220"/>
      <c r="JDT1244" s="220"/>
      <c r="JDU1244" s="220"/>
      <c r="JDV1244" s="220"/>
      <c r="JDW1244" s="220"/>
      <c r="JDX1244" s="220"/>
      <c r="JDY1244" s="220"/>
      <c r="JDZ1244" s="220"/>
      <c r="JEA1244" s="220"/>
      <c r="JEB1244" s="220"/>
      <c r="JEC1244" s="220"/>
      <c r="JED1244" s="220"/>
      <c r="JEE1244" s="220"/>
      <c r="JEF1244" s="220"/>
      <c r="JEG1244" s="220"/>
      <c r="JEH1244" s="220"/>
      <c r="JEI1244" s="220"/>
      <c r="JEJ1244" s="220"/>
      <c r="JEK1244" s="220"/>
      <c r="JEL1244" s="220"/>
      <c r="JEM1244" s="220"/>
      <c r="JEN1244" s="220"/>
      <c r="JEO1244" s="220"/>
      <c r="JEP1244" s="220"/>
      <c r="JEQ1244" s="220"/>
      <c r="JER1244" s="220"/>
      <c r="JES1244" s="220"/>
      <c r="JET1244" s="220"/>
      <c r="JEU1244" s="220"/>
      <c r="JEV1244" s="220"/>
      <c r="JEW1244" s="220"/>
      <c r="JEX1244" s="220"/>
      <c r="JEY1244" s="220"/>
      <c r="JEZ1244" s="220"/>
      <c r="JFA1244" s="220"/>
      <c r="JFB1244" s="220"/>
      <c r="JFC1244" s="220"/>
      <c r="JFD1244" s="220"/>
      <c r="JFE1244" s="220"/>
      <c r="JFF1244" s="220"/>
      <c r="JFG1244" s="220"/>
      <c r="JFH1244" s="220"/>
      <c r="JFI1244" s="220"/>
      <c r="JFJ1244" s="220"/>
      <c r="JFK1244" s="220"/>
      <c r="JFL1244" s="220"/>
      <c r="JFM1244" s="220"/>
      <c r="JFN1244" s="220"/>
      <c r="JFO1244" s="220"/>
      <c r="JFP1244" s="220"/>
      <c r="JFQ1244" s="220"/>
      <c r="JFR1244" s="220"/>
      <c r="JFS1244" s="220"/>
      <c r="JFT1244" s="220"/>
      <c r="JFU1244" s="220"/>
      <c r="JFV1244" s="220"/>
      <c r="JFW1244" s="220"/>
      <c r="JFX1244" s="220"/>
      <c r="JFY1244" s="220"/>
      <c r="JFZ1244" s="220"/>
      <c r="JGA1244" s="220"/>
      <c r="JGB1244" s="220"/>
      <c r="JGC1244" s="220"/>
      <c r="JGD1244" s="220"/>
      <c r="JGE1244" s="220"/>
      <c r="JGF1244" s="220"/>
      <c r="JGG1244" s="220"/>
      <c r="JGH1244" s="220"/>
      <c r="JGI1244" s="220"/>
      <c r="JGJ1244" s="220"/>
      <c r="JGK1244" s="220"/>
      <c r="JGL1244" s="220"/>
      <c r="JGM1244" s="220"/>
      <c r="JGN1244" s="220"/>
      <c r="JGO1244" s="220"/>
      <c r="JGP1244" s="220"/>
      <c r="JGQ1244" s="220"/>
      <c r="JGR1244" s="220"/>
      <c r="JGS1244" s="220"/>
      <c r="JGT1244" s="220"/>
      <c r="JGU1244" s="220"/>
      <c r="JGV1244" s="220"/>
      <c r="JGW1244" s="220"/>
      <c r="JGX1244" s="220"/>
      <c r="JGY1244" s="220"/>
      <c r="JGZ1244" s="220"/>
      <c r="JHA1244" s="220"/>
      <c r="JHB1244" s="220"/>
      <c r="JHC1244" s="220"/>
      <c r="JHD1244" s="220"/>
      <c r="JHE1244" s="220"/>
      <c r="JHF1244" s="220"/>
      <c r="JHG1244" s="220"/>
      <c r="JHH1244" s="220"/>
      <c r="JHI1244" s="220"/>
      <c r="JHJ1244" s="220"/>
      <c r="JHK1244" s="220"/>
      <c r="JHL1244" s="220"/>
      <c r="JHM1244" s="220"/>
      <c r="JHN1244" s="220"/>
      <c r="JHO1244" s="220"/>
      <c r="JHP1244" s="220"/>
      <c r="JHQ1244" s="220"/>
      <c r="JHR1244" s="220"/>
      <c r="JHS1244" s="220"/>
      <c r="JHT1244" s="220"/>
      <c r="JHU1244" s="220"/>
      <c r="JHV1244" s="220"/>
      <c r="JHW1244" s="220"/>
      <c r="JHX1244" s="220"/>
      <c r="JHY1244" s="220"/>
      <c r="JHZ1244" s="220"/>
      <c r="JIA1244" s="220"/>
      <c r="JIB1244" s="220"/>
      <c r="JIC1244" s="220"/>
      <c r="JID1244" s="220"/>
      <c r="JIE1244" s="220"/>
      <c r="JIF1244" s="220"/>
      <c r="JIG1244" s="220"/>
      <c r="JIH1244" s="220"/>
      <c r="JII1244" s="220"/>
      <c r="JIJ1244" s="220"/>
      <c r="JIK1244" s="220"/>
      <c r="JIL1244" s="220"/>
      <c r="JIM1244" s="220"/>
      <c r="JIN1244" s="220"/>
      <c r="JIO1244" s="220"/>
      <c r="JIP1244" s="220"/>
      <c r="JIQ1244" s="220"/>
      <c r="JIR1244" s="220"/>
      <c r="JIS1244" s="220"/>
      <c r="JIT1244" s="220"/>
      <c r="JIU1244" s="220"/>
      <c r="JIV1244" s="220"/>
      <c r="JIW1244" s="220"/>
      <c r="JIX1244" s="220"/>
      <c r="JIY1244" s="220"/>
      <c r="JIZ1244" s="220"/>
      <c r="JJA1244" s="220"/>
      <c r="JJB1244" s="220"/>
      <c r="JJC1244" s="220"/>
      <c r="JJD1244" s="220"/>
      <c r="JJE1244" s="220"/>
      <c r="JJF1244" s="220"/>
      <c r="JJG1244" s="220"/>
      <c r="JJH1244" s="220"/>
      <c r="JJI1244" s="220"/>
      <c r="JJJ1244" s="220"/>
      <c r="JJK1244" s="220"/>
      <c r="JJL1244" s="220"/>
      <c r="JJM1244" s="220"/>
      <c r="JJN1244" s="220"/>
      <c r="JJO1244" s="220"/>
      <c r="JJP1244" s="220"/>
      <c r="JJQ1244" s="220"/>
      <c r="JJR1244" s="220"/>
      <c r="JJS1244" s="220"/>
      <c r="JJT1244" s="220"/>
      <c r="JJU1244" s="220"/>
      <c r="JJV1244" s="220"/>
      <c r="JJW1244" s="220"/>
      <c r="JJX1244" s="220"/>
      <c r="JJY1244" s="220"/>
      <c r="JJZ1244" s="220"/>
      <c r="JKA1244" s="220"/>
      <c r="JKB1244" s="220"/>
      <c r="JKC1244" s="220"/>
      <c r="JKD1244" s="220"/>
      <c r="JKE1244" s="220"/>
      <c r="JKF1244" s="220"/>
      <c r="JKG1244" s="220"/>
      <c r="JKH1244" s="220"/>
      <c r="JKI1244" s="220"/>
      <c r="JKJ1244" s="220"/>
      <c r="JKK1244" s="220"/>
      <c r="JKL1244" s="220"/>
      <c r="JKM1244" s="220"/>
      <c r="JKN1244" s="220"/>
      <c r="JKO1244" s="220"/>
      <c r="JKP1244" s="220"/>
      <c r="JKQ1244" s="220"/>
      <c r="JKR1244" s="220"/>
      <c r="JKS1244" s="220"/>
      <c r="JKT1244" s="220"/>
      <c r="JKU1244" s="220"/>
      <c r="JKV1244" s="220"/>
      <c r="JKW1244" s="220"/>
      <c r="JKX1244" s="220"/>
      <c r="JKY1244" s="220"/>
      <c r="JKZ1244" s="220"/>
      <c r="JLA1244" s="220"/>
      <c r="JLB1244" s="220"/>
      <c r="JLC1244" s="220"/>
      <c r="JLD1244" s="220"/>
      <c r="JLE1244" s="220"/>
      <c r="JLF1244" s="220"/>
      <c r="JLG1244" s="220"/>
      <c r="JLH1244" s="220"/>
      <c r="JLI1244" s="220"/>
      <c r="JLJ1244" s="220"/>
      <c r="JLK1244" s="220"/>
      <c r="JLL1244" s="220"/>
      <c r="JLM1244" s="220"/>
      <c r="JLN1244" s="220"/>
      <c r="JLO1244" s="220"/>
      <c r="JLP1244" s="220"/>
      <c r="JLQ1244" s="220"/>
      <c r="JLR1244" s="220"/>
      <c r="JLS1244" s="220"/>
      <c r="JLT1244" s="220"/>
      <c r="JLU1244" s="220"/>
      <c r="JLV1244" s="220"/>
      <c r="JLW1244" s="220"/>
      <c r="JLX1244" s="220"/>
      <c r="JLY1244" s="220"/>
      <c r="JLZ1244" s="220"/>
      <c r="JMA1244" s="220"/>
      <c r="JMB1244" s="220"/>
      <c r="JMC1244" s="220"/>
      <c r="JMD1244" s="220"/>
      <c r="JME1244" s="220"/>
      <c r="JMF1244" s="220"/>
      <c r="JMG1244" s="220"/>
      <c r="JMH1244" s="220"/>
      <c r="JMI1244" s="220"/>
      <c r="JMJ1244" s="220"/>
      <c r="JMK1244" s="220"/>
      <c r="JML1244" s="220"/>
      <c r="JMM1244" s="220"/>
      <c r="JMN1244" s="220"/>
      <c r="JMO1244" s="220"/>
      <c r="JMP1244" s="220"/>
      <c r="JMQ1244" s="220"/>
      <c r="JMR1244" s="220"/>
      <c r="JMS1244" s="220"/>
      <c r="JMT1244" s="220"/>
      <c r="JMU1244" s="220"/>
      <c r="JMV1244" s="220"/>
      <c r="JMW1244" s="220"/>
      <c r="JMX1244" s="220"/>
      <c r="JMY1244" s="220"/>
      <c r="JMZ1244" s="220"/>
      <c r="JNA1244" s="220"/>
      <c r="JNB1244" s="220"/>
      <c r="JNC1244" s="220"/>
      <c r="JND1244" s="220"/>
      <c r="JNE1244" s="220"/>
      <c r="JNF1244" s="220"/>
      <c r="JNG1244" s="220"/>
      <c r="JNH1244" s="220"/>
      <c r="JNI1244" s="220"/>
      <c r="JNJ1244" s="220"/>
      <c r="JNK1244" s="220"/>
      <c r="JNL1244" s="220"/>
      <c r="JNM1244" s="220"/>
      <c r="JNN1244" s="220"/>
      <c r="JNO1244" s="220"/>
      <c r="JNP1244" s="220"/>
      <c r="JNQ1244" s="220"/>
      <c r="JNR1244" s="220"/>
      <c r="JNS1244" s="220"/>
      <c r="JNT1244" s="220"/>
      <c r="JNU1244" s="220"/>
      <c r="JNV1244" s="220"/>
      <c r="JNW1244" s="220"/>
      <c r="JNX1244" s="220"/>
      <c r="JNY1244" s="220"/>
      <c r="JNZ1244" s="220"/>
      <c r="JOA1244" s="220"/>
      <c r="JOB1244" s="220"/>
      <c r="JOC1244" s="220"/>
      <c r="JOD1244" s="220"/>
      <c r="JOE1244" s="220"/>
      <c r="JOF1244" s="220"/>
      <c r="JOG1244" s="220"/>
      <c r="JOH1244" s="220"/>
      <c r="JOI1244" s="220"/>
      <c r="JOJ1244" s="220"/>
      <c r="JOK1244" s="220"/>
      <c r="JOL1244" s="220"/>
      <c r="JOM1244" s="220"/>
      <c r="JON1244" s="220"/>
      <c r="JOO1244" s="220"/>
      <c r="JOP1244" s="220"/>
      <c r="JOQ1244" s="220"/>
      <c r="JOR1244" s="220"/>
      <c r="JOS1244" s="220"/>
      <c r="JOT1244" s="220"/>
      <c r="JOU1244" s="220"/>
      <c r="JOV1244" s="220"/>
      <c r="JOW1244" s="220"/>
      <c r="JOX1244" s="220"/>
      <c r="JOY1244" s="220"/>
      <c r="JOZ1244" s="220"/>
      <c r="JPA1244" s="220"/>
      <c r="JPB1244" s="220"/>
      <c r="JPC1244" s="220"/>
      <c r="JPD1244" s="220"/>
      <c r="JPE1244" s="220"/>
      <c r="JPF1244" s="220"/>
      <c r="JPG1244" s="220"/>
      <c r="JPH1244" s="220"/>
      <c r="JPI1244" s="220"/>
      <c r="JPJ1244" s="220"/>
      <c r="JPK1244" s="220"/>
      <c r="JPL1244" s="220"/>
      <c r="JPM1244" s="220"/>
      <c r="JPN1244" s="220"/>
      <c r="JPO1244" s="220"/>
      <c r="JPP1244" s="220"/>
      <c r="JPQ1244" s="220"/>
      <c r="JPR1244" s="220"/>
      <c r="JPS1244" s="220"/>
      <c r="JPT1244" s="220"/>
      <c r="JPU1244" s="220"/>
      <c r="JPV1244" s="220"/>
      <c r="JPW1244" s="220"/>
      <c r="JPX1244" s="220"/>
      <c r="JPY1244" s="220"/>
      <c r="JPZ1244" s="220"/>
      <c r="JQA1244" s="220"/>
      <c r="JQB1244" s="220"/>
      <c r="JQC1244" s="220"/>
      <c r="JQD1244" s="220"/>
      <c r="JQE1244" s="220"/>
      <c r="JQF1244" s="220"/>
      <c r="JQG1244" s="220"/>
      <c r="JQH1244" s="220"/>
      <c r="JQI1244" s="220"/>
      <c r="JQJ1244" s="220"/>
      <c r="JQK1244" s="220"/>
      <c r="JQL1244" s="220"/>
      <c r="JQM1244" s="220"/>
      <c r="JQN1244" s="220"/>
      <c r="JQO1244" s="220"/>
      <c r="JQP1244" s="220"/>
      <c r="JQQ1244" s="220"/>
      <c r="JQR1244" s="220"/>
      <c r="JQS1244" s="220"/>
      <c r="JQT1244" s="220"/>
      <c r="JQU1244" s="220"/>
      <c r="JQV1244" s="220"/>
      <c r="JQW1244" s="220"/>
      <c r="JQX1244" s="220"/>
      <c r="JQY1244" s="220"/>
      <c r="JQZ1244" s="220"/>
      <c r="JRA1244" s="220"/>
      <c r="JRB1244" s="220"/>
      <c r="JRC1244" s="220"/>
      <c r="JRD1244" s="220"/>
      <c r="JRE1244" s="220"/>
      <c r="JRF1244" s="220"/>
      <c r="JRG1244" s="220"/>
      <c r="JRH1244" s="220"/>
      <c r="JRI1244" s="220"/>
      <c r="JRJ1244" s="220"/>
      <c r="JRK1244" s="220"/>
      <c r="JRL1244" s="220"/>
      <c r="JRM1244" s="220"/>
      <c r="JRN1244" s="220"/>
      <c r="JRO1244" s="220"/>
      <c r="JRP1244" s="220"/>
      <c r="JRQ1244" s="220"/>
      <c r="JRR1244" s="220"/>
      <c r="JRS1244" s="220"/>
      <c r="JRT1244" s="220"/>
      <c r="JRU1244" s="220"/>
      <c r="JRV1244" s="220"/>
      <c r="JRW1244" s="220"/>
      <c r="JRX1244" s="220"/>
      <c r="JRY1244" s="220"/>
      <c r="JRZ1244" s="220"/>
      <c r="JSA1244" s="220"/>
      <c r="JSB1244" s="220"/>
      <c r="JSC1244" s="220"/>
      <c r="JSD1244" s="220"/>
      <c r="JSE1244" s="220"/>
      <c r="JSF1244" s="220"/>
      <c r="JSG1244" s="220"/>
      <c r="JSH1244" s="220"/>
      <c r="JSI1244" s="220"/>
      <c r="JSJ1244" s="220"/>
      <c r="JSK1244" s="220"/>
      <c r="JSL1244" s="220"/>
      <c r="JSM1244" s="220"/>
      <c r="JSN1244" s="220"/>
      <c r="JSO1244" s="220"/>
      <c r="JSP1244" s="220"/>
      <c r="JSQ1244" s="220"/>
      <c r="JSR1244" s="220"/>
      <c r="JSS1244" s="220"/>
      <c r="JST1244" s="220"/>
      <c r="JSU1244" s="220"/>
      <c r="JSV1244" s="220"/>
      <c r="JSW1244" s="220"/>
      <c r="JSX1244" s="220"/>
      <c r="JSY1244" s="220"/>
      <c r="JSZ1244" s="220"/>
      <c r="JTA1244" s="220"/>
      <c r="JTB1244" s="220"/>
      <c r="JTC1244" s="220"/>
      <c r="JTD1244" s="220"/>
      <c r="JTE1244" s="220"/>
      <c r="JTF1244" s="220"/>
      <c r="JTG1244" s="220"/>
      <c r="JTH1244" s="220"/>
      <c r="JTI1244" s="220"/>
      <c r="JTJ1244" s="220"/>
      <c r="JTK1244" s="220"/>
      <c r="JTL1244" s="220"/>
      <c r="JTM1244" s="220"/>
      <c r="JTN1244" s="220"/>
      <c r="JTO1244" s="220"/>
      <c r="JTP1244" s="220"/>
      <c r="JTQ1244" s="220"/>
      <c r="JTR1244" s="220"/>
      <c r="JTS1244" s="220"/>
      <c r="JTT1244" s="220"/>
      <c r="JTU1244" s="220"/>
      <c r="JTV1244" s="220"/>
      <c r="JTW1244" s="220"/>
      <c r="JTX1244" s="220"/>
      <c r="JTY1244" s="220"/>
      <c r="JTZ1244" s="220"/>
      <c r="JUA1244" s="220"/>
      <c r="JUB1244" s="220"/>
      <c r="JUC1244" s="220"/>
      <c r="JUD1244" s="220"/>
      <c r="JUE1244" s="220"/>
      <c r="JUF1244" s="220"/>
      <c r="JUG1244" s="220"/>
      <c r="JUH1244" s="220"/>
      <c r="JUI1244" s="220"/>
      <c r="JUJ1244" s="220"/>
      <c r="JUK1244" s="220"/>
      <c r="JUL1244" s="220"/>
      <c r="JUM1244" s="220"/>
      <c r="JUN1244" s="220"/>
      <c r="JUO1244" s="220"/>
      <c r="JUP1244" s="220"/>
      <c r="JUQ1244" s="220"/>
      <c r="JUR1244" s="220"/>
      <c r="JUS1244" s="220"/>
      <c r="JUT1244" s="220"/>
      <c r="JUU1244" s="220"/>
      <c r="JUV1244" s="220"/>
      <c r="JUW1244" s="220"/>
      <c r="JUX1244" s="220"/>
      <c r="JUY1244" s="220"/>
      <c r="JUZ1244" s="220"/>
      <c r="JVA1244" s="220"/>
      <c r="JVB1244" s="220"/>
      <c r="JVC1244" s="220"/>
      <c r="JVD1244" s="220"/>
      <c r="JVE1244" s="220"/>
      <c r="JVF1244" s="220"/>
      <c r="JVG1244" s="220"/>
      <c r="JVH1244" s="220"/>
      <c r="JVI1244" s="220"/>
      <c r="JVJ1244" s="220"/>
      <c r="JVK1244" s="220"/>
      <c r="JVL1244" s="220"/>
      <c r="JVM1244" s="220"/>
      <c r="JVN1244" s="220"/>
      <c r="JVO1244" s="220"/>
      <c r="JVP1244" s="220"/>
      <c r="JVQ1244" s="220"/>
      <c r="JVR1244" s="220"/>
      <c r="JVS1244" s="220"/>
      <c r="JVT1244" s="220"/>
      <c r="JVU1244" s="220"/>
      <c r="JVV1244" s="220"/>
      <c r="JVW1244" s="220"/>
      <c r="JVX1244" s="220"/>
      <c r="JVY1244" s="220"/>
      <c r="JVZ1244" s="220"/>
      <c r="JWA1244" s="220"/>
      <c r="JWB1244" s="220"/>
      <c r="JWC1244" s="220"/>
      <c r="JWD1244" s="220"/>
      <c r="JWE1244" s="220"/>
      <c r="JWF1244" s="220"/>
      <c r="JWG1244" s="220"/>
      <c r="JWH1244" s="220"/>
      <c r="JWI1244" s="220"/>
      <c r="JWJ1244" s="220"/>
      <c r="JWK1244" s="220"/>
      <c r="JWL1244" s="220"/>
      <c r="JWM1244" s="220"/>
      <c r="JWN1244" s="220"/>
      <c r="JWO1244" s="220"/>
      <c r="JWP1244" s="220"/>
      <c r="JWQ1244" s="220"/>
      <c r="JWR1244" s="220"/>
      <c r="JWS1244" s="220"/>
      <c r="JWT1244" s="220"/>
      <c r="JWU1244" s="220"/>
      <c r="JWV1244" s="220"/>
      <c r="JWW1244" s="220"/>
      <c r="JWX1244" s="220"/>
      <c r="JWY1244" s="220"/>
      <c r="JWZ1244" s="220"/>
      <c r="JXA1244" s="220"/>
      <c r="JXB1244" s="220"/>
      <c r="JXC1244" s="220"/>
      <c r="JXD1244" s="220"/>
      <c r="JXE1244" s="220"/>
      <c r="JXF1244" s="220"/>
      <c r="JXG1244" s="220"/>
      <c r="JXH1244" s="220"/>
      <c r="JXI1244" s="220"/>
      <c r="JXJ1244" s="220"/>
      <c r="JXK1244" s="220"/>
      <c r="JXL1244" s="220"/>
      <c r="JXM1244" s="220"/>
      <c r="JXN1244" s="220"/>
      <c r="JXO1244" s="220"/>
      <c r="JXP1244" s="220"/>
      <c r="JXQ1244" s="220"/>
      <c r="JXR1244" s="220"/>
      <c r="JXS1244" s="220"/>
      <c r="JXT1244" s="220"/>
      <c r="JXU1244" s="220"/>
      <c r="JXV1244" s="220"/>
      <c r="JXW1244" s="220"/>
      <c r="JXX1244" s="220"/>
      <c r="JXY1244" s="220"/>
      <c r="JXZ1244" s="220"/>
      <c r="JYA1244" s="220"/>
      <c r="JYB1244" s="220"/>
      <c r="JYC1244" s="220"/>
      <c r="JYD1244" s="220"/>
      <c r="JYE1244" s="220"/>
      <c r="JYF1244" s="220"/>
      <c r="JYG1244" s="220"/>
      <c r="JYH1244" s="220"/>
      <c r="JYI1244" s="220"/>
      <c r="JYJ1244" s="220"/>
      <c r="JYK1244" s="220"/>
      <c r="JYL1244" s="220"/>
      <c r="JYM1244" s="220"/>
      <c r="JYN1244" s="220"/>
      <c r="JYO1244" s="220"/>
      <c r="JYP1244" s="220"/>
      <c r="JYQ1244" s="220"/>
      <c r="JYR1244" s="220"/>
      <c r="JYS1244" s="220"/>
      <c r="JYT1244" s="220"/>
      <c r="JYU1244" s="220"/>
      <c r="JYV1244" s="220"/>
      <c r="JYW1244" s="220"/>
      <c r="JYX1244" s="220"/>
      <c r="JYY1244" s="220"/>
      <c r="JYZ1244" s="220"/>
      <c r="JZA1244" s="220"/>
      <c r="JZB1244" s="220"/>
      <c r="JZC1244" s="220"/>
      <c r="JZD1244" s="220"/>
      <c r="JZE1244" s="220"/>
      <c r="JZF1244" s="220"/>
      <c r="JZG1244" s="220"/>
      <c r="JZH1244" s="220"/>
      <c r="JZI1244" s="220"/>
      <c r="JZJ1244" s="220"/>
      <c r="JZK1244" s="220"/>
      <c r="JZL1244" s="220"/>
      <c r="JZM1244" s="220"/>
      <c r="JZN1244" s="220"/>
      <c r="JZO1244" s="220"/>
      <c r="JZP1244" s="220"/>
      <c r="JZQ1244" s="220"/>
      <c r="JZR1244" s="220"/>
      <c r="JZS1244" s="220"/>
      <c r="JZT1244" s="220"/>
      <c r="JZU1244" s="220"/>
      <c r="JZV1244" s="220"/>
      <c r="JZW1244" s="220"/>
      <c r="JZX1244" s="220"/>
      <c r="JZY1244" s="220"/>
      <c r="JZZ1244" s="220"/>
      <c r="KAA1244" s="220"/>
      <c r="KAB1244" s="220"/>
      <c r="KAC1244" s="220"/>
      <c r="KAD1244" s="220"/>
      <c r="KAE1244" s="220"/>
      <c r="KAF1244" s="220"/>
      <c r="KAG1244" s="220"/>
      <c r="KAH1244" s="220"/>
      <c r="KAI1244" s="220"/>
      <c r="KAJ1244" s="220"/>
      <c r="KAK1244" s="220"/>
      <c r="KAL1244" s="220"/>
      <c r="KAM1244" s="220"/>
      <c r="KAN1244" s="220"/>
      <c r="KAO1244" s="220"/>
      <c r="KAP1244" s="220"/>
      <c r="KAQ1244" s="220"/>
      <c r="KAR1244" s="220"/>
      <c r="KAS1244" s="220"/>
      <c r="KAT1244" s="220"/>
      <c r="KAU1244" s="220"/>
      <c r="KAV1244" s="220"/>
      <c r="KAW1244" s="220"/>
      <c r="KAX1244" s="220"/>
      <c r="KAY1244" s="220"/>
      <c r="KAZ1244" s="220"/>
      <c r="KBA1244" s="220"/>
      <c r="KBB1244" s="220"/>
      <c r="KBC1244" s="220"/>
      <c r="KBD1244" s="220"/>
      <c r="KBE1244" s="220"/>
      <c r="KBF1244" s="220"/>
      <c r="KBG1244" s="220"/>
      <c r="KBH1244" s="220"/>
      <c r="KBI1244" s="220"/>
      <c r="KBJ1244" s="220"/>
      <c r="KBK1244" s="220"/>
      <c r="KBL1244" s="220"/>
      <c r="KBM1244" s="220"/>
      <c r="KBN1244" s="220"/>
      <c r="KBO1244" s="220"/>
      <c r="KBP1244" s="220"/>
      <c r="KBQ1244" s="220"/>
      <c r="KBR1244" s="220"/>
      <c r="KBS1244" s="220"/>
      <c r="KBT1244" s="220"/>
      <c r="KBU1244" s="220"/>
      <c r="KBV1244" s="220"/>
      <c r="KBW1244" s="220"/>
      <c r="KBX1244" s="220"/>
      <c r="KBY1244" s="220"/>
      <c r="KBZ1244" s="220"/>
      <c r="KCA1244" s="220"/>
      <c r="KCB1244" s="220"/>
      <c r="KCC1244" s="220"/>
      <c r="KCD1244" s="220"/>
      <c r="KCE1244" s="220"/>
      <c r="KCF1244" s="220"/>
      <c r="KCG1244" s="220"/>
      <c r="KCH1244" s="220"/>
      <c r="KCI1244" s="220"/>
      <c r="KCJ1244" s="220"/>
      <c r="KCK1244" s="220"/>
      <c r="KCL1244" s="220"/>
      <c r="KCM1244" s="220"/>
      <c r="KCN1244" s="220"/>
      <c r="KCO1244" s="220"/>
      <c r="KCP1244" s="220"/>
      <c r="KCQ1244" s="220"/>
      <c r="KCR1244" s="220"/>
      <c r="KCS1244" s="220"/>
      <c r="KCT1244" s="220"/>
      <c r="KCU1244" s="220"/>
      <c r="KCV1244" s="220"/>
      <c r="KCW1244" s="220"/>
      <c r="KCX1244" s="220"/>
      <c r="KCY1244" s="220"/>
      <c r="KCZ1244" s="220"/>
      <c r="KDA1244" s="220"/>
      <c r="KDB1244" s="220"/>
      <c r="KDC1244" s="220"/>
      <c r="KDD1244" s="220"/>
      <c r="KDE1244" s="220"/>
      <c r="KDF1244" s="220"/>
      <c r="KDG1244" s="220"/>
      <c r="KDH1244" s="220"/>
      <c r="KDI1244" s="220"/>
      <c r="KDJ1244" s="220"/>
      <c r="KDK1244" s="220"/>
      <c r="KDL1244" s="220"/>
      <c r="KDM1244" s="220"/>
      <c r="KDN1244" s="220"/>
      <c r="KDO1244" s="220"/>
      <c r="KDP1244" s="220"/>
      <c r="KDQ1244" s="220"/>
      <c r="KDR1244" s="220"/>
      <c r="KDS1244" s="220"/>
      <c r="KDT1244" s="220"/>
      <c r="KDU1244" s="220"/>
      <c r="KDV1244" s="220"/>
      <c r="KDW1244" s="220"/>
      <c r="KDX1244" s="220"/>
      <c r="KDY1244" s="220"/>
      <c r="KDZ1244" s="220"/>
      <c r="KEA1244" s="220"/>
      <c r="KEB1244" s="220"/>
      <c r="KEC1244" s="220"/>
      <c r="KED1244" s="220"/>
      <c r="KEE1244" s="220"/>
      <c r="KEF1244" s="220"/>
      <c r="KEG1244" s="220"/>
      <c r="KEH1244" s="220"/>
      <c r="KEI1244" s="220"/>
      <c r="KEJ1244" s="220"/>
      <c r="KEK1244" s="220"/>
      <c r="KEL1244" s="220"/>
      <c r="KEM1244" s="220"/>
      <c r="KEN1244" s="220"/>
      <c r="KEO1244" s="220"/>
      <c r="KEP1244" s="220"/>
      <c r="KEQ1244" s="220"/>
      <c r="KER1244" s="220"/>
      <c r="KES1244" s="220"/>
      <c r="KET1244" s="220"/>
      <c r="KEU1244" s="220"/>
      <c r="KEV1244" s="220"/>
      <c r="KEW1244" s="220"/>
      <c r="KEX1244" s="220"/>
      <c r="KEY1244" s="220"/>
      <c r="KEZ1244" s="220"/>
      <c r="KFA1244" s="220"/>
      <c r="KFB1244" s="220"/>
      <c r="KFC1244" s="220"/>
      <c r="KFD1244" s="220"/>
      <c r="KFE1244" s="220"/>
      <c r="KFF1244" s="220"/>
      <c r="KFG1244" s="220"/>
      <c r="KFH1244" s="220"/>
      <c r="KFI1244" s="220"/>
      <c r="KFJ1244" s="220"/>
      <c r="KFK1244" s="220"/>
      <c r="KFL1244" s="220"/>
      <c r="KFM1244" s="220"/>
      <c r="KFN1244" s="220"/>
      <c r="KFO1244" s="220"/>
      <c r="KFP1244" s="220"/>
      <c r="KFQ1244" s="220"/>
      <c r="KFR1244" s="220"/>
      <c r="KFS1244" s="220"/>
      <c r="KFT1244" s="220"/>
      <c r="KFU1244" s="220"/>
      <c r="KFV1244" s="220"/>
      <c r="KFW1244" s="220"/>
      <c r="KFX1244" s="220"/>
      <c r="KFY1244" s="220"/>
      <c r="KFZ1244" s="220"/>
      <c r="KGA1244" s="220"/>
      <c r="KGB1244" s="220"/>
      <c r="KGC1244" s="220"/>
      <c r="KGD1244" s="220"/>
      <c r="KGE1244" s="220"/>
      <c r="KGF1244" s="220"/>
      <c r="KGG1244" s="220"/>
      <c r="KGH1244" s="220"/>
      <c r="KGI1244" s="220"/>
      <c r="KGJ1244" s="220"/>
      <c r="KGK1244" s="220"/>
      <c r="KGL1244" s="220"/>
      <c r="KGM1244" s="220"/>
      <c r="KGN1244" s="220"/>
      <c r="KGO1244" s="220"/>
      <c r="KGP1244" s="220"/>
      <c r="KGQ1244" s="220"/>
      <c r="KGR1244" s="220"/>
      <c r="KGS1244" s="220"/>
      <c r="KGT1244" s="220"/>
      <c r="KGU1244" s="220"/>
      <c r="KGV1244" s="220"/>
      <c r="KGW1244" s="220"/>
      <c r="KGX1244" s="220"/>
      <c r="KGY1244" s="220"/>
      <c r="KGZ1244" s="220"/>
      <c r="KHA1244" s="220"/>
      <c r="KHB1244" s="220"/>
      <c r="KHC1244" s="220"/>
      <c r="KHD1244" s="220"/>
      <c r="KHE1244" s="220"/>
      <c r="KHF1244" s="220"/>
      <c r="KHG1244" s="220"/>
      <c r="KHH1244" s="220"/>
      <c r="KHI1244" s="220"/>
      <c r="KHJ1244" s="220"/>
      <c r="KHK1244" s="220"/>
      <c r="KHL1244" s="220"/>
      <c r="KHM1244" s="220"/>
      <c r="KHN1244" s="220"/>
      <c r="KHO1244" s="220"/>
      <c r="KHP1244" s="220"/>
      <c r="KHQ1244" s="220"/>
      <c r="KHR1244" s="220"/>
      <c r="KHS1244" s="220"/>
      <c r="KHT1244" s="220"/>
      <c r="KHU1244" s="220"/>
      <c r="KHV1244" s="220"/>
      <c r="KHW1244" s="220"/>
      <c r="KHX1244" s="220"/>
      <c r="KHY1244" s="220"/>
      <c r="KHZ1244" s="220"/>
      <c r="KIA1244" s="220"/>
      <c r="KIB1244" s="220"/>
      <c r="KIC1244" s="220"/>
      <c r="KID1244" s="220"/>
      <c r="KIE1244" s="220"/>
      <c r="KIF1244" s="220"/>
      <c r="KIG1244" s="220"/>
      <c r="KIH1244" s="220"/>
      <c r="KII1244" s="220"/>
      <c r="KIJ1244" s="220"/>
      <c r="KIK1244" s="220"/>
      <c r="KIL1244" s="220"/>
      <c r="KIM1244" s="220"/>
      <c r="KIN1244" s="220"/>
      <c r="KIO1244" s="220"/>
      <c r="KIP1244" s="220"/>
      <c r="KIQ1244" s="220"/>
      <c r="KIR1244" s="220"/>
      <c r="KIS1244" s="220"/>
      <c r="KIT1244" s="220"/>
      <c r="KIU1244" s="220"/>
      <c r="KIV1244" s="220"/>
      <c r="KIW1244" s="220"/>
      <c r="KIX1244" s="220"/>
      <c r="KIY1244" s="220"/>
      <c r="KIZ1244" s="220"/>
      <c r="KJA1244" s="220"/>
      <c r="KJB1244" s="220"/>
      <c r="KJC1244" s="220"/>
      <c r="KJD1244" s="220"/>
      <c r="KJE1244" s="220"/>
      <c r="KJF1244" s="220"/>
      <c r="KJG1244" s="220"/>
      <c r="KJH1244" s="220"/>
      <c r="KJI1244" s="220"/>
      <c r="KJJ1244" s="220"/>
      <c r="KJK1244" s="220"/>
      <c r="KJL1244" s="220"/>
      <c r="KJM1244" s="220"/>
      <c r="KJN1244" s="220"/>
      <c r="KJO1244" s="220"/>
      <c r="KJP1244" s="220"/>
      <c r="KJQ1244" s="220"/>
      <c r="KJR1244" s="220"/>
      <c r="KJS1244" s="220"/>
      <c r="KJT1244" s="220"/>
      <c r="KJU1244" s="220"/>
      <c r="KJV1244" s="220"/>
      <c r="KJW1244" s="220"/>
      <c r="KJX1244" s="220"/>
      <c r="KJY1244" s="220"/>
      <c r="KJZ1244" s="220"/>
      <c r="KKA1244" s="220"/>
      <c r="KKB1244" s="220"/>
      <c r="KKC1244" s="220"/>
      <c r="KKD1244" s="220"/>
      <c r="KKE1244" s="220"/>
      <c r="KKF1244" s="220"/>
      <c r="KKG1244" s="220"/>
      <c r="KKH1244" s="220"/>
      <c r="KKI1244" s="220"/>
      <c r="KKJ1244" s="220"/>
      <c r="KKK1244" s="220"/>
      <c r="KKL1244" s="220"/>
      <c r="KKM1244" s="220"/>
      <c r="KKN1244" s="220"/>
      <c r="KKO1244" s="220"/>
      <c r="KKP1244" s="220"/>
      <c r="KKQ1244" s="220"/>
      <c r="KKR1244" s="220"/>
      <c r="KKS1244" s="220"/>
      <c r="KKT1244" s="220"/>
      <c r="KKU1244" s="220"/>
      <c r="KKV1244" s="220"/>
      <c r="KKW1244" s="220"/>
      <c r="KKX1244" s="220"/>
      <c r="KKY1244" s="220"/>
      <c r="KKZ1244" s="220"/>
      <c r="KLA1244" s="220"/>
      <c r="KLB1244" s="220"/>
      <c r="KLC1244" s="220"/>
      <c r="KLD1244" s="220"/>
      <c r="KLE1244" s="220"/>
      <c r="KLF1244" s="220"/>
      <c r="KLG1244" s="220"/>
      <c r="KLH1244" s="220"/>
      <c r="KLI1244" s="220"/>
      <c r="KLJ1244" s="220"/>
      <c r="KLK1244" s="220"/>
      <c r="KLL1244" s="220"/>
      <c r="KLM1244" s="220"/>
      <c r="KLN1244" s="220"/>
      <c r="KLO1244" s="220"/>
      <c r="KLP1244" s="220"/>
      <c r="KLQ1244" s="220"/>
      <c r="KLR1244" s="220"/>
      <c r="KLS1244" s="220"/>
      <c r="KLT1244" s="220"/>
      <c r="KLU1244" s="220"/>
      <c r="KLV1244" s="220"/>
      <c r="KLW1244" s="220"/>
      <c r="KLX1244" s="220"/>
      <c r="KLY1244" s="220"/>
      <c r="KLZ1244" s="220"/>
      <c r="KMA1244" s="220"/>
      <c r="KMB1244" s="220"/>
      <c r="KMC1244" s="220"/>
      <c r="KMD1244" s="220"/>
      <c r="KME1244" s="220"/>
      <c r="KMF1244" s="220"/>
      <c r="KMG1244" s="220"/>
      <c r="KMH1244" s="220"/>
      <c r="KMI1244" s="220"/>
      <c r="KMJ1244" s="220"/>
      <c r="KMK1244" s="220"/>
      <c r="KML1244" s="220"/>
      <c r="KMM1244" s="220"/>
      <c r="KMN1244" s="220"/>
      <c r="KMO1244" s="220"/>
      <c r="KMP1244" s="220"/>
      <c r="KMQ1244" s="220"/>
      <c r="KMR1244" s="220"/>
      <c r="KMS1244" s="220"/>
      <c r="KMT1244" s="220"/>
      <c r="KMU1244" s="220"/>
      <c r="KMV1244" s="220"/>
      <c r="KMW1244" s="220"/>
      <c r="KMX1244" s="220"/>
      <c r="KMY1244" s="220"/>
      <c r="KMZ1244" s="220"/>
      <c r="KNA1244" s="220"/>
      <c r="KNB1244" s="220"/>
      <c r="KNC1244" s="220"/>
      <c r="KND1244" s="220"/>
      <c r="KNE1244" s="220"/>
      <c r="KNF1244" s="220"/>
      <c r="KNG1244" s="220"/>
      <c r="KNH1244" s="220"/>
      <c r="KNI1244" s="220"/>
      <c r="KNJ1244" s="220"/>
      <c r="KNK1244" s="220"/>
      <c r="KNL1244" s="220"/>
      <c r="KNM1244" s="220"/>
      <c r="KNN1244" s="220"/>
      <c r="KNO1244" s="220"/>
      <c r="KNP1244" s="220"/>
      <c r="KNQ1244" s="220"/>
      <c r="KNR1244" s="220"/>
      <c r="KNS1244" s="220"/>
      <c r="KNT1244" s="220"/>
      <c r="KNU1244" s="220"/>
      <c r="KNV1244" s="220"/>
      <c r="KNW1244" s="220"/>
      <c r="KNX1244" s="220"/>
      <c r="KNY1244" s="220"/>
      <c r="KNZ1244" s="220"/>
      <c r="KOA1244" s="220"/>
      <c r="KOB1244" s="220"/>
      <c r="KOC1244" s="220"/>
      <c r="KOD1244" s="220"/>
      <c r="KOE1244" s="220"/>
      <c r="KOF1244" s="220"/>
      <c r="KOG1244" s="220"/>
      <c r="KOH1244" s="220"/>
      <c r="KOI1244" s="220"/>
      <c r="KOJ1244" s="220"/>
      <c r="KOK1244" s="220"/>
      <c r="KOL1244" s="220"/>
      <c r="KOM1244" s="220"/>
      <c r="KON1244" s="220"/>
      <c r="KOO1244" s="220"/>
      <c r="KOP1244" s="220"/>
      <c r="KOQ1244" s="220"/>
      <c r="KOR1244" s="220"/>
      <c r="KOS1244" s="220"/>
      <c r="KOT1244" s="220"/>
      <c r="KOU1244" s="220"/>
      <c r="KOV1244" s="220"/>
      <c r="KOW1244" s="220"/>
      <c r="KOX1244" s="220"/>
      <c r="KOY1244" s="220"/>
      <c r="KOZ1244" s="220"/>
      <c r="KPA1244" s="220"/>
      <c r="KPB1244" s="220"/>
      <c r="KPC1244" s="220"/>
      <c r="KPD1244" s="220"/>
      <c r="KPE1244" s="220"/>
      <c r="KPF1244" s="220"/>
      <c r="KPG1244" s="220"/>
      <c r="KPH1244" s="220"/>
      <c r="KPI1244" s="220"/>
      <c r="KPJ1244" s="220"/>
      <c r="KPK1244" s="220"/>
      <c r="KPL1244" s="220"/>
      <c r="KPM1244" s="220"/>
      <c r="KPN1244" s="220"/>
      <c r="KPO1244" s="220"/>
      <c r="KPP1244" s="220"/>
      <c r="KPQ1244" s="220"/>
      <c r="KPR1244" s="220"/>
      <c r="KPS1244" s="220"/>
      <c r="KPT1244" s="220"/>
      <c r="KPU1244" s="220"/>
      <c r="KPV1244" s="220"/>
      <c r="KPW1244" s="220"/>
      <c r="KPX1244" s="220"/>
      <c r="KPY1244" s="220"/>
      <c r="KPZ1244" s="220"/>
      <c r="KQA1244" s="220"/>
      <c r="KQB1244" s="220"/>
      <c r="KQC1244" s="220"/>
      <c r="KQD1244" s="220"/>
      <c r="KQE1244" s="220"/>
      <c r="KQF1244" s="220"/>
      <c r="KQG1244" s="220"/>
      <c r="KQH1244" s="220"/>
      <c r="KQI1244" s="220"/>
      <c r="KQJ1244" s="220"/>
      <c r="KQK1244" s="220"/>
      <c r="KQL1244" s="220"/>
      <c r="KQM1244" s="220"/>
      <c r="KQN1244" s="220"/>
      <c r="KQO1244" s="220"/>
      <c r="KQP1244" s="220"/>
      <c r="KQQ1244" s="220"/>
      <c r="KQR1244" s="220"/>
      <c r="KQS1244" s="220"/>
      <c r="KQT1244" s="220"/>
      <c r="KQU1244" s="220"/>
      <c r="KQV1244" s="220"/>
      <c r="KQW1244" s="220"/>
      <c r="KQX1244" s="220"/>
      <c r="KQY1244" s="220"/>
      <c r="KQZ1244" s="220"/>
      <c r="KRA1244" s="220"/>
      <c r="KRB1244" s="220"/>
      <c r="KRC1244" s="220"/>
      <c r="KRD1244" s="220"/>
      <c r="KRE1244" s="220"/>
      <c r="KRF1244" s="220"/>
      <c r="KRG1244" s="220"/>
      <c r="KRH1244" s="220"/>
      <c r="KRI1244" s="220"/>
      <c r="KRJ1244" s="220"/>
      <c r="KRK1244" s="220"/>
      <c r="KRL1244" s="220"/>
      <c r="KRM1244" s="220"/>
      <c r="KRN1244" s="220"/>
      <c r="KRO1244" s="220"/>
      <c r="KRP1244" s="220"/>
      <c r="KRQ1244" s="220"/>
      <c r="KRR1244" s="220"/>
      <c r="KRS1244" s="220"/>
      <c r="KRT1244" s="220"/>
      <c r="KRU1244" s="220"/>
      <c r="KRV1244" s="220"/>
      <c r="KRW1244" s="220"/>
      <c r="KRX1244" s="220"/>
      <c r="KRY1244" s="220"/>
      <c r="KRZ1244" s="220"/>
      <c r="KSA1244" s="220"/>
      <c r="KSB1244" s="220"/>
      <c r="KSC1244" s="220"/>
      <c r="KSD1244" s="220"/>
      <c r="KSE1244" s="220"/>
      <c r="KSF1244" s="220"/>
      <c r="KSG1244" s="220"/>
      <c r="KSH1244" s="220"/>
      <c r="KSI1244" s="220"/>
      <c r="KSJ1244" s="220"/>
      <c r="KSK1244" s="220"/>
      <c r="KSL1244" s="220"/>
      <c r="KSM1244" s="220"/>
      <c r="KSN1244" s="220"/>
      <c r="KSO1244" s="220"/>
      <c r="KSP1244" s="220"/>
      <c r="KSQ1244" s="220"/>
      <c r="KSR1244" s="220"/>
      <c r="KSS1244" s="220"/>
      <c r="KST1244" s="220"/>
      <c r="KSU1244" s="220"/>
      <c r="KSV1244" s="220"/>
      <c r="KSW1244" s="220"/>
      <c r="KSX1244" s="220"/>
      <c r="KSY1244" s="220"/>
      <c r="KSZ1244" s="220"/>
      <c r="KTA1244" s="220"/>
      <c r="KTB1244" s="220"/>
      <c r="KTC1244" s="220"/>
      <c r="KTD1244" s="220"/>
      <c r="KTE1244" s="220"/>
      <c r="KTF1244" s="220"/>
      <c r="KTG1244" s="220"/>
      <c r="KTH1244" s="220"/>
      <c r="KTI1244" s="220"/>
      <c r="KTJ1244" s="220"/>
      <c r="KTK1244" s="220"/>
      <c r="KTL1244" s="220"/>
      <c r="KTM1244" s="220"/>
      <c r="KTN1244" s="220"/>
      <c r="KTO1244" s="220"/>
      <c r="KTP1244" s="220"/>
      <c r="KTQ1244" s="220"/>
      <c r="KTR1244" s="220"/>
      <c r="KTS1244" s="220"/>
      <c r="KTT1244" s="220"/>
      <c r="KTU1244" s="220"/>
      <c r="KTV1244" s="220"/>
      <c r="KTW1244" s="220"/>
      <c r="KTX1244" s="220"/>
      <c r="KTY1244" s="220"/>
      <c r="KTZ1244" s="220"/>
      <c r="KUA1244" s="220"/>
      <c r="KUB1244" s="220"/>
      <c r="KUC1244" s="220"/>
      <c r="KUD1244" s="220"/>
      <c r="KUE1244" s="220"/>
      <c r="KUF1244" s="220"/>
      <c r="KUG1244" s="220"/>
      <c r="KUH1244" s="220"/>
      <c r="KUI1244" s="220"/>
      <c r="KUJ1244" s="220"/>
      <c r="KUK1244" s="220"/>
      <c r="KUL1244" s="220"/>
      <c r="KUM1244" s="220"/>
      <c r="KUN1244" s="220"/>
      <c r="KUO1244" s="220"/>
      <c r="KUP1244" s="220"/>
      <c r="KUQ1244" s="220"/>
      <c r="KUR1244" s="220"/>
      <c r="KUS1244" s="220"/>
      <c r="KUT1244" s="220"/>
      <c r="KUU1244" s="220"/>
      <c r="KUV1244" s="220"/>
      <c r="KUW1244" s="220"/>
      <c r="KUX1244" s="220"/>
      <c r="KUY1244" s="220"/>
      <c r="KUZ1244" s="220"/>
      <c r="KVA1244" s="220"/>
      <c r="KVB1244" s="220"/>
      <c r="KVC1244" s="220"/>
      <c r="KVD1244" s="220"/>
      <c r="KVE1244" s="220"/>
      <c r="KVF1244" s="220"/>
      <c r="KVG1244" s="220"/>
      <c r="KVH1244" s="220"/>
      <c r="KVI1244" s="220"/>
      <c r="KVJ1244" s="220"/>
      <c r="KVK1244" s="220"/>
      <c r="KVL1244" s="220"/>
      <c r="KVM1244" s="220"/>
      <c r="KVN1244" s="220"/>
      <c r="KVO1244" s="220"/>
      <c r="KVP1244" s="220"/>
      <c r="KVQ1244" s="220"/>
      <c r="KVR1244" s="220"/>
      <c r="KVS1244" s="220"/>
      <c r="KVT1244" s="220"/>
      <c r="KVU1244" s="220"/>
      <c r="KVV1244" s="220"/>
      <c r="KVW1244" s="220"/>
      <c r="KVX1244" s="220"/>
      <c r="KVY1244" s="220"/>
      <c r="KVZ1244" s="220"/>
      <c r="KWA1244" s="220"/>
      <c r="KWB1244" s="220"/>
      <c r="KWC1244" s="220"/>
      <c r="KWD1244" s="220"/>
      <c r="KWE1244" s="220"/>
      <c r="KWF1244" s="220"/>
      <c r="KWG1244" s="220"/>
      <c r="KWH1244" s="220"/>
      <c r="KWI1244" s="220"/>
      <c r="KWJ1244" s="220"/>
      <c r="KWK1244" s="220"/>
      <c r="KWL1244" s="220"/>
      <c r="KWM1244" s="220"/>
      <c r="KWN1244" s="220"/>
      <c r="KWO1244" s="220"/>
      <c r="KWP1244" s="220"/>
      <c r="KWQ1244" s="220"/>
      <c r="KWR1244" s="220"/>
      <c r="KWS1244" s="220"/>
      <c r="KWT1244" s="220"/>
      <c r="KWU1244" s="220"/>
      <c r="KWV1244" s="220"/>
      <c r="KWW1244" s="220"/>
      <c r="KWX1244" s="220"/>
      <c r="KWY1244" s="220"/>
      <c r="KWZ1244" s="220"/>
      <c r="KXA1244" s="220"/>
      <c r="KXB1244" s="220"/>
      <c r="KXC1244" s="220"/>
      <c r="KXD1244" s="220"/>
      <c r="KXE1244" s="220"/>
      <c r="KXF1244" s="220"/>
      <c r="KXG1244" s="220"/>
      <c r="KXH1244" s="220"/>
      <c r="KXI1244" s="220"/>
      <c r="KXJ1244" s="220"/>
      <c r="KXK1244" s="220"/>
      <c r="KXL1244" s="220"/>
      <c r="KXM1244" s="220"/>
      <c r="KXN1244" s="220"/>
      <c r="KXO1244" s="220"/>
      <c r="KXP1244" s="220"/>
      <c r="KXQ1244" s="220"/>
      <c r="KXR1244" s="220"/>
      <c r="KXS1244" s="220"/>
      <c r="KXT1244" s="220"/>
      <c r="KXU1244" s="220"/>
      <c r="KXV1244" s="220"/>
      <c r="KXW1244" s="220"/>
      <c r="KXX1244" s="220"/>
      <c r="KXY1244" s="220"/>
      <c r="KXZ1244" s="220"/>
      <c r="KYA1244" s="220"/>
      <c r="KYB1244" s="220"/>
      <c r="KYC1244" s="220"/>
      <c r="KYD1244" s="220"/>
      <c r="KYE1244" s="220"/>
      <c r="KYF1244" s="220"/>
      <c r="KYG1244" s="220"/>
      <c r="KYH1244" s="220"/>
      <c r="KYI1244" s="220"/>
      <c r="KYJ1244" s="220"/>
      <c r="KYK1244" s="220"/>
      <c r="KYL1244" s="220"/>
      <c r="KYM1244" s="220"/>
      <c r="KYN1244" s="220"/>
      <c r="KYO1244" s="220"/>
      <c r="KYP1244" s="220"/>
      <c r="KYQ1244" s="220"/>
      <c r="KYR1244" s="220"/>
      <c r="KYS1244" s="220"/>
      <c r="KYT1244" s="220"/>
      <c r="KYU1244" s="220"/>
      <c r="KYV1244" s="220"/>
      <c r="KYW1244" s="220"/>
      <c r="KYX1244" s="220"/>
      <c r="KYY1244" s="220"/>
      <c r="KYZ1244" s="220"/>
      <c r="KZA1244" s="220"/>
      <c r="KZB1244" s="220"/>
      <c r="KZC1244" s="220"/>
      <c r="KZD1244" s="220"/>
      <c r="KZE1244" s="220"/>
      <c r="KZF1244" s="220"/>
      <c r="KZG1244" s="220"/>
      <c r="KZH1244" s="220"/>
      <c r="KZI1244" s="220"/>
      <c r="KZJ1244" s="220"/>
      <c r="KZK1244" s="220"/>
      <c r="KZL1244" s="220"/>
      <c r="KZM1244" s="220"/>
      <c r="KZN1244" s="220"/>
      <c r="KZO1244" s="220"/>
      <c r="KZP1244" s="220"/>
      <c r="KZQ1244" s="220"/>
      <c r="KZR1244" s="220"/>
      <c r="KZS1244" s="220"/>
      <c r="KZT1244" s="220"/>
      <c r="KZU1244" s="220"/>
      <c r="KZV1244" s="220"/>
      <c r="KZW1244" s="220"/>
      <c r="KZX1244" s="220"/>
      <c r="KZY1244" s="220"/>
      <c r="KZZ1244" s="220"/>
      <c r="LAA1244" s="220"/>
      <c r="LAB1244" s="220"/>
      <c r="LAC1244" s="220"/>
      <c r="LAD1244" s="220"/>
      <c r="LAE1244" s="220"/>
      <c r="LAF1244" s="220"/>
      <c r="LAG1244" s="220"/>
      <c r="LAH1244" s="220"/>
      <c r="LAI1244" s="220"/>
      <c r="LAJ1244" s="220"/>
      <c r="LAK1244" s="220"/>
      <c r="LAL1244" s="220"/>
      <c r="LAM1244" s="220"/>
      <c r="LAN1244" s="220"/>
      <c r="LAO1244" s="220"/>
      <c r="LAP1244" s="220"/>
      <c r="LAQ1244" s="220"/>
      <c r="LAR1244" s="220"/>
      <c r="LAS1244" s="220"/>
      <c r="LAT1244" s="220"/>
      <c r="LAU1244" s="220"/>
      <c r="LAV1244" s="220"/>
      <c r="LAW1244" s="220"/>
      <c r="LAX1244" s="220"/>
      <c r="LAY1244" s="220"/>
      <c r="LAZ1244" s="220"/>
      <c r="LBA1244" s="220"/>
      <c r="LBB1244" s="220"/>
      <c r="LBC1244" s="220"/>
      <c r="LBD1244" s="220"/>
      <c r="LBE1244" s="220"/>
      <c r="LBF1244" s="220"/>
      <c r="LBG1244" s="220"/>
      <c r="LBH1244" s="220"/>
      <c r="LBI1244" s="220"/>
      <c r="LBJ1244" s="220"/>
      <c r="LBK1244" s="220"/>
      <c r="LBL1244" s="220"/>
      <c r="LBM1244" s="220"/>
      <c r="LBN1244" s="220"/>
      <c r="LBO1244" s="220"/>
      <c r="LBP1244" s="220"/>
      <c r="LBQ1244" s="220"/>
      <c r="LBR1244" s="220"/>
      <c r="LBS1244" s="220"/>
      <c r="LBT1244" s="220"/>
      <c r="LBU1244" s="220"/>
      <c r="LBV1244" s="220"/>
      <c r="LBW1244" s="220"/>
      <c r="LBX1244" s="220"/>
      <c r="LBY1244" s="220"/>
      <c r="LBZ1244" s="220"/>
      <c r="LCA1244" s="220"/>
      <c r="LCB1244" s="220"/>
      <c r="LCC1244" s="220"/>
      <c r="LCD1244" s="220"/>
      <c r="LCE1244" s="220"/>
      <c r="LCF1244" s="220"/>
      <c r="LCG1244" s="220"/>
      <c r="LCH1244" s="220"/>
      <c r="LCI1244" s="220"/>
      <c r="LCJ1244" s="220"/>
      <c r="LCK1244" s="220"/>
      <c r="LCL1244" s="220"/>
      <c r="LCM1244" s="220"/>
      <c r="LCN1244" s="220"/>
      <c r="LCO1244" s="220"/>
      <c r="LCP1244" s="220"/>
      <c r="LCQ1244" s="220"/>
      <c r="LCR1244" s="220"/>
      <c r="LCS1244" s="220"/>
      <c r="LCT1244" s="220"/>
      <c r="LCU1244" s="220"/>
      <c r="LCV1244" s="220"/>
      <c r="LCW1244" s="220"/>
      <c r="LCX1244" s="220"/>
      <c r="LCY1244" s="220"/>
      <c r="LCZ1244" s="220"/>
      <c r="LDA1244" s="220"/>
      <c r="LDB1244" s="220"/>
      <c r="LDC1244" s="220"/>
      <c r="LDD1244" s="220"/>
      <c r="LDE1244" s="220"/>
      <c r="LDF1244" s="220"/>
      <c r="LDG1244" s="220"/>
      <c r="LDH1244" s="220"/>
      <c r="LDI1244" s="220"/>
      <c r="LDJ1244" s="220"/>
      <c r="LDK1244" s="220"/>
      <c r="LDL1244" s="220"/>
      <c r="LDM1244" s="220"/>
      <c r="LDN1244" s="220"/>
      <c r="LDO1244" s="220"/>
      <c r="LDP1244" s="220"/>
      <c r="LDQ1244" s="220"/>
      <c r="LDR1244" s="220"/>
      <c r="LDS1244" s="220"/>
      <c r="LDT1244" s="220"/>
      <c r="LDU1244" s="220"/>
      <c r="LDV1244" s="220"/>
      <c r="LDW1244" s="220"/>
      <c r="LDX1244" s="220"/>
      <c r="LDY1244" s="220"/>
      <c r="LDZ1244" s="220"/>
      <c r="LEA1244" s="220"/>
      <c r="LEB1244" s="220"/>
      <c r="LEC1244" s="220"/>
      <c r="LED1244" s="220"/>
      <c r="LEE1244" s="220"/>
      <c r="LEF1244" s="220"/>
      <c r="LEG1244" s="220"/>
      <c r="LEH1244" s="220"/>
      <c r="LEI1244" s="220"/>
      <c r="LEJ1244" s="220"/>
      <c r="LEK1244" s="220"/>
      <c r="LEL1244" s="220"/>
      <c r="LEM1244" s="220"/>
      <c r="LEN1244" s="220"/>
      <c r="LEO1244" s="220"/>
      <c r="LEP1244" s="220"/>
      <c r="LEQ1244" s="220"/>
      <c r="LER1244" s="220"/>
      <c r="LES1244" s="220"/>
      <c r="LET1244" s="220"/>
      <c r="LEU1244" s="220"/>
      <c r="LEV1244" s="220"/>
      <c r="LEW1244" s="220"/>
      <c r="LEX1244" s="220"/>
      <c r="LEY1244" s="220"/>
      <c r="LEZ1244" s="220"/>
      <c r="LFA1244" s="220"/>
      <c r="LFB1244" s="220"/>
      <c r="LFC1244" s="220"/>
      <c r="LFD1244" s="220"/>
      <c r="LFE1244" s="220"/>
      <c r="LFF1244" s="220"/>
      <c r="LFG1244" s="220"/>
      <c r="LFH1244" s="220"/>
      <c r="LFI1244" s="220"/>
      <c r="LFJ1244" s="220"/>
      <c r="LFK1244" s="220"/>
      <c r="LFL1244" s="220"/>
      <c r="LFM1244" s="220"/>
      <c r="LFN1244" s="220"/>
      <c r="LFO1244" s="220"/>
      <c r="LFP1244" s="220"/>
      <c r="LFQ1244" s="220"/>
      <c r="LFR1244" s="220"/>
      <c r="LFS1244" s="220"/>
      <c r="LFT1244" s="220"/>
      <c r="LFU1244" s="220"/>
      <c r="LFV1244" s="220"/>
      <c r="LFW1244" s="220"/>
      <c r="LFX1244" s="220"/>
      <c r="LFY1244" s="220"/>
      <c r="LFZ1244" s="220"/>
      <c r="LGA1244" s="220"/>
      <c r="LGB1244" s="220"/>
      <c r="LGC1244" s="220"/>
      <c r="LGD1244" s="220"/>
      <c r="LGE1244" s="220"/>
      <c r="LGF1244" s="220"/>
      <c r="LGG1244" s="220"/>
      <c r="LGH1244" s="220"/>
      <c r="LGI1244" s="220"/>
      <c r="LGJ1244" s="220"/>
      <c r="LGK1244" s="220"/>
      <c r="LGL1244" s="220"/>
      <c r="LGM1244" s="220"/>
      <c r="LGN1244" s="220"/>
      <c r="LGO1244" s="220"/>
      <c r="LGP1244" s="220"/>
      <c r="LGQ1244" s="220"/>
      <c r="LGR1244" s="220"/>
      <c r="LGS1244" s="220"/>
      <c r="LGT1244" s="220"/>
      <c r="LGU1244" s="220"/>
      <c r="LGV1244" s="220"/>
      <c r="LGW1244" s="220"/>
      <c r="LGX1244" s="220"/>
      <c r="LGY1244" s="220"/>
      <c r="LGZ1244" s="220"/>
      <c r="LHA1244" s="220"/>
      <c r="LHB1244" s="220"/>
      <c r="LHC1244" s="220"/>
      <c r="LHD1244" s="220"/>
      <c r="LHE1244" s="220"/>
      <c r="LHF1244" s="220"/>
      <c r="LHG1244" s="220"/>
      <c r="LHH1244" s="220"/>
      <c r="LHI1244" s="220"/>
      <c r="LHJ1244" s="220"/>
      <c r="LHK1244" s="220"/>
      <c r="LHL1244" s="220"/>
      <c r="LHM1244" s="220"/>
      <c r="LHN1244" s="220"/>
      <c r="LHO1244" s="220"/>
      <c r="LHP1244" s="220"/>
      <c r="LHQ1244" s="220"/>
      <c r="LHR1244" s="220"/>
      <c r="LHS1244" s="220"/>
      <c r="LHT1244" s="220"/>
      <c r="LHU1244" s="220"/>
      <c r="LHV1244" s="220"/>
      <c r="LHW1244" s="220"/>
      <c r="LHX1244" s="220"/>
      <c r="LHY1244" s="220"/>
      <c r="LHZ1244" s="220"/>
      <c r="LIA1244" s="220"/>
      <c r="LIB1244" s="220"/>
      <c r="LIC1244" s="220"/>
      <c r="LID1244" s="220"/>
      <c r="LIE1244" s="220"/>
      <c r="LIF1244" s="220"/>
      <c r="LIG1244" s="220"/>
      <c r="LIH1244" s="220"/>
      <c r="LII1244" s="220"/>
      <c r="LIJ1244" s="220"/>
      <c r="LIK1244" s="220"/>
      <c r="LIL1244" s="220"/>
      <c r="LIM1244" s="220"/>
      <c r="LIN1244" s="220"/>
      <c r="LIO1244" s="220"/>
      <c r="LIP1244" s="220"/>
      <c r="LIQ1244" s="220"/>
      <c r="LIR1244" s="220"/>
      <c r="LIS1244" s="220"/>
      <c r="LIT1244" s="220"/>
      <c r="LIU1244" s="220"/>
      <c r="LIV1244" s="220"/>
      <c r="LIW1244" s="220"/>
      <c r="LIX1244" s="220"/>
      <c r="LIY1244" s="220"/>
      <c r="LIZ1244" s="220"/>
      <c r="LJA1244" s="220"/>
      <c r="LJB1244" s="220"/>
      <c r="LJC1244" s="220"/>
      <c r="LJD1244" s="220"/>
      <c r="LJE1244" s="220"/>
      <c r="LJF1244" s="220"/>
      <c r="LJG1244" s="220"/>
      <c r="LJH1244" s="220"/>
      <c r="LJI1244" s="220"/>
      <c r="LJJ1244" s="220"/>
      <c r="LJK1244" s="220"/>
      <c r="LJL1244" s="220"/>
      <c r="LJM1244" s="220"/>
      <c r="LJN1244" s="220"/>
      <c r="LJO1244" s="220"/>
      <c r="LJP1244" s="220"/>
      <c r="LJQ1244" s="220"/>
      <c r="LJR1244" s="220"/>
      <c r="LJS1244" s="220"/>
      <c r="LJT1244" s="220"/>
      <c r="LJU1244" s="220"/>
      <c r="LJV1244" s="220"/>
      <c r="LJW1244" s="220"/>
      <c r="LJX1244" s="220"/>
      <c r="LJY1244" s="220"/>
      <c r="LJZ1244" s="220"/>
      <c r="LKA1244" s="220"/>
      <c r="LKB1244" s="220"/>
      <c r="LKC1244" s="220"/>
      <c r="LKD1244" s="220"/>
      <c r="LKE1244" s="220"/>
      <c r="LKF1244" s="220"/>
      <c r="LKG1244" s="220"/>
      <c r="LKH1244" s="220"/>
      <c r="LKI1244" s="220"/>
      <c r="LKJ1244" s="220"/>
      <c r="LKK1244" s="220"/>
      <c r="LKL1244" s="220"/>
      <c r="LKM1244" s="220"/>
      <c r="LKN1244" s="220"/>
      <c r="LKO1244" s="220"/>
      <c r="LKP1244" s="220"/>
      <c r="LKQ1244" s="220"/>
      <c r="LKR1244" s="220"/>
      <c r="LKS1244" s="220"/>
      <c r="LKT1244" s="220"/>
      <c r="LKU1244" s="220"/>
      <c r="LKV1244" s="220"/>
      <c r="LKW1244" s="220"/>
      <c r="LKX1244" s="220"/>
      <c r="LKY1244" s="220"/>
      <c r="LKZ1244" s="220"/>
      <c r="LLA1244" s="220"/>
      <c r="LLB1244" s="220"/>
      <c r="LLC1244" s="220"/>
      <c r="LLD1244" s="220"/>
      <c r="LLE1244" s="220"/>
      <c r="LLF1244" s="220"/>
      <c r="LLG1244" s="220"/>
      <c r="LLH1244" s="220"/>
      <c r="LLI1244" s="220"/>
      <c r="LLJ1244" s="220"/>
      <c r="LLK1244" s="220"/>
      <c r="LLL1244" s="220"/>
      <c r="LLM1244" s="220"/>
      <c r="LLN1244" s="220"/>
      <c r="LLO1244" s="220"/>
      <c r="LLP1244" s="220"/>
      <c r="LLQ1244" s="220"/>
      <c r="LLR1244" s="220"/>
      <c r="LLS1244" s="220"/>
      <c r="LLT1244" s="220"/>
      <c r="LLU1244" s="220"/>
      <c r="LLV1244" s="220"/>
      <c r="LLW1244" s="220"/>
      <c r="LLX1244" s="220"/>
      <c r="LLY1244" s="220"/>
      <c r="LLZ1244" s="220"/>
      <c r="LMA1244" s="220"/>
      <c r="LMB1244" s="220"/>
      <c r="LMC1244" s="220"/>
      <c r="LMD1244" s="220"/>
      <c r="LME1244" s="220"/>
      <c r="LMF1244" s="220"/>
      <c r="LMG1244" s="220"/>
      <c r="LMH1244" s="220"/>
      <c r="LMI1244" s="220"/>
      <c r="LMJ1244" s="220"/>
      <c r="LMK1244" s="220"/>
      <c r="LML1244" s="220"/>
      <c r="LMM1244" s="220"/>
      <c r="LMN1244" s="220"/>
      <c r="LMO1244" s="220"/>
      <c r="LMP1244" s="220"/>
      <c r="LMQ1244" s="220"/>
      <c r="LMR1244" s="220"/>
      <c r="LMS1244" s="220"/>
      <c r="LMT1244" s="220"/>
      <c r="LMU1244" s="220"/>
      <c r="LMV1244" s="220"/>
      <c r="LMW1244" s="220"/>
      <c r="LMX1244" s="220"/>
      <c r="LMY1244" s="220"/>
      <c r="LMZ1244" s="220"/>
      <c r="LNA1244" s="220"/>
      <c r="LNB1244" s="220"/>
      <c r="LNC1244" s="220"/>
      <c r="LND1244" s="220"/>
      <c r="LNE1244" s="220"/>
      <c r="LNF1244" s="220"/>
      <c r="LNG1244" s="220"/>
      <c r="LNH1244" s="220"/>
      <c r="LNI1244" s="220"/>
      <c r="LNJ1244" s="220"/>
      <c r="LNK1244" s="220"/>
      <c r="LNL1244" s="220"/>
      <c r="LNM1244" s="220"/>
      <c r="LNN1244" s="220"/>
      <c r="LNO1244" s="220"/>
      <c r="LNP1244" s="220"/>
      <c r="LNQ1244" s="220"/>
      <c r="LNR1244" s="220"/>
      <c r="LNS1244" s="220"/>
      <c r="LNT1244" s="220"/>
      <c r="LNU1244" s="220"/>
      <c r="LNV1244" s="220"/>
      <c r="LNW1244" s="220"/>
      <c r="LNX1244" s="220"/>
      <c r="LNY1244" s="220"/>
      <c r="LNZ1244" s="220"/>
      <c r="LOA1244" s="220"/>
      <c r="LOB1244" s="220"/>
      <c r="LOC1244" s="220"/>
      <c r="LOD1244" s="220"/>
      <c r="LOE1244" s="220"/>
      <c r="LOF1244" s="220"/>
      <c r="LOG1244" s="220"/>
      <c r="LOH1244" s="220"/>
      <c r="LOI1244" s="220"/>
      <c r="LOJ1244" s="220"/>
      <c r="LOK1244" s="220"/>
      <c r="LOL1244" s="220"/>
      <c r="LOM1244" s="220"/>
      <c r="LON1244" s="220"/>
      <c r="LOO1244" s="220"/>
      <c r="LOP1244" s="220"/>
      <c r="LOQ1244" s="220"/>
      <c r="LOR1244" s="220"/>
      <c r="LOS1244" s="220"/>
      <c r="LOT1244" s="220"/>
      <c r="LOU1244" s="220"/>
      <c r="LOV1244" s="220"/>
      <c r="LOW1244" s="220"/>
      <c r="LOX1244" s="220"/>
      <c r="LOY1244" s="220"/>
      <c r="LOZ1244" s="220"/>
      <c r="LPA1244" s="220"/>
      <c r="LPB1244" s="220"/>
      <c r="LPC1244" s="220"/>
      <c r="LPD1244" s="220"/>
      <c r="LPE1244" s="220"/>
      <c r="LPF1244" s="220"/>
      <c r="LPG1244" s="220"/>
      <c r="LPH1244" s="220"/>
      <c r="LPI1244" s="220"/>
      <c r="LPJ1244" s="220"/>
      <c r="LPK1244" s="220"/>
      <c r="LPL1244" s="220"/>
      <c r="LPM1244" s="220"/>
      <c r="LPN1244" s="220"/>
      <c r="LPO1244" s="220"/>
      <c r="LPP1244" s="220"/>
      <c r="LPQ1244" s="220"/>
      <c r="LPR1244" s="220"/>
      <c r="LPS1244" s="220"/>
      <c r="LPT1244" s="220"/>
      <c r="LPU1244" s="220"/>
      <c r="LPV1244" s="220"/>
      <c r="LPW1244" s="220"/>
      <c r="LPX1244" s="220"/>
      <c r="LPY1244" s="220"/>
      <c r="LPZ1244" s="220"/>
      <c r="LQA1244" s="220"/>
      <c r="LQB1244" s="220"/>
      <c r="LQC1244" s="220"/>
      <c r="LQD1244" s="220"/>
      <c r="LQE1244" s="220"/>
      <c r="LQF1244" s="220"/>
      <c r="LQG1244" s="220"/>
      <c r="LQH1244" s="220"/>
      <c r="LQI1244" s="220"/>
      <c r="LQJ1244" s="220"/>
      <c r="LQK1244" s="220"/>
      <c r="LQL1244" s="220"/>
      <c r="LQM1244" s="220"/>
      <c r="LQN1244" s="220"/>
      <c r="LQO1244" s="220"/>
      <c r="LQP1244" s="220"/>
      <c r="LQQ1244" s="220"/>
      <c r="LQR1244" s="220"/>
      <c r="LQS1244" s="220"/>
      <c r="LQT1244" s="220"/>
      <c r="LQU1244" s="220"/>
      <c r="LQV1244" s="220"/>
      <c r="LQW1244" s="220"/>
      <c r="LQX1244" s="220"/>
      <c r="LQY1244" s="220"/>
      <c r="LQZ1244" s="220"/>
      <c r="LRA1244" s="220"/>
      <c r="LRB1244" s="220"/>
      <c r="LRC1244" s="220"/>
      <c r="LRD1244" s="220"/>
      <c r="LRE1244" s="220"/>
      <c r="LRF1244" s="220"/>
      <c r="LRG1244" s="220"/>
      <c r="LRH1244" s="220"/>
      <c r="LRI1244" s="220"/>
      <c r="LRJ1244" s="220"/>
      <c r="LRK1244" s="220"/>
      <c r="LRL1244" s="220"/>
      <c r="LRM1244" s="220"/>
      <c r="LRN1244" s="220"/>
      <c r="LRO1244" s="220"/>
      <c r="LRP1244" s="220"/>
      <c r="LRQ1244" s="220"/>
      <c r="LRR1244" s="220"/>
      <c r="LRS1244" s="220"/>
      <c r="LRT1244" s="220"/>
      <c r="LRU1244" s="220"/>
      <c r="LRV1244" s="220"/>
      <c r="LRW1244" s="220"/>
      <c r="LRX1244" s="220"/>
      <c r="LRY1244" s="220"/>
      <c r="LRZ1244" s="220"/>
      <c r="LSA1244" s="220"/>
      <c r="LSB1244" s="220"/>
      <c r="LSC1244" s="220"/>
      <c r="LSD1244" s="220"/>
      <c r="LSE1244" s="220"/>
      <c r="LSF1244" s="220"/>
      <c r="LSG1244" s="220"/>
      <c r="LSH1244" s="220"/>
      <c r="LSI1244" s="220"/>
      <c r="LSJ1244" s="220"/>
      <c r="LSK1244" s="220"/>
      <c r="LSL1244" s="220"/>
      <c r="LSM1244" s="220"/>
      <c r="LSN1244" s="220"/>
      <c r="LSO1244" s="220"/>
      <c r="LSP1244" s="220"/>
      <c r="LSQ1244" s="220"/>
      <c r="LSR1244" s="220"/>
      <c r="LSS1244" s="220"/>
      <c r="LST1244" s="220"/>
      <c r="LSU1244" s="220"/>
      <c r="LSV1244" s="220"/>
      <c r="LSW1244" s="220"/>
      <c r="LSX1244" s="220"/>
      <c r="LSY1244" s="220"/>
      <c r="LSZ1244" s="220"/>
      <c r="LTA1244" s="220"/>
      <c r="LTB1244" s="220"/>
      <c r="LTC1244" s="220"/>
      <c r="LTD1244" s="220"/>
      <c r="LTE1244" s="220"/>
      <c r="LTF1244" s="220"/>
      <c r="LTG1244" s="220"/>
      <c r="LTH1244" s="220"/>
      <c r="LTI1244" s="220"/>
      <c r="LTJ1244" s="220"/>
      <c r="LTK1244" s="220"/>
      <c r="LTL1244" s="220"/>
      <c r="LTM1244" s="220"/>
      <c r="LTN1244" s="220"/>
      <c r="LTO1244" s="220"/>
      <c r="LTP1244" s="220"/>
      <c r="LTQ1244" s="220"/>
      <c r="LTR1244" s="220"/>
      <c r="LTS1244" s="220"/>
      <c r="LTT1244" s="220"/>
      <c r="LTU1244" s="220"/>
      <c r="LTV1244" s="220"/>
      <c r="LTW1244" s="220"/>
      <c r="LTX1244" s="220"/>
      <c r="LTY1244" s="220"/>
      <c r="LTZ1244" s="220"/>
      <c r="LUA1244" s="220"/>
      <c r="LUB1244" s="220"/>
      <c r="LUC1244" s="220"/>
      <c r="LUD1244" s="220"/>
      <c r="LUE1244" s="220"/>
      <c r="LUF1244" s="220"/>
      <c r="LUG1244" s="220"/>
      <c r="LUH1244" s="220"/>
      <c r="LUI1244" s="220"/>
      <c r="LUJ1244" s="220"/>
      <c r="LUK1244" s="220"/>
      <c r="LUL1244" s="220"/>
      <c r="LUM1244" s="220"/>
      <c r="LUN1244" s="220"/>
      <c r="LUO1244" s="220"/>
      <c r="LUP1244" s="220"/>
      <c r="LUQ1244" s="220"/>
      <c r="LUR1244" s="220"/>
      <c r="LUS1244" s="220"/>
      <c r="LUT1244" s="220"/>
      <c r="LUU1244" s="220"/>
      <c r="LUV1244" s="220"/>
      <c r="LUW1244" s="220"/>
      <c r="LUX1244" s="220"/>
      <c r="LUY1244" s="220"/>
      <c r="LUZ1244" s="220"/>
      <c r="LVA1244" s="220"/>
      <c r="LVB1244" s="220"/>
      <c r="LVC1244" s="220"/>
      <c r="LVD1244" s="220"/>
      <c r="LVE1244" s="220"/>
      <c r="LVF1244" s="220"/>
      <c r="LVG1244" s="220"/>
      <c r="LVH1244" s="220"/>
      <c r="LVI1244" s="220"/>
      <c r="LVJ1244" s="220"/>
      <c r="LVK1244" s="220"/>
      <c r="LVL1244" s="220"/>
      <c r="LVM1244" s="220"/>
      <c r="LVN1244" s="220"/>
      <c r="LVO1244" s="220"/>
      <c r="LVP1244" s="220"/>
      <c r="LVQ1244" s="220"/>
      <c r="LVR1244" s="220"/>
      <c r="LVS1244" s="220"/>
      <c r="LVT1244" s="220"/>
      <c r="LVU1244" s="220"/>
      <c r="LVV1244" s="220"/>
      <c r="LVW1244" s="220"/>
      <c r="LVX1244" s="220"/>
      <c r="LVY1244" s="220"/>
      <c r="LVZ1244" s="220"/>
      <c r="LWA1244" s="220"/>
      <c r="LWB1244" s="220"/>
      <c r="LWC1244" s="220"/>
      <c r="LWD1244" s="220"/>
      <c r="LWE1244" s="220"/>
      <c r="LWF1244" s="220"/>
      <c r="LWG1244" s="220"/>
      <c r="LWH1244" s="220"/>
      <c r="LWI1244" s="220"/>
      <c r="LWJ1244" s="220"/>
      <c r="LWK1244" s="220"/>
      <c r="LWL1244" s="220"/>
      <c r="LWM1244" s="220"/>
      <c r="LWN1244" s="220"/>
      <c r="LWO1244" s="220"/>
      <c r="LWP1244" s="220"/>
      <c r="LWQ1244" s="220"/>
      <c r="LWR1244" s="220"/>
      <c r="LWS1244" s="220"/>
      <c r="LWT1244" s="220"/>
      <c r="LWU1244" s="220"/>
      <c r="LWV1244" s="220"/>
      <c r="LWW1244" s="220"/>
      <c r="LWX1244" s="220"/>
      <c r="LWY1244" s="220"/>
      <c r="LWZ1244" s="220"/>
      <c r="LXA1244" s="220"/>
      <c r="LXB1244" s="220"/>
      <c r="LXC1244" s="220"/>
      <c r="LXD1244" s="220"/>
      <c r="LXE1244" s="220"/>
      <c r="LXF1244" s="220"/>
      <c r="LXG1244" s="220"/>
      <c r="LXH1244" s="220"/>
      <c r="LXI1244" s="220"/>
      <c r="LXJ1244" s="220"/>
      <c r="LXK1244" s="220"/>
      <c r="LXL1244" s="220"/>
      <c r="LXM1244" s="220"/>
      <c r="LXN1244" s="220"/>
      <c r="LXO1244" s="220"/>
      <c r="LXP1244" s="220"/>
      <c r="LXQ1244" s="220"/>
      <c r="LXR1244" s="220"/>
      <c r="LXS1244" s="220"/>
      <c r="LXT1244" s="220"/>
      <c r="LXU1244" s="220"/>
      <c r="LXV1244" s="220"/>
      <c r="LXW1244" s="220"/>
      <c r="LXX1244" s="220"/>
      <c r="LXY1244" s="220"/>
      <c r="LXZ1244" s="220"/>
      <c r="LYA1244" s="220"/>
      <c r="LYB1244" s="220"/>
      <c r="LYC1244" s="220"/>
      <c r="LYD1244" s="220"/>
      <c r="LYE1244" s="220"/>
      <c r="LYF1244" s="220"/>
      <c r="LYG1244" s="220"/>
      <c r="LYH1244" s="220"/>
      <c r="LYI1244" s="220"/>
      <c r="LYJ1244" s="220"/>
      <c r="LYK1244" s="220"/>
      <c r="LYL1244" s="220"/>
      <c r="LYM1244" s="220"/>
      <c r="LYN1244" s="220"/>
      <c r="LYO1244" s="220"/>
      <c r="LYP1244" s="220"/>
      <c r="LYQ1244" s="220"/>
      <c r="LYR1244" s="220"/>
      <c r="LYS1244" s="220"/>
      <c r="LYT1244" s="220"/>
      <c r="LYU1244" s="220"/>
      <c r="LYV1244" s="220"/>
      <c r="LYW1244" s="220"/>
      <c r="LYX1244" s="220"/>
      <c r="LYY1244" s="220"/>
      <c r="LYZ1244" s="220"/>
      <c r="LZA1244" s="220"/>
      <c r="LZB1244" s="220"/>
      <c r="LZC1244" s="220"/>
      <c r="LZD1244" s="220"/>
      <c r="LZE1244" s="220"/>
      <c r="LZF1244" s="220"/>
      <c r="LZG1244" s="220"/>
      <c r="LZH1244" s="220"/>
      <c r="LZI1244" s="220"/>
      <c r="LZJ1244" s="220"/>
      <c r="LZK1244" s="220"/>
      <c r="LZL1244" s="220"/>
      <c r="LZM1244" s="220"/>
      <c r="LZN1244" s="220"/>
      <c r="LZO1244" s="220"/>
      <c r="LZP1244" s="220"/>
      <c r="LZQ1244" s="220"/>
      <c r="LZR1244" s="220"/>
      <c r="LZS1244" s="220"/>
      <c r="LZT1244" s="220"/>
      <c r="LZU1244" s="220"/>
      <c r="LZV1244" s="220"/>
      <c r="LZW1244" s="220"/>
      <c r="LZX1244" s="220"/>
      <c r="LZY1244" s="220"/>
      <c r="LZZ1244" s="220"/>
      <c r="MAA1244" s="220"/>
      <c r="MAB1244" s="220"/>
      <c r="MAC1244" s="220"/>
      <c r="MAD1244" s="220"/>
      <c r="MAE1244" s="220"/>
      <c r="MAF1244" s="220"/>
      <c r="MAG1244" s="220"/>
      <c r="MAH1244" s="220"/>
      <c r="MAI1244" s="220"/>
      <c r="MAJ1244" s="220"/>
      <c r="MAK1244" s="220"/>
      <c r="MAL1244" s="220"/>
      <c r="MAM1244" s="220"/>
      <c r="MAN1244" s="220"/>
      <c r="MAO1244" s="220"/>
      <c r="MAP1244" s="220"/>
      <c r="MAQ1244" s="220"/>
      <c r="MAR1244" s="220"/>
      <c r="MAS1244" s="220"/>
      <c r="MAT1244" s="220"/>
      <c r="MAU1244" s="220"/>
      <c r="MAV1244" s="220"/>
      <c r="MAW1244" s="220"/>
      <c r="MAX1244" s="220"/>
      <c r="MAY1244" s="220"/>
      <c r="MAZ1244" s="220"/>
      <c r="MBA1244" s="220"/>
      <c r="MBB1244" s="220"/>
      <c r="MBC1244" s="220"/>
      <c r="MBD1244" s="220"/>
      <c r="MBE1244" s="220"/>
      <c r="MBF1244" s="220"/>
      <c r="MBG1244" s="220"/>
      <c r="MBH1244" s="220"/>
      <c r="MBI1244" s="220"/>
      <c r="MBJ1244" s="220"/>
      <c r="MBK1244" s="220"/>
      <c r="MBL1244" s="220"/>
      <c r="MBM1244" s="220"/>
      <c r="MBN1244" s="220"/>
      <c r="MBO1244" s="220"/>
      <c r="MBP1244" s="220"/>
      <c r="MBQ1244" s="220"/>
      <c r="MBR1244" s="220"/>
      <c r="MBS1244" s="220"/>
      <c r="MBT1244" s="220"/>
      <c r="MBU1244" s="220"/>
      <c r="MBV1244" s="220"/>
      <c r="MBW1244" s="220"/>
      <c r="MBX1244" s="220"/>
      <c r="MBY1244" s="220"/>
      <c r="MBZ1244" s="220"/>
      <c r="MCA1244" s="220"/>
      <c r="MCB1244" s="220"/>
      <c r="MCC1244" s="220"/>
      <c r="MCD1244" s="220"/>
      <c r="MCE1244" s="220"/>
      <c r="MCF1244" s="220"/>
      <c r="MCG1244" s="220"/>
      <c r="MCH1244" s="220"/>
      <c r="MCI1244" s="220"/>
      <c r="MCJ1244" s="220"/>
      <c r="MCK1244" s="220"/>
      <c r="MCL1244" s="220"/>
      <c r="MCM1244" s="220"/>
      <c r="MCN1244" s="220"/>
      <c r="MCO1244" s="220"/>
      <c r="MCP1244" s="220"/>
      <c r="MCQ1244" s="220"/>
      <c r="MCR1244" s="220"/>
      <c r="MCS1244" s="220"/>
      <c r="MCT1244" s="220"/>
      <c r="MCU1244" s="220"/>
      <c r="MCV1244" s="220"/>
      <c r="MCW1244" s="220"/>
      <c r="MCX1244" s="220"/>
      <c r="MCY1244" s="220"/>
      <c r="MCZ1244" s="220"/>
      <c r="MDA1244" s="220"/>
      <c r="MDB1244" s="220"/>
      <c r="MDC1244" s="220"/>
      <c r="MDD1244" s="220"/>
      <c r="MDE1244" s="220"/>
      <c r="MDF1244" s="220"/>
      <c r="MDG1244" s="220"/>
      <c r="MDH1244" s="220"/>
      <c r="MDI1244" s="220"/>
      <c r="MDJ1244" s="220"/>
      <c r="MDK1244" s="220"/>
      <c r="MDL1244" s="220"/>
      <c r="MDM1244" s="220"/>
      <c r="MDN1244" s="220"/>
      <c r="MDO1244" s="220"/>
      <c r="MDP1244" s="220"/>
      <c r="MDQ1244" s="220"/>
      <c r="MDR1244" s="220"/>
      <c r="MDS1244" s="220"/>
      <c r="MDT1244" s="220"/>
      <c r="MDU1244" s="220"/>
      <c r="MDV1244" s="220"/>
      <c r="MDW1244" s="220"/>
      <c r="MDX1244" s="220"/>
      <c r="MDY1244" s="220"/>
      <c r="MDZ1244" s="220"/>
      <c r="MEA1244" s="220"/>
      <c r="MEB1244" s="220"/>
      <c r="MEC1244" s="220"/>
      <c r="MED1244" s="220"/>
      <c r="MEE1244" s="220"/>
      <c r="MEF1244" s="220"/>
      <c r="MEG1244" s="220"/>
      <c r="MEH1244" s="220"/>
      <c r="MEI1244" s="220"/>
      <c r="MEJ1244" s="220"/>
      <c r="MEK1244" s="220"/>
      <c r="MEL1244" s="220"/>
      <c r="MEM1244" s="220"/>
      <c r="MEN1244" s="220"/>
      <c r="MEO1244" s="220"/>
      <c r="MEP1244" s="220"/>
      <c r="MEQ1244" s="220"/>
      <c r="MER1244" s="220"/>
      <c r="MES1244" s="220"/>
      <c r="MET1244" s="220"/>
      <c r="MEU1244" s="220"/>
      <c r="MEV1244" s="220"/>
      <c r="MEW1244" s="220"/>
      <c r="MEX1244" s="220"/>
      <c r="MEY1244" s="220"/>
      <c r="MEZ1244" s="220"/>
      <c r="MFA1244" s="220"/>
      <c r="MFB1244" s="220"/>
      <c r="MFC1244" s="220"/>
      <c r="MFD1244" s="220"/>
      <c r="MFE1244" s="220"/>
      <c r="MFF1244" s="220"/>
      <c r="MFG1244" s="220"/>
      <c r="MFH1244" s="220"/>
      <c r="MFI1244" s="220"/>
      <c r="MFJ1244" s="220"/>
      <c r="MFK1244" s="220"/>
      <c r="MFL1244" s="220"/>
      <c r="MFM1244" s="220"/>
      <c r="MFN1244" s="220"/>
      <c r="MFO1244" s="220"/>
      <c r="MFP1244" s="220"/>
      <c r="MFQ1244" s="220"/>
      <c r="MFR1244" s="220"/>
      <c r="MFS1244" s="220"/>
      <c r="MFT1244" s="220"/>
      <c r="MFU1244" s="220"/>
      <c r="MFV1244" s="220"/>
      <c r="MFW1244" s="220"/>
      <c r="MFX1244" s="220"/>
      <c r="MFY1244" s="220"/>
      <c r="MFZ1244" s="220"/>
      <c r="MGA1244" s="220"/>
      <c r="MGB1244" s="220"/>
      <c r="MGC1244" s="220"/>
      <c r="MGD1244" s="220"/>
      <c r="MGE1244" s="220"/>
      <c r="MGF1244" s="220"/>
      <c r="MGG1244" s="220"/>
      <c r="MGH1244" s="220"/>
      <c r="MGI1244" s="220"/>
      <c r="MGJ1244" s="220"/>
      <c r="MGK1244" s="220"/>
      <c r="MGL1244" s="220"/>
      <c r="MGM1244" s="220"/>
      <c r="MGN1244" s="220"/>
      <c r="MGO1244" s="220"/>
      <c r="MGP1244" s="220"/>
      <c r="MGQ1244" s="220"/>
      <c r="MGR1244" s="220"/>
      <c r="MGS1244" s="220"/>
      <c r="MGT1244" s="220"/>
      <c r="MGU1244" s="220"/>
      <c r="MGV1244" s="220"/>
      <c r="MGW1244" s="220"/>
      <c r="MGX1244" s="220"/>
      <c r="MGY1244" s="220"/>
      <c r="MGZ1244" s="220"/>
      <c r="MHA1244" s="220"/>
      <c r="MHB1244" s="220"/>
      <c r="MHC1244" s="220"/>
      <c r="MHD1244" s="220"/>
      <c r="MHE1244" s="220"/>
      <c r="MHF1244" s="220"/>
      <c r="MHG1244" s="220"/>
      <c r="MHH1244" s="220"/>
      <c r="MHI1244" s="220"/>
      <c r="MHJ1244" s="220"/>
      <c r="MHK1244" s="220"/>
      <c r="MHL1244" s="220"/>
      <c r="MHM1244" s="220"/>
      <c r="MHN1244" s="220"/>
      <c r="MHO1244" s="220"/>
      <c r="MHP1244" s="220"/>
      <c r="MHQ1244" s="220"/>
      <c r="MHR1244" s="220"/>
      <c r="MHS1244" s="220"/>
      <c r="MHT1244" s="220"/>
      <c r="MHU1244" s="220"/>
      <c r="MHV1244" s="220"/>
      <c r="MHW1244" s="220"/>
      <c r="MHX1244" s="220"/>
      <c r="MHY1244" s="220"/>
      <c r="MHZ1244" s="220"/>
      <c r="MIA1244" s="220"/>
      <c r="MIB1244" s="220"/>
      <c r="MIC1244" s="220"/>
      <c r="MID1244" s="220"/>
      <c r="MIE1244" s="220"/>
      <c r="MIF1244" s="220"/>
      <c r="MIG1244" s="220"/>
      <c r="MIH1244" s="220"/>
      <c r="MII1244" s="220"/>
      <c r="MIJ1244" s="220"/>
      <c r="MIK1244" s="220"/>
      <c r="MIL1244" s="220"/>
      <c r="MIM1244" s="220"/>
      <c r="MIN1244" s="220"/>
      <c r="MIO1244" s="220"/>
      <c r="MIP1244" s="220"/>
      <c r="MIQ1244" s="220"/>
      <c r="MIR1244" s="220"/>
      <c r="MIS1244" s="220"/>
      <c r="MIT1244" s="220"/>
      <c r="MIU1244" s="220"/>
      <c r="MIV1244" s="220"/>
      <c r="MIW1244" s="220"/>
      <c r="MIX1244" s="220"/>
      <c r="MIY1244" s="220"/>
      <c r="MIZ1244" s="220"/>
      <c r="MJA1244" s="220"/>
      <c r="MJB1244" s="220"/>
      <c r="MJC1244" s="220"/>
      <c r="MJD1244" s="220"/>
      <c r="MJE1244" s="220"/>
      <c r="MJF1244" s="220"/>
      <c r="MJG1244" s="220"/>
      <c r="MJH1244" s="220"/>
      <c r="MJI1244" s="220"/>
      <c r="MJJ1244" s="220"/>
      <c r="MJK1244" s="220"/>
      <c r="MJL1244" s="220"/>
      <c r="MJM1244" s="220"/>
      <c r="MJN1244" s="220"/>
      <c r="MJO1244" s="220"/>
      <c r="MJP1244" s="220"/>
      <c r="MJQ1244" s="220"/>
      <c r="MJR1244" s="220"/>
      <c r="MJS1244" s="220"/>
      <c r="MJT1244" s="220"/>
      <c r="MJU1244" s="220"/>
      <c r="MJV1244" s="220"/>
      <c r="MJW1244" s="220"/>
      <c r="MJX1244" s="220"/>
      <c r="MJY1244" s="220"/>
      <c r="MJZ1244" s="220"/>
      <c r="MKA1244" s="220"/>
      <c r="MKB1244" s="220"/>
      <c r="MKC1244" s="220"/>
      <c r="MKD1244" s="220"/>
      <c r="MKE1244" s="220"/>
      <c r="MKF1244" s="220"/>
      <c r="MKG1244" s="220"/>
      <c r="MKH1244" s="220"/>
      <c r="MKI1244" s="220"/>
      <c r="MKJ1244" s="220"/>
      <c r="MKK1244" s="220"/>
      <c r="MKL1244" s="220"/>
      <c r="MKM1244" s="220"/>
      <c r="MKN1244" s="220"/>
      <c r="MKO1244" s="220"/>
      <c r="MKP1244" s="220"/>
      <c r="MKQ1244" s="220"/>
      <c r="MKR1244" s="220"/>
      <c r="MKS1244" s="220"/>
      <c r="MKT1244" s="220"/>
      <c r="MKU1244" s="220"/>
      <c r="MKV1244" s="220"/>
      <c r="MKW1244" s="220"/>
      <c r="MKX1244" s="220"/>
      <c r="MKY1244" s="220"/>
      <c r="MKZ1244" s="220"/>
      <c r="MLA1244" s="220"/>
      <c r="MLB1244" s="220"/>
      <c r="MLC1244" s="220"/>
      <c r="MLD1244" s="220"/>
      <c r="MLE1244" s="220"/>
      <c r="MLF1244" s="220"/>
      <c r="MLG1244" s="220"/>
      <c r="MLH1244" s="220"/>
      <c r="MLI1244" s="220"/>
      <c r="MLJ1244" s="220"/>
      <c r="MLK1244" s="220"/>
      <c r="MLL1244" s="220"/>
      <c r="MLM1244" s="220"/>
      <c r="MLN1244" s="220"/>
      <c r="MLO1244" s="220"/>
      <c r="MLP1244" s="220"/>
      <c r="MLQ1244" s="220"/>
      <c r="MLR1244" s="220"/>
      <c r="MLS1244" s="220"/>
      <c r="MLT1244" s="220"/>
      <c r="MLU1244" s="220"/>
      <c r="MLV1244" s="220"/>
      <c r="MLW1244" s="220"/>
      <c r="MLX1244" s="220"/>
      <c r="MLY1244" s="220"/>
      <c r="MLZ1244" s="220"/>
      <c r="MMA1244" s="220"/>
      <c r="MMB1244" s="220"/>
      <c r="MMC1244" s="220"/>
      <c r="MMD1244" s="220"/>
      <c r="MME1244" s="220"/>
      <c r="MMF1244" s="220"/>
      <c r="MMG1244" s="220"/>
      <c r="MMH1244" s="220"/>
      <c r="MMI1244" s="220"/>
      <c r="MMJ1244" s="220"/>
      <c r="MMK1244" s="220"/>
      <c r="MML1244" s="220"/>
      <c r="MMM1244" s="220"/>
      <c r="MMN1244" s="220"/>
      <c r="MMO1244" s="220"/>
      <c r="MMP1244" s="220"/>
      <c r="MMQ1244" s="220"/>
      <c r="MMR1244" s="220"/>
      <c r="MMS1244" s="220"/>
      <c r="MMT1244" s="220"/>
      <c r="MMU1244" s="220"/>
      <c r="MMV1244" s="220"/>
      <c r="MMW1244" s="220"/>
      <c r="MMX1244" s="220"/>
      <c r="MMY1244" s="220"/>
      <c r="MMZ1244" s="220"/>
      <c r="MNA1244" s="220"/>
      <c r="MNB1244" s="220"/>
      <c r="MNC1244" s="220"/>
      <c r="MND1244" s="220"/>
      <c r="MNE1244" s="220"/>
      <c r="MNF1244" s="220"/>
      <c r="MNG1244" s="220"/>
      <c r="MNH1244" s="220"/>
      <c r="MNI1244" s="220"/>
      <c r="MNJ1244" s="220"/>
      <c r="MNK1244" s="220"/>
      <c r="MNL1244" s="220"/>
      <c r="MNM1244" s="220"/>
      <c r="MNN1244" s="220"/>
      <c r="MNO1244" s="220"/>
      <c r="MNP1244" s="220"/>
      <c r="MNQ1244" s="220"/>
      <c r="MNR1244" s="220"/>
      <c r="MNS1244" s="220"/>
      <c r="MNT1244" s="220"/>
      <c r="MNU1244" s="220"/>
      <c r="MNV1244" s="220"/>
      <c r="MNW1244" s="220"/>
      <c r="MNX1244" s="220"/>
      <c r="MNY1244" s="220"/>
      <c r="MNZ1244" s="220"/>
      <c r="MOA1244" s="220"/>
      <c r="MOB1244" s="220"/>
      <c r="MOC1244" s="220"/>
      <c r="MOD1244" s="220"/>
      <c r="MOE1244" s="220"/>
      <c r="MOF1244" s="220"/>
      <c r="MOG1244" s="220"/>
      <c r="MOH1244" s="220"/>
      <c r="MOI1244" s="220"/>
      <c r="MOJ1244" s="220"/>
      <c r="MOK1244" s="220"/>
      <c r="MOL1244" s="220"/>
      <c r="MOM1244" s="220"/>
      <c r="MON1244" s="220"/>
      <c r="MOO1244" s="220"/>
      <c r="MOP1244" s="220"/>
      <c r="MOQ1244" s="220"/>
      <c r="MOR1244" s="220"/>
      <c r="MOS1244" s="220"/>
      <c r="MOT1244" s="220"/>
      <c r="MOU1244" s="220"/>
      <c r="MOV1244" s="220"/>
      <c r="MOW1244" s="220"/>
      <c r="MOX1244" s="220"/>
      <c r="MOY1244" s="220"/>
      <c r="MOZ1244" s="220"/>
      <c r="MPA1244" s="220"/>
      <c r="MPB1244" s="220"/>
      <c r="MPC1244" s="220"/>
      <c r="MPD1244" s="220"/>
      <c r="MPE1244" s="220"/>
      <c r="MPF1244" s="220"/>
      <c r="MPG1244" s="220"/>
      <c r="MPH1244" s="220"/>
      <c r="MPI1244" s="220"/>
      <c r="MPJ1244" s="220"/>
      <c r="MPK1244" s="220"/>
      <c r="MPL1244" s="220"/>
      <c r="MPM1244" s="220"/>
      <c r="MPN1244" s="220"/>
      <c r="MPO1244" s="220"/>
      <c r="MPP1244" s="220"/>
      <c r="MPQ1244" s="220"/>
      <c r="MPR1244" s="220"/>
      <c r="MPS1244" s="220"/>
      <c r="MPT1244" s="220"/>
      <c r="MPU1244" s="220"/>
      <c r="MPV1244" s="220"/>
      <c r="MPW1244" s="220"/>
      <c r="MPX1244" s="220"/>
      <c r="MPY1244" s="220"/>
      <c r="MPZ1244" s="220"/>
      <c r="MQA1244" s="220"/>
      <c r="MQB1244" s="220"/>
      <c r="MQC1244" s="220"/>
      <c r="MQD1244" s="220"/>
      <c r="MQE1244" s="220"/>
      <c r="MQF1244" s="220"/>
      <c r="MQG1244" s="220"/>
      <c r="MQH1244" s="220"/>
      <c r="MQI1244" s="220"/>
      <c r="MQJ1244" s="220"/>
      <c r="MQK1244" s="220"/>
      <c r="MQL1244" s="220"/>
      <c r="MQM1244" s="220"/>
      <c r="MQN1244" s="220"/>
      <c r="MQO1244" s="220"/>
      <c r="MQP1244" s="220"/>
      <c r="MQQ1244" s="220"/>
      <c r="MQR1244" s="220"/>
      <c r="MQS1244" s="220"/>
      <c r="MQT1244" s="220"/>
      <c r="MQU1244" s="220"/>
      <c r="MQV1244" s="220"/>
      <c r="MQW1244" s="220"/>
      <c r="MQX1244" s="220"/>
      <c r="MQY1244" s="220"/>
      <c r="MQZ1244" s="220"/>
      <c r="MRA1244" s="220"/>
      <c r="MRB1244" s="220"/>
      <c r="MRC1244" s="220"/>
      <c r="MRD1244" s="220"/>
      <c r="MRE1244" s="220"/>
      <c r="MRF1244" s="220"/>
      <c r="MRG1244" s="220"/>
      <c r="MRH1244" s="220"/>
      <c r="MRI1244" s="220"/>
      <c r="MRJ1244" s="220"/>
      <c r="MRK1244" s="220"/>
      <c r="MRL1244" s="220"/>
      <c r="MRM1244" s="220"/>
      <c r="MRN1244" s="220"/>
      <c r="MRO1244" s="220"/>
      <c r="MRP1244" s="220"/>
      <c r="MRQ1244" s="220"/>
      <c r="MRR1244" s="220"/>
      <c r="MRS1244" s="220"/>
      <c r="MRT1244" s="220"/>
      <c r="MRU1244" s="220"/>
      <c r="MRV1244" s="220"/>
      <c r="MRW1244" s="220"/>
      <c r="MRX1244" s="220"/>
      <c r="MRY1244" s="220"/>
      <c r="MRZ1244" s="220"/>
      <c r="MSA1244" s="220"/>
      <c r="MSB1244" s="220"/>
      <c r="MSC1244" s="220"/>
      <c r="MSD1244" s="220"/>
      <c r="MSE1244" s="220"/>
      <c r="MSF1244" s="220"/>
      <c r="MSG1244" s="220"/>
      <c r="MSH1244" s="220"/>
      <c r="MSI1244" s="220"/>
      <c r="MSJ1244" s="220"/>
      <c r="MSK1244" s="220"/>
      <c r="MSL1244" s="220"/>
      <c r="MSM1244" s="220"/>
      <c r="MSN1244" s="220"/>
      <c r="MSO1244" s="220"/>
      <c r="MSP1244" s="220"/>
      <c r="MSQ1244" s="220"/>
      <c r="MSR1244" s="220"/>
      <c r="MSS1244" s="220"/>
      <c r="MST1244" s="220"/>
      <c r="MSU1244" s="220"/>
      <c r="MSV1244" s="220"/>
      <c r="MSW1244" s="220"/>
      <c r="MSX1244" s="220"/>
      <c r="MSY1244" s="220"/>
      <c r="MSZ1244" s="220"/>
      <c r="MTA1244" s="220"/>
      <c r="MTB1244" s="220"/>
      <c r="MTC1244" s="220"/>
      <c r="MTD1244" s="220"/>
      <c r="MTE1244" s="220"/>
      <c r="MTF1244" s="220"/>
      <c r="MTG1244" s="220"/>
      <c r="MTH1244" s="220"/>
      <c r="MTI1244" s="220"/>
      <c r="MTJ1244" s="220"/>
      <c r="MTK1244" s="220"/>
      <c r="MTL1244" s="220"/>
      <c r="MTM1244" s="220"/>
      <c r="MTN1244" s="220"/>
      <c r="MTO1244" s="220"/>
      <c r="MTP1244" s="220"/>
      <c r="MTQ1244" s="220"/>
      <c r="MTR1244" s="220"/>
      <c r="MTS1244" s="220"/>
      <c r="MTT1244" s="220"/>
      <c r="MTU1244" s="220"/>
      <c r="MTV1244" s="220"/>
      <c r="MTW1244" s="220"/>
      <c r="MTX1244" s="220"/>
      <c r="MTY1244" s="220"/>
      <c r="MTZ1244" s="220"/>
      <c r="MUA1244" s="220"/>
      <c r="MUB1244" s="220"/>
      <c r="MUC1244" s="220"/>
      <c r="MUD1244" s="220"/>
      <c r="MUE1244" s="220"/>
      <c r="MUF1244" s="220"/>
      <c r="MUG1244" s="220"/>
      <c r="MUH1244" s="220"/>
      <c r="MUI1244" s="220"/>
      <c r="MUJ1244" s="220"/>
      <c r="MUK1244" s="220"/>
      <c r="MUL1244" s="220"/>
      <c r="MUM1244" s="220"/>
      <c r="MUN1244" s="220"/>
      <c r="MUO1244" s="220"/>
      <c r="MUP1244" s="220"/>
      <c r="MUQ1244" s="220"/>
      <c r="MUR1244" s="220"/>
      <c r="MUS1244" s="220"/>
      <c r="MUT1244" s="220"/>
      <c r="MUU1244" s="220"/>
      <c r="MUV1244" s="220"/>
      <c r="MUW1244" s="220"/>
      <c r="MUX1244" s="220"/>
      <c r="MUY1244" s="220"/>
      <c r="MUZ1244" s="220"/>
      <c r="MVA1244" s="220"/>
      <c r="MVB1244" s="220"/>
      <c r="MVC1244" s="220"/>
      <c r="MVD1244" s="220"/>
      <c r="MVE1244" s="220"/>
      <c r="MVF1244" s="220"/>
      <c r="MVG1244" s="220"/>
      <c r="MVH1244" s="220"/>
      <c r="MVI1244" s="220"/>
      <c r="MVJ1244" s="220"/>
      <c r="MVK1244" s="220"/>
      <c r="MVL1244" s="220"/>
      <c r="MVM1244" s="220"/>
      <c r="MVN1244" s="220"/>
      <c r="MVO1244" s="220"/>
      <c r="MVP1244" s="220"/>
      <c r="MVQ1244" s="220"/>
      <c r="MVR1244" s="220"/>
      <c r="MVS1244" s="220"/>
      <c r="MVT1244" s="220"/>
      <c r="MVU1244" s="220"/>
      <c r="MVV1244" s="220"/>
      <c r="MVW1244" s="220"/>
      <c r="MVX1244" s="220"/>
      <c r="MVY1244" s="220"/>
      <c r="MVZ1244" s="220"/>
      <c r="MWA1244" s="220"/>
      <c r="MWB1244" s="220"/>
      <c r="MWC1244" s="220"/>
      <c r="MWD1244" s="220"/>
      <c r="MWE1244" s="220"/>
      <c r="MWF1244" s="220"/>
      <c r="MWG1244" s="220"/>
      <c r="MWH1244" s="220"/>
      <c r="MWI1244" s="220"/>
      <c r="MWJ1244" s="220"/>
      <c r="MWK1244" s="220"/>
      <c r="MWL1244" s="220"/>
      <c r="MWM1244" s="220"/>
      <c r="MWN1244" s="220"/>
      <c r="MWO1244" s="220"/>
      <c r="MWP1244" s="220"/>
      <c r="MWQ1244" s="220"/>
      <c r="MWR1244" s="220"/>
      <c r="MWS1244" s="220"/>
      <c r="MWT1244" s="220"/>
      <c r="MWU1244" s="220"/>
      <c r="MWV1244" s="220"/>
      <c r="MWW1244" s="220"/>
      <c r="MWX1244" s="220"/>
      <c r="MWY1244" s="220"/>
      <c r="MWZ1244" s="220"/>
      <c r="MXA1244" s="220"/>
      <c r="MXB1244" s="220"/>
      <c r="MXC1244" s="220"/>
      <c r="MXD1244" s="220"/>
      <c r="MXE1244" s="220"/>
      <c r="MXF1244" s="220"/>
      <c r="MXG1244" s="220"/>
      <c r="MXH1244" s="220"/>
      <c r="MXI1244" s="220"/>
      <c r="MXJ1244" s="220"/>
      <c r="MXK1244" s="220"/>
      <c r="MXL1244" s="220"/>
      <c r="MXM1244" s="220"/>
      <c r="MXN1244" s="220"/>
      <c r="MXO1244" s="220"/>
      <c r="MXP1244" s="220"/>
      <c r="MXQ1244" s="220"/>
      <c r="MXR1244" s="220"/>
      <c r="MXS1244" s="220"/>
      <c r="MXT1244" s="220"/>
      <c r="MXU1244" s="220"/>
      <c r="MXV1244" s="220"/>
      <c r="MXW1244" s="220"/>
      <c r="MXX1244" s="220"/>
      <c r="MXY1244" s="220"/>
      <c r="MXZ1244" s="220"/>
      <c r="MYA1244" s="220"/>
      <c r="MYB1244" s="220"/>
      <c r="MYC1244" s="220"/>
      <c r="MYD1244" s="220"/>
      <c r="MYE1244" s="220"/>
      <c r="MYF1244" s="220"/>
      <c r="MYG1244" s="220"/>
      <c r="MYH1244" s="220"/>
      <c r="MYI1244" s="220"/>
      <c r="MYJ1244" s="220"/>
      <c r="MYK1244" s="220"/>
      <c r="MYL1244" s="220"/>
      <c r="MYM1244" s="220"/>
      <c r="MYN1244" s="220"/>
      <c r="MYO1244" s="220"/>
      <c r="MYP1244" s="220"/>
      <c r="MYQ1244" s="220"/>
      <c r="MYR1244" s="220"/>
      <c r="MYS1244" s="220"/>
      <c r="MYT1244" s="220"/>
      <c r="MYU1244" s="220"/>
      <c r="MYV1244" s="220"/>
      <c r="MYW1244" s="220"/>
      <c r="MYX1244" s="220"/>
      <c r="MYY1244" s="220"/>
      <c r="MYZ1244" s="220"/>
      <c r="MZA1244" s="220"/>
      <c r="MZB1244" s="220"/>
      <c r="MZC1244" s="220"/>
      <c r="MZD1244" s="220"/>
      <c r="MZE1244" s="220"/>
      <c r="MZF1244" s="220"/>
      <c r="MZG1244" s="220"/>
      <c r="MZH1244" s="220"/>
      <c r="MZI1244" s="220"/>
      <c r="MZJ1244" s="220"/>
      <c r="MZK1244" s="220"/>
      <c r="MZL1244" s="220"/>
      <c r="MZM1244" s="220"/>
      <c r="MZN1244" s="220"/>
      <c r="MZO1244" s="220"/>
      <c r="MZP1244" s="220"/>
      <c r="MZQ1244" s="220"/>
      <c r="MZR1244" s="220"/>
      <c r="MZS1244" s="220"/>
      <c r="MZT1244" s="220"/>
      <c r="MZU1244" s="220"/>
      <c r="MZV1244" s="220"/>
      <c r="MZW1244" s="220"/>
      <c r="MZX1244" s="220"/>
      <c r="MZY1244" s="220"/>
      <c r="MZZ1244" s="220"/>
      <c r="NAA1244" s="220"/>
      <c r="NAB1244" s="220"/>
      <c r="NAC1244" s="220"/>
      <c r="NAD1244" s="220"/>
      <c r="NAE1244" s="220"/>
      <c r="NAF1244" s="220"/>
      <c r="NAG1244" s="220"/>
      <c r="NAH1244" s="220"/>
      <c r="NAI1244" s="220"/>
      <c r="NAJ1244" s="220"/>
      <c r="NAK1244" s="220"/>
      <c r="NAL1244" s="220"/>
      <c r="NAM1244" s="220"/>
      <c r="NAN1244" s="220"/>
      <c r="NAO1244" s="220"/>
      <c r="NAP1244" s="220"/>
      <c r="NAQ1244" s="220"/>
      <c r="NAR1244" s="220"/>
      <c r="NAS1244" s="220"/>
      <c r="NAT1244" s="220"/>
      <c r="NAU1244" s="220"/>
      <c r="NAV1244" s="220"/>
      <c r="NAW1244" s="220"/>
      <c r="NAX1244" s="220"/>
      <c r="NAY1244" s="220"/>
      <c r="NAZ1244" s="220"/>
      <c r="NBA1244" s="220"/>
      <c r="NBB1244" s="220"/>
      <c r="NBC1244" s="220"/>
      <c r="NBD1244" s="220"/>
      <c r="NBE1244" s="220"/>
      <c r="NBF1244" s="220"/>
      <c r="NBG1244" s="220"/>
      <c r="NBH1244" s="220"/>
      <c r="NBI1244" s="220"/>
      <c r="NBJ1244" s="220"/>
      <c r="NBK1244" s="220"/>
      <c r="NBL1244" s="220"/>
      <c r="NBM1244" s="220"/>
      <c r="NBN1244" s="220"/>
      <c r="NBO1244" s="220"/>
      <c r="NBP1244" s="220"/>
      <c r="NBQ1244" s="220"/>
      <c r="NBR1244" s="220"/>
      <c r="NBS1244" s="220"/>
      <c r="NBT1244" s="220"/>
      <c r="NBU1244" s="220"/>
      <c r="NBV1244" s="220"/>
      <c r="NBW1244" s="220"/>
      <c r="NBX1244" s="220"/>
      <c r="NBY1244" s="220"/>
      <c r="NBZ1244" s="220"/>
      <c r="NCA1244" s="220"/>
      <c r="NCB1244" s="220"/>
      <c r="NCC1244" s="220"/>
      <c r="NCD1244" s="220"/>
      <c r="NCE1244" s="220"/>
      <c r="NCF1244" s="220"/>
      <c r="NCG1244" s="220"/>
      <c r="NCH1244" s="220"/>
      <c r="NCI1244" s="220"/>
      <c r="NCJ1244" s="220"/>
      <c r="NCK1244" s="220"/>
      <c r="NCL1244" s="220"/>
      <c r="NCM1244" s="220"/>
      <c r="NCN1244" s="220"/>
      <c r="NCO1244" s="220"/>
      <c r="NCP1244" s="220"/>
      <c r="NCQ1244" s="220"/>
      <c r="NCR1244" s="220"/>
      <c r="NCS1244" s="220"/>
      <c r="NCT1244" s="220"/>
      <c r="NCU1244" s="220"/>
      <c r="NCV1244" s="220"/>
      <c r="NCW1244" s="220"/>
      <c r="NCX1244" s="220"/>
      <c r="NCY1244" s="220"/>
      <c r="NCZ1244" s="220"/>
      <c r="NDA1244" s="220"/>
      <c r="NDB1244" s="220"/>
      <c r="NDC1244" s="220"/>
      <c r="NDD1244" s="220"/>
      <c r="NDE1244" s="220"/>
      <c r="NDF1244" s="220"/>
      <c r="NDG1244" s="220"/>
      <c r="NDH1244" s="220"/>
      <c r="NDI1244" s="220"/>
      <c r="NDJ1244" s="220"/>
      <c r="NDK1244" s="220"/>
      <c r="NDL1244" s="220"/>
      <c r="NDM1244" s="220"/>
      <c r="NDN1244" s="220"/>
      <c r="NDO1244" s="220"/>
      <c r="NDP1244" s="220"/>
      <c r="NDQ1244" s="220"/>
      <c r="NDR1244" s="220"/>
      <c r="NDS1244" s="220"/>
      <c r="NDT1244" s="220"/>
      <c r="NDU1244" s="220"/>
      <c r="NDV1244" s="220"/>
      <c r="NDW1244" s="220"/>
      <c r="NDX1244" s="220"/>
      <c r="NDY1244" s="220"/>
      <c r="NDZ1244" s="220"/>
      <c r="NEA1244" s="220"/>
      <c r="NEB1244" s="220"/>
      <c r="NEC1244" s="220"/>
      <c r="NED1244" s="220"/>
      <c r="NEE1244" s="220"/>
      <c r="NEF1244" s="220"/>
      <c r="NEG1244" s="220"/>
      <c r="NEH1244" s="220"/>
      <c r="NEI1244" s="220"/>
      <c r="NEJ1244" s="220"/>
      <c r="NEK1244" s="220"/>
      <c r="NEL1244" s="220"/>
      <c r="NEM1244" s="220"/>
      <c r="NEN1244" s="220"/>
      <c r="NEO1244" s="220"/>
      <c r="NEP1244" s="220"/>
      <c r="NEQ1244" s="220"/>
      <c r="NER1244" s="220"/>
      <c r="NES1244" s="220"/>
      <c r="NET1244" s="220"/>
      <c r="NEU1244" s="220"/>
      <c r="NEV1244" s="220"/>
      <c r="NEW1244" s="220"/>
      <c r="NEX1244" s="220"/>
      <c r="NEY1244" s="220"/>
      <c r="NEZ1244" s="220"/>
      <c r="NFA1244" s="220"/>
      <c r="NFB1244" s="220"/>
      <c r="NFC1244" s="220"/>
      <c r="NFD1244" s="220"/>
      <c r="NFE1244" s="220"/>
      <c r="NFF1244" s="220"/>
      <c r="NFG1244" s="220"/>
      <c r="NFH1244" s="220"/>
      <c r="NFI1244" s="220"/>
      <c r="NFJ1244" s="220"/>
      <c r="NFK1244" s="220"/>
      <c r="NFL1244" s="220"/>
      <c r="NFM1244" s="220"/>
      <c r="NFN1244" s="220"/>
      <c r="NFO1244" s="220"/>
      <c r="NFP1244" s="220"/>
      <c r="NFQ1244" s="220"/>
      <c r="NFR1244" s="220"/>
      <c r="NFS1244" s="220"/>
      <c r="NFT1244" s="220"/>
      <c r="NFU1244" s="220"/>
      <c r="NFV1244" s="220"/>
      <c r="NFW1244" s="220"/>
      <c r="NFX1244" s="220"/>
      <c r="NFY1244" s="220"/>
      <c r="NFZ1244" s="220"/>
      <c r="NGA1244" s="220"/>
      <c r="NGB1244" s="220"/>
      <c r="NGC1244" s="220"/>
      <c r="NGD1244" s="220"/>
      <c r="NGE1244" s="220"/>
      <c r="NGF1244" s="220"/>
      <c r="NGG1244" s="220"/>
      <c r="NGH1244" s="220"/>
      <c r="NGI1244" s="220"/>
      <c r="NGJ1244" s="220"/>
      <c r="NGK1244" s="220"/>
      <c r="NGL1244" s="220"/>
      <c r="NGM1244" s="220"/>
      <c r="NGN1244" s="220"/>
      <c r="NGO1244" s="220"/>
      <c r="NGP1244" s="220"/>
      <c r="NGQ1244" s="220"/>
      <c r="NGR1244" s="220"/>
      <c r="NGS1244" s="220"/>
      <c r="NGT1244" s="220"/>
      <c r="NGU1244" s="220"/>
      <c r="NGV1244" s="220"/>
      <c r="NGW1244" s="220"/>
      <c r="NGX1244" s="220"/>
      <c r="NGY1244" s="220"/>
      <c r="NGZ1244" s="220"/>
      <c r="NHA1244" s="220"/>
      <c r="NHB1244" s="220"/>
      <c r="NHC1244" s="220"/>
      <c r="NHD1244" s="220"/>
      <c r="NHE1244" s="220"/>
      <c r="NHF1244" s="220"/>
      <c r="NHG1244" s="220"/>
      <c r="NHH1244" s="220"/>
      <c r="NHI1244" s="220"/>
      <c r="NHJ1244" s="220"/>
      <c r="NHK1244" s="220"/>
      <c r="NHL1244" s="220"/>
      <c r="NHM1244" s="220"/>
      <c r="NHN1244" s="220"/>
      <c r="NHO1244" s="220"/>
      <c r="NHP1244" s="220"/>
      <c r="NHQ1244" s="220"/>
      <c r="NHR1244" s="220"/>
      <c r="NHS1244" s="220"/>
      <c r="NHT1244" s="220"/>
      <c r="NHU1244" s="220"/>
      <c r="NHV1244" s="220"/>
      <c r="NHW1244" s="220"/>
      <c r="NHX1244" s="220"/>
      <c r="NHY1244" s="220"/>
      <c r="NHZ1244" s="220"/>
      <c r="NIA1244" s="220"/>
      <c r="NIB1244" s="220"/>
      <c r="NIC1244" s="220"/>
      <c r="NID1244" s="220"/>
      <c r="NIE1244" s="220"/>
      <c r="NIF1244" s="220"/>
      <c r="NIG1244" s="220"/>
      <c r="NIH1244" s="220"/>
      <c r="NII1244" s="220"/>
      <c r="NIJ1244" s="220"/>
      <c r="NIK1244" s="220"/>
      <c r="NIL1244" s="220"/>
      <c r="NIM1244" s="220"/>
      <c r="NIN1244" s="220"/>
      <c r="NIO1244" s="220"/>
      <c r="NIP1244" s="220"/>
      <c r="NIQ1244" s="220"/>
      <c r="NIR1244" s="220"/>
      <c r="NIS1244" s="220"/>
      <c r="NIT1244" s="220"/>
      <c r="NIU1244" s="220"/>
      <c r="NIV1244" s="220"/>
      <c r="NIW1244" s="220"/>
      <c r="NIX1244" s="220"/>
      <c r="NIY1244" s="220"/>
      <c r="NIZ1244" s="220"/>
      <c r="NJA1244" s="220"/>
      <c r="NJB1244" s="220"/>
      <c r="NJC1244" s="220"/>
      <c r="NJD1244" s="220"/>
      <c r="NJE1244" s="220"/>
      <c r="NJF1244" s="220"/>
      <c r="NJG1244" s="220"/>
      <c r="NJH1244" s="220"/>
      <c r="NJI1244" s="220"/>
      <c r="NJJ1244" s="220"/>
      <c r="NJK1244" s="220"/>
      <c r="NJL1244" s="220"/>
      <c r="NJM1244" s="220"/>
      <c r="NJN1244" s="220"/>
      <c r="NJO1244" s="220"/>
      <c r="NJP1244" s="220"/>
      <c r="NJQ1244" s="220"/>
      <c r="NJR1244" s="220"/>
      <c r="NJS1244" s="220"/>
      <c r="NJT1244" s="220"/>
      <c r="NJU1244" s="220"/>
      <c r="NJV1244" s="220"/>
      <c r="NJW1244" s="220"/>
      <c r="NJX1244" s="220"/>
      <c r="NJY1244" s="220"/>
      <c r="NJZ1244" s="220"/>
      <c r="NKA1244" s="220"/>
      <c r="NKB1244" s="220"/>
      <c r="NKC1244" s="220"/>
      <c r="NKD1244" s="220"/>
      <c r="NKE1244" s="220"/>
      <c r="NKF1244" s="220"/>
      <c r="NKG1244" s="220"/>
      <c r="NKH1244" s="220"/>
      <c r="NKI1244" s="220"/>
      <c r="NKJ1244" s="220"/>
      <c r="NKK1244" s="220"/>
      <c r="NKL1244" s="220"/>
      <c r="NKM1244" s="220"/>
      <c r="NKN1244" s="220"/>
      <c r="NKO1244" s="220"/>
      <c r="NKP1244" s="220"/>
      <c r="NKQ1244" s="220"/>
      <c r="NKR1244" s="220"/>
      <c r="NKS1244" s="220"/>
      <c r="NKT1244" s="220"/>
      <c r="NKU1244" s="220"/>
      <c r="NKV1244" s="220"/>
      <c r="NKW1244" s="220"/>
      <c r="NKX1244" s="220"/>
      <c r="NKY1244" s="220"/>
      <c r="NKZ1244" s="220"/>
      <c r="NLA1244" s="220"/>
      <c r="NLB1244" s="220"/>
      <c r="NLC1244" s="220"/>
      <c r="NLD1244" s="220"/>
      <c r="NLE1244" s="220"/>
      <c r="NLF1244" s="220"/>
      <c r="NLG1244" s="220"/>
      <c r="NLH1244" s="220"/>
      <c r="NLI1244" s="220"/>
      <c r="NLJ1244" s="220"/>
      <c r="NLK1244" s="220"/>
      <c r="NLL1244" s="220"/>
      <c r="NLM1244" s="220"/>
      <c r="NLN1244" s="220"/>
      <c r="NLO1244" s="220"/>
      <c r="NLP1244" s="220"/>
      <c r="NLQ1244" s="220"/>
      <c r="NLR1244" s="220"/>
      <c r="NLS1244" s="220"/>
      <c r="NLT1244" s="220"/>
      <c r="NLU1244" s="220"/>
      <c r="NLV1244" s="220"/>
      <c r="NLW1244" s="220"/>
      <c r="NLX1244" s="220"/>
      <c r="NLY1244" s="220"/>
      <c r="NLZ1244" s="220"/>
      <c r="NMA1244" s="220"/>
      <c r="NMB1244" s="220"/>
      <c r="NMC1244" s="220"/>
      <c r="NMD1244" s="220"/>
      <c r="NME1244" s="220"/>
      <c r="NMF1244" s="220"/>
      <c r="NMG1244" s="220"/>
      <c r="NMH1244" s="220"/>
      <c r="NMI1244" s="220"/>
      <c r="NMJ1244" s="220"/>
      <c r="NMK1244" s="220"/>
      <c r="NML1244" s="220"/>
      <c r="NMM1244" s="220"/>
      <c r="NMN1244" s="220"/>
      <c r="NMO1244" s="220"/>
      <c r="NMP1244" s="220"/>
      <c r="NMQ1244" s="220"/>
      <c r="NMR1244" s="220"/>
      <c r="NMS1244" s="220"/>
      <c r="NMT1244" s="220"/>
      <c r="NMU1244" s="220"/>
      <c r="NMV1244" s="220"/>
      <c r="NMW1244" s="220"/>
      <c r="NMX1244" s="220"/>
      <c r="NMY1244" s="220"/>
      <c r="NMZ1244" s="220"/>
      <c r="NNA1244" s="220"/>
      <c r="NNB1244" s="220"/>
      <c r="NNC1244" s="220"/>
      <c r="NND1244" s="220"/>
      <c r="NNE1244" s="220"/>
      <c r="NNF1244" s="220"/>
      <c r="NNG1244" s="220"/>
      <c r="NNH1244" s="220"/>
      <c r="NNI1244" s="220"/>
      <c r="NNJ1244" s="220"/>
      <c r="NNK1244" s="220"/>
      <c r="NNL1244" s="220"/>
      <c r="NNM1244" s="220"/>
      <c r="NNN1244" s="220"/>
      <c r="NNO1244" s="220"/>
      <c r="NNP1244" s="220"/>
      <c r="NNQ1244" s="220"/>
      <c r="NNR1244" s="220"/>
      <c r="NNS1244" s="220"/>
      <c r="NNT1244" s="220"/>
      <c r="NNU1244" s="220"/>
      <c r="NNV1244" s="220"/>
      <c r="NNW1244" s="220"/>
      <c r="NNX1244" s="220"/>
      <c r="NNY1244" s="220"/>
      <c r="NNZ1244" s="220"/>
      <c r="NOA1244" s="220"/>
      <c r="NOB1244" s="220"/>
      <c r="NOC1244" s="220"/>
      <c r="NOD1244" s="220"/>
      <c r="NOE1244" s="220"/>
      <c r="NOF1244" s="220"/>
      <c r="NOG1244" s="220"/>
      <c r="NOH1244" s="220"/>
      <c r="NOI1244" s="220"/>
      <c r="NOJ1244" s="220"/>
      <c r="NOK1244" s="220"/>
      <c r="NOL1244" s="220"/>
      <c r="NOM1244" s="220"/>
      <c r="NON1244" s="220"/>
      <c r="NOO1244" s="220"/>
      <c r="NOP1244" s="220"/>
      <c r="NOQ1244" s="220"/>
      <c r="NOR1244" s="220"/>
      <c r="NOS1244" s="220"/>
      <c r="NOT1244" s="220"/>
      <c r="NOU1244" s="220"/>
      <c r="NOV1244" s="220"/>
      <c r="NOW1244" s="220"/>
      <c r="NOX1244" s="220"/>
      <c r="NOY1244" s="220"/>
      <c r="NOZ1244" s="220"/>
      <c r="NPA1244" s="220"/>
      <c r="NPB1244" s="220"/>
      <c r="NPC1244" s="220"/>
      <c r="NPD1244" s="220"/>
      <c r="NPE1244" s="220"/>
      <c r="NPF1244" s="220"/>
      <c r="NPG1244" s="220"/>
      <c r="NPH1244" s="220"/>
      <c r="NPI1244" s="220"/>
      <c r="NPJ1244" s="220"/>
      <c r="NPK1244" s="220"/>
      <c r="NPL1244" s="220"/>
      <c r="NPM1244" s="220"/>
      <c r="NPN1244" s="220"/>
      <c r="NPO1244" s="220"/>
      <c r="NPP1244" s="220"/>
      <c r="NPQ1244" s="220"/>
      <c r="NPR1244" s="220"/>
      <c r="NPS1244" s="220"/>
      <c r="NPT1244" s="220"/>
      <c r="NPU1244" s="220"/>
      <c r="NPV1244" s="220"/>
      <c r="NPW1244" s="220"/>
      <c r="NPX1244" s="220"/>
      <c r="NPY1244" s="220"/>
      <c r="NPZ1244" s="220"/>
      <c r="NQA1244" s="220"/>
      <c r="NQB1244" s="220"/>
      <c r="NQC1244" s="220"/>
      <c r="NQD1244" s="220"/>
      <c r="NQE1244" s="220"/>
      <c r="NQF1244" s="220"/>
      <c r="NQG1244" s="220"/>
      <c r="NQH1244" s="220"/>
      <c r="NQI1244" s="220"/>
      <c r="NQJ1244" s="220"/>
      <c r="NQK1244" s="220"/>
      <c r="NQL1244" s="220"/>
      <c r="NQM1244" s="220"/>
      <c r="NQN1244" s="220"/>
      <c r="NQO1244" s="220"/>
      <c r="NQP1244" s="220"/>
      <c r="NQQ1244" s="220"/>
      <c r="NQR1244" s="220"/>
      <c r="NQS1244" s="220"/>
      <c r="NQT1244" s="220"/>
      <c r="NQU1244" s="220"/>
      <c r="NQV1244" s="220"/>
      <c r="NQW1244" s="220"/>
      <c r="NQX1244" s="220"/>
      <c r="NQY1244" s="220"/>
      <c r="NQZ1244" s="220"/>
      <c r="NRA1244" s="220"/>
      <c r="NRB1244" s="220"/>
      <c r="NRC1244" s="220"/>
      <c r="NRD1244" s="220"/>
      <c r="NRE1244" s="220"/>
      <c r="NRF1244" s="220"/>
      <c r="NRG1244" s="220"/>
      <c r="NRH1244" s="220"/>
      <c r="NRI1244" s="220"/>
      <c r="NRJ1244" s="220"/>
      <c r="NRK1244" s="220"/>
      <c r="NRL1244" s="220"/>
      <c r="NRM1244" s="220"/>
      <c r="NRN1244" s="220"/>
      <c r="NRO1244" s="220"/>
      <c r="NRP1244" s="220"/>
      <c r="NRQ1244" s="220"/>
      <c r="NRR1244" s="220"/>
      <c r="NRS1244" s="220"/>
      <c r="NRT1244" s="220"/>
      <c r="NRU1244" s="220"/>
      <c r="NRV1244" s="220"/>
      <c r="NRW1244" s="220"/>
      <c r="NRX1244" s="220"/>
      <c r="NRY1244" s="220"/>
      <c r="NRZ1244" s="220"/>
      <c r="NSA1244" s="220"/>
      <c r="NSB1244" s="220"/>
      <c r="NSC1244" s="220"/>
      <c r="NSD1244" s="220"/>
      <c r="NSE1244" s="220"/>
      <c r="NSF1244" s="220"/>
      <c r="NSG1244" s="220"/>
      <c r="NSH1244" s="220"/>
      <c r="NSI1244" s="220"/>
      <c r="NSJ1244" s="220"/>
      <c r="NSK1244" s="220"/>
      <c r="NSL1244" s="220"/>
      <c r="NSM1244" s="220"/>
      <c r="NSN1244" s="220"/>
      <c r="NSO1244" s="220"/>
      <c r="NSP1244" s="220"/>
      <c r="NSQ1244" s="220"/>
      <c r="NSR1244" s="220"/>
      <c r="NSS1244" s="220"/>
      <c r="NST1244" s="220"/>
      <c r="NSU1244" s="220"/>
      <c r="NSV1244" s="220"/>
      <c r="NSW1244" s="220"/>
      <c r="NSX1244" s="220"/>
      <c r="NSY1244" s="220"/>
      <c r="NSZ1244" s="220"/>
      <c r="NTA1244" s="220"/>
      <c r="NTB1244" s="220"/>
      <c r="NTC1244" s="220"/>
      <c r="NTD1244" s="220"/>
      <c r="NTE1244" s="220"/>
      <c r="NTF1244" s="220"/>
      <c r="NTG1244" s="220"/>
      <c r="NTH1244" s="220"/>
      <c r="NTI1244" s="220"/>
      <c r="NTJ1244" s="220"/>
      <c r="NTK1244" s="220"/>
      <c r="NTL1244" s="220"/>
      <c r="NTM1244" s="220"/>
      <c r="NTN1244" s="220"/>
      <c r="NTO1244" s="220"/>
      <c r="NTP1244" s="220"/>
      <c r="NTQ1244" s="220"/>
      <c r="NTR1244" s="220"/>
      <c r="NTS1244" s="220"/>
      <c r="NTT1244" s="220"/>
      <c r="NTU1244" s="220"/>
      <c r="NTV1244" s="220"/>
      <c r="NTW1244" s="220"/>
      <c r="NTX1244" s="220"/>
      <c r="NTY1244" s="220"/>
      <c r="NTZ1244" s="220"/>
      <c r="NUA1244" s="220"/>
      <c r="NUB1244" s="220"/>
      <c r="NUC1244" s="220"/>
      <c r="NUD1244" s="220"/>
      <c r="NUE1244" s="220"/>
      <c r="NUF1244" s="220"/>
      <c r="NUG1244" s="220"/>
      <c r="NUH1244" s="220"/>
      <c r="NUI1244" s="220"/>
      <c r="NUJ1244" s="220"/>
      <c r="NUK1244" s="220"/>
      <c r="NUL1244" s="220"/>
      <c r="NUM1244" s="220"/>
      <c r="NUN1244" s="220"/>
      <c r="NUO1244" s="220"/>
      <c r="NUP1244" s="220"/>
      <c r="NUQ1244" s="220"/>
      <c r="NUR1244" s="220"/>
      <c r="NUS1244" s="220"/>
      <c r="NUT1244" s="220"/>
      <c r="NUU1244" s="220"/>
      <c r="NUV1244" s="220"/>
      <c r="NUW1244" s="220"/>
      <c r="NUX1244" s="220"/>
      <c r="NUY1244" s="220"/>
      <c r="NUZ1244" s="220"/>
      <c r="NVA1244" s="220"/>
      <c r="NVB1244" s="220"/>
      <c r="NVC1244" s="220"/>
      <c r="NVD1244" s="220"/>
      <c r="NVE1244" s="220"/>
      <c r="NVF1244" s="220"/>
      <c r="NVG1244" s="220"/>
      <c r="NVH1244" s="220"/>
      <c r="NVI1244" s="220"/>
      <c r="NVJ1244" s="220"/>
      <c r="NVK1244" s="220"/>
      <c r="NVL1244" s="220"/>
      <c r="NVM1244" s="220"/>
      <c r="NVN1244" s="220"/>
      <c r="NVO1244" s="220"/>
      <c r="NVP1244" s="220"/>
      <c r="NVQ1244" s="220"/>
      <c r="NVR1244" s="220"/>
      <c r="NVS1244" s="220"/>
      <c r="NVT1244" s="220"/>
      <c r="NVU1244" s="220"/>
      <c r="NVV1244" s="220"/>
      <c r="NVW1244" s="220"/>
      <c r="NVX1244" s="220"/>
      <c r="NVY1244" s="220"/>
      <c r="NVZ1244" s="220"/>
      <c r="NWA1244" s="220"/>
      <c r="NWB1244" s="220"/>
      <c r="NWC1244" s="220"/>
      <c r="NWD1244" s="220"/>
      <c r="NWE1244" s="220"/>
      <c r="NWF1244" s="220"/>
      <c r="NWG1244" s="220"/>
      <c r="NWH1244" s="220"/>
      <c r="NWI1244" s="220"/>
      <c r="NWJ1244" s="220"/>
      <c r="NWK1244" s="220"/>
      <c r="NWL1244" s="220"/>
      <c r="NWM1244" s="220"/>
      <c r="NWN1244" s="220"/>
      <c r="NWO1244" s="220"/>
      <c r="NWP1244" s="220"/>
      <c r="NWQ1244" s="220"/>
      <c r="NWR1244" s="220"/>
      <c r="NWS1244" s="220"/>
      <c r="NWT1244" s="220"/>
      <c r="NWU1244" s="220"/>
      <c r="NWV1244" s="220"/>
      <c r="NWW1244" s="220"/>
      <c r="NWX1244" s="220"/>
      <c r="NWY1244" s="220"/>
      <c r="NWZ1244" s="220"/>
      <c r="NXA1244" s="220"/>
      <c r="NXB1244" s="220"/>
      <c r="NXC1244" s="220"/>
      <c r="NXD1244" s="220"/>
      <c r="NXE1244" s="220"/>
      <c r="NXF1244" s="220"/>
      <c r="NXG1244" s="220"/>
      <c r="NXH1244" s="220"/>
      <c r="NXI1244" s="220"/>
      <c r="NXJ1244" s="220"/>
      <c r="NXK1244" s="220"/>
      <c r="NXL1244" s="220"/>
      <c r="NXM1244" s="220"/>
      <c r="NXN1244" s="220"/>
      <c r="NXO1244" s="220"/>
      <c r="NXP1244" s="220"/>
      <c r="NXQ1244" s="220"/>
      <c r="NXR1244" s="220"/>
      <c r="NXS1244" s="220"/>
      <c r="NXT1244" s="220"/>
      <c r="NXU1244" s="220"/>
      <c r="NXV1244" s="220"/>
      <c r="NXW1244" s="220"/>
      <c r="NXX1244" s="220"/>
      <c r="NXY1244" s="220"/>
      <c r="NXZ1244" s="220"/>
      <c r="NYA1244" s="220"/>
      <c r="NYB1244" s="220"/>
      <c r="NYC1244" s="220"/>
      <c r="NYD1244" s="220"/>
      <c r="NYE1244" s="220"/>
      <c r="NYF1244" s="220"/>
      <c r="NYG1244" s="220"/>
      <c r="NYH1244" s="220"/>
      <c r="NYI1244" s="220"/>
      <c r="NYJ1244" s="220"/>
      <c r="NYK1244" s="220"/>
      <c r="NYL1244" s="220"/>
      <c r="NYM1244" s="220"/>
      <c r="NYN1244" s="220"/>
      <c r="NYO1244" s="220"/>
      <c r="NYP1244" s="220"/>
      <c r="NYQ1244" s="220"/>
      <c r="NYR1244" s="220"/>
      <c r="NYS1244" s="220"/>
      <c r="NYT1244" s="220"/>
      <c r="NYU1244" s="220"/>
      <c r="NYV1244" s="220"/>
      <c r="NYW1244" s="220"/>
      <c r="NYX1244" s="220"/>
      <c r="NYY1244" s="220"/>
      <c r="NYZ1244" s="220"/>
      <c r="NZA1244" s="220"/>
      <c r="NZB1244" s="220"/>
      <c r="NZC1244" s="220"/>
      <c r="NZD1244" s="220"/>
      <c r="NZE1244" s="220"/>
      <c r="NZF1244" s="220"/>
      <c r="NZG1244" s="220"/>
      <c r="NZH1244" s="220"/>
      <c r="NZI1244" s="220"/>
      <c r="NZJ1244" s="220"/>
      <c r="NZK1244" s="220"/>
      <c r="NZL1244" s="220"/>
      <c r="NZM1244" s="220"/>
      <c r="NZN1244" s="220"/>
      <c r="NZO1244" s="220"/>
      <c r="NZP1244" s="220"/>
      <c r="NZQ1244" s="220"/>
      <c r="NZR1244" s="220"/>
      <c r="NZS1244" s="220"/>
      <c r="NZT1244" s="220"/>
      <c r="NZU1244" s="220"/>
      <c r="NZV1244" s="220"/>
      <c r="NZW1244" s="220"/>
      <c r="NZX1244" s="220"/>
      <c r="NZY1244" s="220"/>
      <c r="NZZ1244" s="220"/>
      <c r="OAA1244" s="220"/>
      <c r="OAB1244" s="220"/>
      <c r="OAC1244" s="220"/>
      <c r="OAD1244" s="220"/>
      <c r="OAE1244" s="220"/>
      <c r="OAF1244" s="220"/>
      <c r="OAG1244" s="220"/>
      <c r="OAH1244" s="220"/>
      <c r="OAI1244" s="220"/>
      <c r="OAJ1244" s="220"/>
      <c r="OAK1244" s="220"/>
      <c r="OAL1244" s="220"/>
      <c r="OAM1244" s="220"/>
      <c r="OAN1244" s="220"/>
      <c r="OAO1244" s="220"/>
      <c r="OAP1244" s="220"/>
      <c r="OAQ1244" s="220"/>
      <c r="OAR1244" s="220"/>
      <c r="OAS1244" s="220"/>
      <c r="OAT1244" s="220"/>
      <c r="OAU1244" s="220"/>
      <c r="OAV1244" s="220"/>
      <c r="OAW1244" s="220"/>
      <c r="OAX1244" s="220"/>
      <c r="OAY1244" s="220"/>
      <c r="OAZ1244" s="220"/>
      <c r="OBA1244" s="220"/>
      <c r="OBB1244" s="220"/>
      <c r="OBC1244" s="220"/>
      <c r="OBD1244" s="220"/>
      <c r="OBE1244" s="220"/>
      <c r="OBF1244" s="220"/>
      <c r="OBG1244" s="220"/>
      <c r="OBH1244" s="220"/>
      <c r="OBI1244" s="220"/>
      <c r="OBJ1244" s="220"/>
      <c r="OBK1244" s="220"/>
      <c r="OBL1244" s="220"/>
      <c r="OBM1244" s="220"/>
      <c r="OBN1244" s="220"/>
      <c r="OBO1244" s="220"/>
      <c r="OBP1244" s="220"/>
      <c r="OBQ1244" s="220"/>
      <c r="OBR1244" s="220"/>
      <c r="OBS1244" s="220"/>
      <c r="OBT1244" s="220"/>
      <c r="OBU1244" s="220"/>
      <c r="OBV1244" s="220"/>
      <c r="OBW1244" s="220"/>
      <c r="OBX1244" s="220"/>
      <c r="OBY1244" s="220"/>
      <c r="OBZ1244" s="220"/>
      <c r="OCA1244" s="220"/>
      <c r="OCB1244" s="220"/>
      <c r="OCC1244" s="220"/>
      <c r="OCD1244" s="220"/>
      <c r="OCE1244" s="220"/>
      <c r="OCF1244" s="220"/>
      <c r="OCG1244" s="220"/>
      <c r="OCH1244" s="220"/>
      <c r="OCI1244" s="220"/>
      <c r="OCJ1244" s="220"/>
      <c r="OCK1244" s="220"/>
      <c r="OCL1244" s="220"/>
      <c r="OCM1244" s="220"/>
      <c r="OCN1244" s="220"/>
      <c r="OCO1244" s="220"/>
      <c r="OCP1244" s="220"/>
      <c r="OCQ1244" s="220"/>
      <c r="OCR1244" s="220"/>
      <c r="OCS1244" s="220"/>
      <c r="OCT1244" s="220"/>
      <c r="OCU1244" s="220"/>
      <c r="OCV1244" s="220"/>
      <c r="OCW1244" s="220"/>
      <c r="OCX1244" s="220"/>
      <c r="OCY1244" s="220"/>
      <c r="OCZ1244" s="220"/>
      <c r="ODA1244" s="220"/>
      <c r="ODB1244" s="220"/>
      <c r="ODC1244" s="220"/>
      <c r="ODD1244" s="220"/>
      <c r="ODE1244" s="220"/>
      <c r="ODF1244" s="220"/>
      <c r="ODG1244" s="220"/>
      <c r="ODH1244" s="220"/>
      <c r="ODI1244" s="220"/>
      <c r="ODJ1244" s="220"/>
      <c r="ODK1244" s="220"/>
      <c r="ODL1244" s="220"/>
      <c r="ODM1244" s="220"/>
      <c r="ODN1244" s="220"/>
      <c r="ODO1244" s="220"/>
      <c r="ODP1244" s="220"/>
      <c r="ODQ1244" s="220"/>
      <c r="ODR1244" s="220"/>
      <c r="ODS1244" s="220"/>
      <c r="ODT1244" s="220"/>
      <c r="ODU1244" s="220"/>
      <c r="ODV1244" s="220"/>
      <c r="ODW1244" s="220"/>
      <c r="ODX1244" s="220"/>
      <c r="ODY1244" s="220"/>
      <c r="ODZ1244" s="220"/>
      <c r="OEA1244" s="220"/>
      <c r="OEB1244" s="220"/>
      <c r="OEC1244" s="220"/>
      <c r="OED1244" s="220"/>
      <c r="OEE1244" s="220"/>
      <c r="OEF1244" s="220"/>
      <c r="OEG1244" s="220"/>
      <c r="OEH1244" s="220"/>
      <c r="OEI1244" s="220"/>
      <c r="OEJ1244" s="220"/>
      <c r="OEK1244" s="220"/>
      <c r="OEL1244" s="220"/>
      <c r="OEM1244" s="220"/>
      <c r="OEN1244" s="220"/>
      <c r="OEO1244" s="220"/>
      <c r="OEP1244" s="220"/>
      <c r="OEQ1244" s="220"/>
      <c r="OER1244" s="220"/>
      <c r="OES1244" s="220"/>
      <c r="OET1244" s="220"/>
      <c r="OEU1244" s="220"/>
      <c r="OEV1244" s="220"/>
      <c r="OEW1244" s="220"/>
      <c r="OEX1244" s="220"/>
      <c r="OEY1244" s="220"/>
      <c r="OEZ1244" s="220"/>
      <c r="OFA1244" s="220"/>
      <c r="OFB1244" s="220"/>
      <c r="OFC1244" s="220"/>
      <c r="OFD1244" s="220"/>
      <c r="OFE1244" s="220"/>
      <c r="OFF1244" s="220"/>
      <c r="OFG1244" s="220"/>
      <c r="OFH1244" s="220"/>
      <c r="OFI1244" s="220"/>
      <c r="OFJ1244" s="220"/>
      <c r="OFK1244" s="220"/>
      <c r="OFL1244" s="220"/>
      <c r="OFM1244" s="220"/>
      <c r="OFN1244" s="220"/>
      <c r="OFO1244" s="220"/>
      <c r="OFP1244" s="220"/>
      <c r="OFQ1244" s="220"/>
      <c r="OFR1244" s="220"/>
      <c r="OFS1244" s="220"/>
      <c r="OFT1244" s="220"/>
      <c r="OFU1244" s="220"/>
      <c r="OFV1244" s="220"/>
      <c r="OFW1244" s="220"/>
      <c r="OFX1244" s="220"/>
      <c r="OFY1244" s="220"/>
      <c r="OFZ1244" s="220"/>
      <c r="OGA1244" s="220"/>
      <c r="OGB1244" s="220"/>
      <c r="OGC1244" s="220"/>
      <c r="OGD1244" s="220"/>
      <c r="OGE1244" s="220"/>
      <c r="OGF1244" s="220"/>
      <c r="OGG1244" s="220"/>
      <c r="OGH1244" s="220"/>
      <c r="OGI1244" s="220"/>
      <c r="OGJ1244" s="220"/>
      <c r="OGK1244" s="220"/>
      <c r="OGL1244" s="220"/>
      <c r="OGM1244" s="220"/>
      <c r="OGN1244" s="220"/>
      <c r="OGO1244" s="220"/>
      <c r="OGP1244" s="220"/>
      <c r="OGQ1244" s="220"/>
      <c r="OGR1244" s="220"/>
      <c r="OGS1244" s="220"/>
      <c r="OGT1244" s="220"/>
      <c r="OGU1244" s="220"/>
      <c r="OGV1244" s="220"/>
      <c r="OGW1244" s="220"/>
      <c r="OGX1244" s="220"/>
      <c r="OGY1244" s="220"/>
      <c r="OGZ1244" s="220"/>
      <c r="OHA1244" s="220"/>
      <c r="OHB1244" s="220"/>
      <c r="OHC1244" s="220"/>
      <c r="OHD1244" s="220"/>
      <c r="OHE1244" s="220"/>
      <c r="OHF1244" s="220"/>
      <c r="OHG1244" s="220"/>
      <c r="OHH1244" s="220"/>
      <c r="OHI1244" s="220"/>
      <c r="OHJ1244" s="220"/>
      <c r="OHK1244" s="220"/>
      <c r="OHL1244" s="220"/>
      <c r="OHM1244" s="220"/>
      <c r="OHN1244" s="220"/>
      <c r="OHO1244" s="220"/>
      <c r="OHP1244" s="220"/>
      <c r="OHQ1244" s="220"/>
      <c r="OHR1244" s="220"/>
      <c r="OHS1244" s="220"/>
      <c r="OHT1244" s="220"/>
      <c r="OHU1244" s="220"/>
      <c r="OHV1244" s="220"/>
      <c r="OHW1244" s="220"/>
      <c r="OHX1244" s="220"/>
      <c r="OHY1244" s="220"/>
      <c r="OHZ1244" s="220"/>
      <c r="OIA1244" s="220"/>
      <c r="OIB1244" s="220"/>
      <c r="OIC1244" s="220"/>
      <c r="OID1244" s="220"/>
      <c r="OIE1244" s="220"/>
      <c r="OIF1244" s="220"/>
      <c r="OIG1244" s="220"/>
      <c r="OIH1244" s="220"/>
      <c r="OII1244" s="220"/>
      <c r="OIJ1244" s="220"/>
      <c r="OIK1244" s="220"/>
      <c r="OIL1244" s="220"/>
      <c r="OIM1244" s="220"/>
      <c r="OIN1244" s="220"/>
      <c r="OIO1244" s="220"/>
      <c r="OIP1244" s="220"/>
      <c r="OIQ1244" s="220"/>
      <c r="OIR1244" s="220"/>
      <c r="OIS1244" s="220"/>
      <c r="OIT1244" s="220"/>
      <c r="OIU1244" s="220"/>
      <c r="OIV1244" s="220"/>
      <c r="OIW1244" s="220"/>
      <c r="OIX1244" s="220"/>
      <c r="OIY1244" s="220"/>
      <c r="OIZ1244" s="220"/>
      <c r="OJA1244" s="220"/>
      <c r="OJB1244" s="220"/>
      <c r="OJC1244" s="220"/>
      <c r="OJD1244" s="220"/>
      <c r="OJE1244" s="220"/>
      <c r="OJF1244" s="220"/>
      <c r="OJG1244" s="220"/>
      <c r="OJH1244" s="220"/>
      <c r="OJI1244" s="220"/>
      <c r="OJJ1244" s="220"/>
      <c r="OJK1244" s="220"/>
      <c r="OJL1244" s="220"/>
      <c r="OJM1244" s="220"/>
      <c r="OJN1244" s="220"/>
      <c r="OJO1244" s="220"/>
      <c r="OJP1244" s="220"/>
      <c r="OJQ1244" s="220"/>
      <c r="OJR1244" s="220"/>
      <c r="OJS1244" s="220"/>
      <c r="OJT1244" s="220"/>
      <c r="OJU1244" s="220"/>
      <c r="OJV1244" s="220"/>
      <c r="OJW1244" s="220"/>
      <c r="OJX1244" s="220"/>
      <c r="OJY1244" s="220"/>
      <c r="OJZ1244" s="220"/>
      <c r="OKA1244" s="220"/>
      <c r="OKB1244" s="220"/>
      <c r="OKC1244" s="220"/>
      <c r="OKD1244" s="220"/>
      <c r="OKE1244" s="220"/>
      <c r="OKF1244" s="220"/>
      <c r="OKG1244" s="220"/>
      <c r="OKH1244" s="220"/>
      <c r="OKI1244" s="220"/>
      <c r="OKJ1244" s="220"/>
      <c r="OKK1244" s="220"/>
      <c r="OKL1244" s="220"/>
      <c r="OKM1244" s="220"/>
      <c r="OKN1244" s="220"/>
      <c r="OKO1244" s="220"/>
      <c r="OKP1244" s="220"/>
      <c r="OKQ1244" s="220"/>
      <c r="OKR1244" s="220"/>
      <c r="OKS1244" s="220"/>
      <c r="OKT1244" s="220"/>
      <c r="OKU1244" s="220"/>
      <c r="OKV1244" s="220"/>
      <c r="OKW1244" s="220"/>
      <c r="OKX1244" s="220"/>
      <c r="OKY1244" s="220"/>
      <c r="OKZ1244" s="220"/>
      <c r="OLA1244" s="220"/>
      <c r="OLB1244" s="220"/>
      <c r="OLC1244" s="220"/>
      <c r="OLD1244" s="220"/>
      <c r="OLE1244" s="220"/>
      <c r="OLF1244" s="220"/>
      <c r="OLG1244" s="220"/>
      <c r="OLH1244" s="220"/>
      <c r="OLI1244" s="220"/>
      <c r="OLJ1244" s="220"/>
      <c r="OLK1244" s="220"/>
      <c r="OLL1244" s="220"/>
      <c r="OLM1244" s="220"/>
      <c r="OLN1244" s="220"/>
      <c r="OLO1244" s="220"/>
      <c r="OLP1244" s="220"/>
      <c r="OLQ1244" s="220"/>
      <c r="OLR1244" s="220"/>
      <c r="OLS1244" s="220"/>
      <c r="OLT1244" s="220"/>
      <c r="OLU1244" s="220"/>
      <c r="OLV1244" s="220"/>
      <c r="OLW1244" s="220"/>
      <c r="OLX1244" s="220"/>
      <c r="OLY1244" s="220"/>
      <c r="OLZ1244" s="220"/>
      <c r="OMA1244" s="220"/>
      <c r="OMB1244" s="220"/>
      <c r="OMC1244" s="220"/>
      <c r="OMD1244" s="220"/>
      <c r="OME1244" s="220"/>
      <c r="OMF1244" s="220"/>
      <c r="OMG1244" s="220"/>
      <c r="OMH1244" s="220"/>
      <c r="OMI1244" s="220"/>
      <c r="OMJ1244" s="220"/>
      <c r="OMK1244" s="220"/>
      <c r="OML1244" s="220"/>
      <c r="OMM1244" s="220"/>
      <c r="OMN1244" s="220"/>
      <c r="OMO1244" s="220"/>
      <c r="OMP1244" s="220"/>
      <c r="OMQ1244" s="220"/>
      <c r="OMR1244" s="220"/>
      <c r="OMS1244" s="220"/>
      <c r="OMT1244" s="220"/>
      <c r="OMU1244" s="220"/>
      <c r="OMV1244" s="220"/>
      <c r="OMW1244" s="220"/>
      <c r="OMX1244" s="220"/>
      <c r="OMY1244" s="220"/>
      <c r="OMZ1244" s="220"/>
      <c r="ONA1244" s="220"/>
      <c r="ONB1244" s="220"/>
      <c r="ONC1244" s="220"/>
      <c r="OND1244" s="220"/>
      <c r="ONE1244" s="220"/>
      <c r="ONF1244" s="220"/>
      <c r="ONG1244" s="220"/>
      <c r="ONH1244" s="220"/>
      <c r="ONI1244" s="220"/>
      <c r="ONJ1244" s="220"/>
      <c r="ONK1244" s="220"/>
      <c r="ONL1244" s="220"/>
      <c r="ONM1244" s="220"/>
      <c r="ONN1244" s="220"/>
      <c r="ONO1244" s="220"/>
      <c r="ONP1244" s="220"/>
      <c r="ONQ1244" s="220"/>
      <c r="ONR1244" s="220"/>
      <c r="ONS1244" s="220"/>
      <c r="ONT1244" s="220"/>
      <c r="ONU1244" s="220"/>
      <c r="ONV1244" s="220"/>
      <c r="ONW1244" s="220"/>
      <c r="ONX1244" s="220"/>
      <c r="ONY1244" s="220"/>
      <c r="ONZ1244" s="220"/>
      <c r="OOA1244" s="220"/>
      <c r="OOB1244" s="220"/>
      <c r="OOC1244" s="220"/>
      <c r="OOD1244" s="220"/>
      <c r="OOE1244" s="220"/>
      <c r="OOF1244" s="220"/>
      <c r="OOG1244" s="220"/>
      <c r="OOH1244" s="220"/>
      <c r="OOI1244" s="220"/>
      <c r="OOJ1244" s="220"/>
      <c r="OOK1244" s="220"/>
      <c r="OOL1244" s="220"/>
      <c r="OOM1244" s="220"/>
      <c r="OON1244" s="220"/>
      <c r="OOO1244" s="220"/>
      <c r="OOP1244" s="220"/>
      <c r="OOQ1244" s="220"/>
      <c r="OOR1244" s="220"/>
      <c r="OOS1244" s="220"/>
      <c r="OOT1244" s="220"/>
      <c r="OOU1244" s="220"/>
      <c r="OOV1244" s="220"/>
      <c r="OOW1244" s="220"/>
      <c r="OOX1244" s="220"/>
      <c r="OOY1244" s="220"/>
      <c r="OOZ1244" s="220"/>
      <c r="OPA1244" s="220"/>
      <c r="OPB1244" s="220"/>
      <c r="OPC1244" s="220"/>
      <c r="OPD1244" s="220"/>
      <c r="OPE1244" s="220"/>
      <c r="OPF1244" s="220"/>
      <c r="OPG1244" s="220"/>
      <c r="OPH1244" s="220"/>
      <c r="OPI1244" s="220"/>
      <c r="OPJ1244" s="220"/>
      <c r="OPK1244" s="220"/>
      <c r="OPL1244" s="220"/>
      <c r="OPM1244" s="220"/>
      <c r="OPN1244" s="220"/>
      <c r="OPO1244" s="220"/>
      <c r="OPP1244" s="220"/>
      <c r="OPQ1244" s="220"/>
      <c r="OPR1244" s="220"/>
      <c r="OPS1244" s="220"/>
      <c r="OPT1244" s="220"/>
      <c r="OPU1244" s="220"/>
      <c r="OPV1244" s="220"/>
      <c r="OPW1244" s="220"/>
      <c r="OPX1244" s="220"/>
      <c r="OPY1244" s="220"/>
      <c r="OPZ1244" s="220"/>
      <c r="OQA1244" s="220"/>
      <c r="OQB1244" s="220"/>
      <c r="OQC1244" s="220"/>
      <c r="OQD1244" s="220"/>
      <c r="OQE1244" s="220"/>
      <c r="OQF1244" s="220"/>
      <c r="OQG1244" s="220"/>
      <c r="OQH1244" s="220"/>
      <c r="OQI1244" s="220"/>
      <c r="OQJ1244" s="220"/>
      <c r="OQK1244" s="220"/>
      <c r="OQL1244" s="220"/>
      <c r="OQM1244" s="220"/>
      <c r="OQN1244" s="220"/>
      <c r="OQO1244" s="220"/>
      <c r="OQP1244" s="220"/>
      <c r="OQQ1244" s="220"/>
      <c r="OQR1244" s="220"/>
      <c r="OQS1244" s="220"/>
      <c r="OQT1244" s="220"/>
      <c r="OQU1244" s="220"/>
      <c r="OQV1244" s="220"/>
      <c r="OQW1244" s="220"/>
      <c r="OQX1244" s="220"/>
      <c r="OQY1244" s="220"/>
      <c r="OQZ1244" s="220"/>
      <c r="ORA1244" s="220"/>
      <c r="ORB1244" s="220"/>
      <c r="ORC1244" s="220"/>
      <c r="ORD1244" s="220"/>
      <c r="ORE1244" s="220"/>
      <c r="ORF1244" s="220"/>
      <c r="ORG1244" s="220"/>
      <c r="ORH1244" s="220"/>
      <c r="ORI1244" s="220"/>
      <c r="ORJ1244" s="220"/>
      <c r="ORK1244" s="220"/>
      <c r="ORL1244" s="220"/>
      <c r="ORM1244" s="220"/>
      <c r="ORN1244" s="220"/>
      <c r="ORO1244" s="220"/>
      <c r="ORP1244" s="220"/>
      <c r="ORQ1244" s="220"/>
      <c r="ORR1244" s="220"/>
      <c r="ORS1244" s="220"/>
      <c r="ORT1244" s="220"/>
      <c r="ORU1244" s="220"/>
      <c r="ORV1244" s="220"/>
      <c r="ORW1244" s="220"/>
      <c r="ORX1244" s="220"/>
      <c r="ORY1244" s="220"/>
      <c r="ORZ1244" s="220"/>
      <c r="OSA1244" s="220"/>
      <c r="OSB1244" s="220"/>
      <c r="OSC1244" s="220"/>
      <c r="OSD1244" s="220"/>
      <c r="OSE1244" s="220"/>
      <c r="OSF1244" s="220"/>
      <c r="OSG1244" s="220"/>
      <c r="OSH1244" s="220"/>
      <c r="OSI1244" s="220"/>
      <c r="OSJ1244" s="220"/>
      <c r="OSK1244" s="220"/>
      <c r="OSL1244" s="220"/>
      <c r="OSM1244" s="220"/>
      <c r="OSN1244" s="220"/>
      <c r="OSO1244" s="220"/>
      <c r="OSP1244" s="220"/>
      <c r="OSQ1244" s="220"/>
      <c r="OSR1244" s="220"/>
      <c r="OSS1244" s="220"/>
      <c r="OST1244" s="220"/>
      <c r="OSU1244" s="220"/>
      <c r="OSV1244" s="220"/>
      <c r="OSW1244" s="220"/>
      <c r="OSX1244" s="220"/>
      <c r="OSY1244" s="220"/>
      <c r="OSZ1244" s="220"/>
      <c r="OTA1244" s="220"/>
      <c r="OTB1244" s="220"/>
      <c r="OTC1244" s="220"/>
      <c r="OTD1244" s="220"/>
      <c r="OTE1244" s="220"/>
      <c r="OTF1244" s="220"/>
      <c r="OTG1244" s="220"/>
      <c r="OTH1244" s="220"/>
      <c r="OTI1244" s="220"/>
      <c r="OTJ1244" s="220"/>
      <c r="OTK1244" s="220"/>
      <c r="OTL1244" s="220"/>
      <c r="OTM1244" s="220"/>
      <c r="OTN1244" s="220"/>
      <c r="OTO1244" s="220"/>
      <c r="OTP1244" s="220"/>
      <c r="OTQ1244" s="220"/>
      <c r="OTR1244" s="220"/>
      <c r="OTS1244" s="220"/>
      <c r="OTT1244" s="220"/>
      <c r="OTU1244" s="220"/>
      <c r="OTV1244" s="220"/>
      <c r="OTW1244" s="220"/>
      <c r="OTX1244" s="220"/>
      <c r="OTY1244" s="220"/>
      <c r="OTZ1244" s="220"/>
      <c r="OUA1244" s="220"/>
      <c r="OUB1244" s="220"/>
      <c r="OUC1244" s="220"/>
      <c r="OUD1244" s="220"/>
      <c r="OUE1244" s="220"/>
      <c r="OUF1244" s="220"/>
      <c r="OUG1244" s="220"/>
      <c r="OUH1244" s="220"/>
      <c r="OUI1244" s="220"/>
      <c r="OUJ1244" s="220"/>
      <c r="OUK1244" s="220"/>
      <c r="OUL1244" s="220"/>
      <c r="OUM1244" s="220"/>
      <c r="OUN1244" s="220"/>
      <c r="OUO1244" s="220"/>
      <c r="OUP1244" s="220"/>
      <c r="OUQ1244" s="220"/>
      <c r="OUR1244" s="220"/>
      <c r="OUS1244" s="220"/>
      <c r="OUT1244" s="220"/>
      <c r="OUU1244" s="220"/>
      <c r="OUV1244" s="220"/>
      <c r="OUW1244" s="220"/>
      <c r="OUX1244" s="220"/>
      <c r="OUY1244" s="220"/>
      <c r="OUZ1244" s="220"/>
      <c r="OVA1244" s="220"/>
      <c r="OVB1244" s="220"/>
      <c r="OVC1244" s="220"/>
      <c r="OVD1244" s="220"/>
      <c r="OVE1244" s="220"/>
      <c r="OVF1244" s="220"/>
      <c r="OVG1244" s="220"/>
      <c r="OVH1244" s="220"/>
      <c r="OVI1244" s="220"/>
      <c r="OVJ1244" s="220"/>
      <c r="OVK1244" s="220"/>
      <c r="OVL1244" s="220"/>
      <c r="OVM1244" s="220"/>
      <c r="OVN1244" s="220"/>
      <c r="OVO1244" s="220"/>
      <c r="OVP1244" s="220"/>
      <c r="OVQ1244" s="220"/>
      <c r="OVR1244" s="220"/>
      <c r="OVS1244" s="220"/>
      <c r="OVT1244" s="220"/>
      <c r="OVU1244" s="220"/>
      <c r="OVV1244" s="220"/>
      <c r="OVW1244" s="220"/>
      <c r="OVX1244" s="220"/>
      <c r="OVY1244" s="220"/>
      <c r="OVZ1244" s="220"/>
      <c r="OWA1244" s="220"/>
      <c r="OWB1244" s="220"/>
      <c r="OWC1244" s="220"/>
      <c r="OWD1244" s="220"/>
      <c r="OWE1244" s="220"/>
      <c r="OWF1244" s="220"/>
      <c r="OWG1244" s="220"/>
      <c r="OWH1244" s="220"/>
      <c r="OWI1244" s="220"/>
      <c r="OWJ1244" s="220"/>
      <c r="OWK1244" s="220"/>
      <c r="OWL1244" s="220"/>
      <c r="OWM1244" s="220"/>
      <c r="OWN1244" s="220"/>
      <c r="OWO1244" s="220"/>
      <c r="OWP1244" s="220"/>
      <c r="OWQ1244" s="220"/>
      <c r="OWR1244" s="220"/>
      <c r="OWS1244" s="220"/>
      <c r="OWT1244" s="220"/>
      <c r="OWU1244" s="220"/>
      <c r="OWV1244" s="220"/>
      <c r="OWW1244" s="220"/>
      <c r="OWX1244" s="220"/>
      <c r="OWY1244" s="220"/>
      <c r="OWZ1244" s="220"/>
      <c r="OXA1244" s="220"/>
      <c r="OXB1244" s="220"/>
      <c r="OXC1244" s="220"/>
      <c r="OXD1244" s="220"/>
      <c r="OXE1244" s="220"/>
      <c r="OXF1244" s="220"/>
      <c r="OXG1244" s="220"/>
      <c r="OXH1244" s="220"/>
      <c r="OXI1244" s="220"/>
      <c r="OXJ1244" s="220"/>
      <c r="OXK1244" s="220"/>
      <c r="OXL1244" s="220"/>
      <c r="OXM1244" s="220"/>
      <c r="OXN1244" s="220"/>
      <c r="OXO1244" s="220"/>
      <c r="OXP1244" s="220"/>
      <c r="OXQ1244" s="220"/>
      <c r="OXR1244" s="220"/>
      <c r="OXS1244" s="220"/>
      <c r="OXT1244" s="220"/>
      <c r="OXU1244" s="220"/>
      <c r="OXV1244" s="220"/>
      <c r="OXW1244" s="220"/>
      <c r="OXX1244" s="220"/>
      <c r="OXY1244" s="220"/>
      <c r="OXZ1244" s="220"/>
      <c r="OYA1244" s="220"/>
      <c r="OYB1244" s="220"/>
      <c r="OYC1244" s="220"/>
      <c r="OYD1244" s="220"/>
      <c r="OYE1244" s="220"/>
      <c r="OYF1244" s="220"/>
      <c r="OYG1244" s="220"/>
      <c r="OYH1244" s="220"/>
      <c r="OYI1244" s="220"/>
      <c r="OYJ1244" s="220"/>
      <c r="OYK1244" s="220"/>
      <c r="OYL1244" s="220"/>
      <c r="OYM1244" s="220"/>
      <c r="OYN1244" s="220"/>
      <c r="OYO1244" s="220"/>
      <c r="OYP1244" s="220"/>
      <c r="OYQ1244" s="220"/>
      <c r="OYR1244" s="220"/>
      <c r="OYS1244" s="220"/>
      <c r="OYT1244" s="220"/>
      <c r="OYU1244" s="220"/>
      <c r="OYV1244" s="220"/>
      <c r="OYW1244" s="220"/>
      <c r="OYX1244" s="220"/>
      <c r="OYY1244" s="220"/>
      <c r="OYZ1244" s="220"/>
      <c r="OZA1244" s="220"/>
      <c r="OZB1244" s="220"/>
      <c r="OZC1244" s="220"/>
      <c r="OZD1244" s="220"/>
      <c r="OZE1244" s="220"/>
      <c r="OZF1244" s="220"/>
      <c r="OZG1244" s="220"/>
      <c r="OZH1244" s="220"/>
      <c r="OZI1244" s="220"/>
      <c r="OZJ1244" s="220"/>
      <c r="OZK1244" s="220"/>
      <c r="OZL1244" s="220"/>
      <c r="OZM1244" s="220"/>
      <c r="OZN1244" s="220"/>
      <c r="OZO1244" s="220"/>
      <c r="OZP1244" s="220"/>
      <c r="OZQ1244" s="220"/>
      <c r="OZR1244" s="220"/>
      <c r="OZS1244" s="220"/>
      <c r="OZT1244" s="220"/>
      <c r="OZU1244" s="220"/>
      <c r="OZV1244" s="220"/>
      <c r="OZW1244" s="220"/>
      <c r="OZX1244" s="220"/>
      <c r="OZY1244" s="220"/>
      <c r="OZZ1244" s="220"/>
      <c r="PAA1244" s="220"/>
      <c r="PAB1244" s="220"/>
      <c r="PAC1244" s="220"/>
      <c r="PAD1244" s="220"/>
      <c r="PAE1244" s="220"/>
      <c r="PAF1244" s="220"/>
      <c r="PAG1244" s="220"/>
      <c r="PAH1244" s="220"/>
      <c r="PAI1244" s="220"/>
      <c r="PAJ1244" s="220"/>
      <c r="PAK1244" s="220"/>
      <c r="PAL1244" s="220"/>
      <c r="PAM1244" s="220"/>
      <c r="PAN1244" s="220"/>
      <c r="PAO1244" s="220"/>
      <c r="PAP1244" s="220"/>
      <c r="PAQ1244" s="220"/>
      <c r="PAR1244" s="220"/>
      <c r="PAS1244" s="220"/>
      <c r="PAT1244" s="220"/>
      <c r="PAU1244" s="220"/>
      <c r="PAV1244" s="220"/>
      <c r="PAW1244" s="220"/>
      <c r="PAX1244" s="220"/>
      <c r="PAY1244" s="220"/>
      <c r="PAZ1244" s="220"/>
      <c r="PBA1244" s="220"/>
      <c r="PBB1244" s="220"/>
      <c r="PBC1244" s="220"/>
      <c r="PBD1244" s="220"/>
      <c r="PBE1244" s="220"/>
      <c r="PBF1244" s="220"/>
      <c r="PBG1244" s="220"/>
      <c r="PBH1244" s="220"/>
      <c r="PBI1244" s="220"/>
      <c r="PBJ1244" s="220"/>
      <c r="PBK1244" s="220"/>
      <c r="PBL1244" s="220"/>
      <c r="PBM1244" s="220"/>
      <c r="PBN1244" s="220"/>
      <c r="PBO1244" s="220"/>
      <c r="PBP1244" s="220"/>
      <c r="PBQ1244" s="220"/>
      <c r="PBR1244" s="220"/>
      <c r="PBS1244" s="220"/>
      <c r="PBT1244" s="220"/>
      <c r="PBU1244" s="220"/>
      <c r="PBV1244" s="220"/>
      <c r="PBW1244" s="220"/>
      <c r="PBX1244" s="220"/>
      <c r="PBY1244" s="220"/>
      <c r="PBZ1244" s="220"/>
      <c r="PCA1244" s="220"/>
      <c r="PCB1244" s="220"/>
      <c r="PCC1244" s="220"/>
      <c r="PCD1244" s="220"/>
      <c r="PCE1244" s="220"/>
      <c r="PCF1244" s="220"/>
      <c r="PCG1244" s="220"/>
      <c r="PCH1244" s="220"/>
      <c r="PCI1244" s="220"/>
      <c r="PCJ1244" s="220"/>
      <c r="PCK1244" s="220"/>
      <c r="PCL1244" s="220"/>
      <c r="PCM1244" s="220"/>
      <c r="PCN1244" s="220"/>
      <c r="PCO1244" s="220"/>
      <c r="PCP1244" s="220"/>
      <c r="PCQ1244" s="220"/>
      <c r="PCR1244" s="220"/>
      <c r="PCS1244" s="220"/>
      <c r="PCT1244" s="220"/>
      <c r="PCU1244" s="220"/>
      <c r="PCV1244" s="220"/>
      <c r="PCW1244" s="220"/>
      <c r="PCX1244" s="220"/>
      <c r="PCY1244" s="220"/>
      <c r="PCZ1244" s="220"/>
      <c r="PDA1244" s="220"/>
      <c r="PDB1244" s="220"/>
      <c r="PDC1244" s="220"/>
      <c r="PDD1244" s="220"/>
      <c r="PDE1244" s="220"/>
      <c r="PDF1244" s="220"/>
      <c r="PDG1244" s="220"/>
      <c r="PDH1244" s="220"/>
      <c r="PDI1244" s="220"/>
      <c r="PDJ1244" s="220"/>
      <c r="PDK1244" s="220"/>
      <c r="PDL1244" s="220"/>
      <c r="PDM1244" s="220"/>
      <c r="PDN1244" s="220"/>
      <c r="PDO1244" s="220"/>
      <c r="PDP1244" s="220"/>
      <c r="PDQ1244" s="220"/>
      <c r="PDR1244" s="220"/>
      <c r="PDS1244" s="220"/>
      <c r="PDT1244" s="220"/>
      <c r="PDU1244" s="220"/>
      <c r="PDV1244" s="220"/>
      <c r="PDW1244" s="220"/>
      <c r="PDX1244" s="220"/>
      <c r="PDY1244" s="220"/>
      <c r="PDZ1244" s="220"/>
      <c r="PEA1244" s="220"/>
      <c r="PEB1244" s="220"/>
      <c r="PEC1244" s="220"/>
      <c r="PED1244" s="220"/>
      <c r="PEE1244" s="220"/>
      <c r="PEF1244" s="220"/>
      <c r="PEG1244" s="220"/>
      <c r="PEH1244" s="220"/>
      <c r="PEI1244" s="220"/>
      <c r="PEJ1244" s="220"/>
      <c r="PEK1244" s="220"/>
      <c r="PEL1244" s="220"/>
      <c r="PEM1244" s="220"/>
      <c r="PEN1244" s="220"/>
      <c r="PEO1244" s="220"/>
      <c r="PEP1244" s="220"/>
      <c r="PEQ1244" s="220"/>
      <c r="PER1244" s="220"/>
      <c r="PES1244" s="220"/>
      <c r="PET1244" s="220"/>
      <c r="PEU1244" s="220"/>
      <c r="PEV1244" s="220"/>
      <c r="PEW1244" s="220"/>
      <c r="PEX1244" s="220"/>
      <c r="PEY1244" s="220"/>
      <c r="PEZ1244" s="220"/>
      <c r="PFA1244" s="220"/>
      <c r="PFB1244" s="220"/>
      <c r="PFC1244" s="220"/>
      <c r="PFD1244" s="220"/>
      <c r="PFE1244" s="220"/>
      <c r="PFF1244" s="220"/>
      <c r="PFG1244" s="220"/>
      <c r="PFH1244" s="220"/>
      <c r="PFI1244" s="220"/>
      <c r="PFJ1244" s="220"/>
      <c r="PFK1244" s="220"/>
      <c r="PFL1244" s="220"/>
      <c r="PFM1244" s="220"/>
      <c r="PFN1244" s="220"/>
      <c r="PFO1244" s="220"/>
      <c r="PFP1244" s="220"/>
      <c r="PFQ1244" s="220"/>
      <c r="PFR1244" s="220"/>
      <c r="PFS1244" s="220"/>
      <c r="PFT1244" s="220"/>
      <c r="PFU1244" s="220"/>
      <c r="PFV1244" s="220"/>
      <c r="PFW1244" s="220"/>
      <c r="PFX1244" s="220"/>
      <c r="PFY1244" s="220"/>
      <c r="PFZ1244" s="220"/>
      <c r="PGA1244" s="220"/>
      <c r="PGB1244" s="220"/>
      <c r="PGC1244" s="220"/>
      <c r="PGD1244" s="220"/>
      <c r="PGE1244" s="220"/>
      <c r="PGF1244" s="220"/>
      <c r="PGG1244" s="220"/>
      <c r="PGH1244" s="220"/>
      <c r="PGI1244" s="220"/>
      <c r="PGJ1244" s="220"/>
      <c r="PGK1244" s="220"/>
      <c r="PGL1244" s="220"/>
      <c r="PGM1244" s="220"/>
      <c r="PGN1244" s="220"/>
      <c r="PGO1244" s="220"/>
      <c r="PGP1244" s="220"/>
      <c r="PGQ1244" s="220"/>
      <c r="PGR1244" s="220"/>
      <c r="PGS1244" s="220"/>
      <c r="PGT1244" s="220"/>
      <c r="PGU1244" s="220"/>
      <c r="PGV1244" s="220"/>
      <c r="PGW1244" s="220"/>
      <c r="PGX1244" s="220"/>
      <c r="PGY1244" s="220"/>
      <c r="PGZ1244" s="220"/>
      <c r="PHA1244" s="220"/>
      <c r="PHB1244" s="220"/>
      <c r="PHC1244" s="220"/>
      <c r="PHD1244" s="220"/>
      <c r="PHE1244" s="220"/>
      <c r="PHF1244" s="220"/>
      <c r="PHG1244" s="220"/>
      <c r="PHH1244" s="220"/>
      <c r="PHI1244" s="220"/>
      <c r="PHJ1244" s="220"/>
      <c r="PHK1244" s="220"/>
      <c r="PHL1244" s="220"/>
      <c r="PHM1244" s="220"/>
      <c r="PHN1244" s="220"/>
      <c r="PHO1244" s="220"/>
      <c r="PHP1244" s="220"/>
      <c r="PHQ1244" s="220"/>
      <c r="PHR1244" s="220"/>
      <c r="PHS1244" s="220"/>
      <c r="PHT1244" s="220"/>
      <c r="PHU1244" s="220"/>
      <c r="PHV1244" s="220"/>
      <c r="PHW1244" s="220"/>
      <c r="PHX1244" s="220"/>
      <c r="PHY1244" s="220"/>
      <c r="PHZ1244" s="220"/>
      <c r="PIA1244" s="220"/>
      <c r="PIB1244" s="220"/>
      <c r="PIC1244" s="220"/>
      <c r="PID1244" s="220"/>
      <c r="PIE1244" s="220"/>
      <c r="PIF1244" s="220"/>
      <c r="PIG1244" s="220"/>
      <c r="PIH1244" s="220"/>
      <c r="PII1244" s="220"/>
      <c r="PIJ1244" s="220"/>
      <c r="PIK1244" s="220"/>
      <c r="PIL1244" s="220"/>
      <c r="PIM1244" s="220"/>
      <c r="PIN1244" s="220"/>
      <c r="PIO1244" s="220"/>
      <c r="PIP1244" s="220"/>
      <c r="PIQ1244" s="220"/>
      <c r="PIR1244" s="220"/>
      <c r="PIS1244" s="220"/>
      <c r="PIT1244" s="220"/>
      <c r="PIU1244" s="220"/>
      <c r="PIV1244" s="220"/>
      <c r="PIW1244" s="220"/>
      <c r="PIX1244" s="220"/>
      <c r="PIY1244" s="220"/>
      <c r="PIZ1244" s="220"/>
      <c r="PJA1244" s="220"/>
      <c r="PJB1244" s="220"/>
      <c r="PJC1244" s="220"/>
      <c r="PJD1244" s="220"/>
      <c r="PJE1244" s="220"/>
      <c r="PJF1244" s="220"/>
      <c r="PJG1244" s="220"/>
      <c r="PJH1244" s="220"/>
      <c r="PJI1244" s="220"/>
      <c r="PJJ1244" s="220"/>
      <c r="PJK1244" s="220"/>
      <c r="PJL1244" s="220"/>
      <c r="PJM1244" s="220"/>
      <c r="PJN1244" s="220"/>
      <c r="PJO1244" s="220"/>
      <c r="PJP1244" s="220"/>
      <c r="PJQ1244" s="220"/>
      <c r="PJR1244" s="220"/>
      <c r="PJS1244" s="220"/>
      <c r="PJT1244" s="220"/>
      <c r="PJU1244" s="220"/>
      <c r="PJV1244" s="220"/>
      <c r="PJW1244" s="220"/>
      <c r="PJX1244" s="220"/>
      <c r="PJY1244" s="220"/>
      <c r="PJZ1244" s="220"/>
      <c r="PKA1244" s="220"/>
      <c r="PKB1244" s="220"/>
      <c r="PKC1244" s="220"/>
      <c r="PKD1244" s="220"/>
      <c r="PKE1244" s="220"/>
      <c r="PKF1244" s="220"/>
      <c r="PKG1244" s="220"/>
      <c r="PKH1244" s="220"/>
      <c r="PKI1244" s="220"/>
      <c r="PKJ1244" s="220"/>
      <c r="PKK1244" s="220"/>
      <c r="PKL1244" s="220"/>
      <c r="PKM1244" s="220"/>
      <c r="PKN1244" s="220"/>
      <c r="PKO1244" s="220"/>
      <c r="PKP1244" s="220"/>
      <c r="PKQ1244" s="220"/>
      <c r="PKR1244" s="220"/>
      <c r="PKS1244" s="220"/>
      <c r="PKT1244" s="220"/>
      <c r="PKU1244" s="220"/>
      <c r="PKV1244" s="220"/>
      <c r="PKW1244" s="220"/>
      <c r="PKX1244" s="220"/>
      <c r="PKY1244" s="220"/>
      <c r="PKZ1244" s="220"/>
      <c r="PLA1244" s="220"/>
      <c r="PLB1244" s="220"/>
      <c r="PLC1244" s="220"/>
      <c r="PLD1244" s="220"/>
      <c r="PLE1244" s="220"/>
      <c r="PLF1244" s="220"/>
      <c r="PLG1244" s="220"/>
      <c r="PLH1244" s="220"/>
      <c r="PLI1244" s="220"/>
      <c r="PLJ1244" s="220"/>
      <c r="PLK1244" s="220"/>
      <c r="PLL1244" s="220"/>
      <c r="PLM1244" s="220"/>
      <c r="PLN1244" s="220"/>
      <c r="PLO1244" s="220"/>
      <c r="PLP1244" s="220"/>
      <c r="PLQ1244" s="220"/>
      <c r="PLR1244" s="220"/>
      <c r="PLS1244" s="220"/>
      <c r="PLT1244" s="220"/>
      <c r="PLU1244" s="220"/>
      <c r="PLV1244" s="220"/>
      <c r="PLW1244" s="220"/>
      <c r="PLX1244" s="220"/>
      <c r="PLY1244" s="220"/>
      <c r="PLZ1244" s="220"/>
      <c r="PMA1244" s="220"/>
      <c r="PMB1244" s="220"/>
      <c r="PMC1244" s="220"/>
      <c r="PMD1244" s="220"/>
      <c r="PME1244" s="220"/>
      <c r="PMF1244" s="220"/>
      <c r="PMG1244" s="220"/>
      <c r="PMH1244" s="220"/>
      <c r="PMI1244" s="220"/>
      <c r="PMJ1244" s="220"/>
      <c r="PMK1244" s="220"/>
      <c r="PML1244" s="220"/>
      <c r="PMM1244" s="220"/>
      <c r="PMN1244" s="220"/>
      <c r="PMO1244" s="220"/>
      <c r="PMP1244" s="220"/>
      <c r="PMQ1244" s="220"/>
      <c r="PMR1244" s="220"/>
      <c r="PMS1244" s="220"/>
      <c r="PMT1244" s="220"/>
      <c r="PMU1244" s="220"/>
      <c r="PMV1244" s="220"/>
      <c r="PMW1244" s="220"/>
      <c r="PMX1244" s="220"/>
      <c r="PMY1244" s="220"/>
      <c r="PMZ1244" s="220"/>
      <c r="PNA1244" s="220"/>
      <c r="PNB1244" s="220"/>
      <c r="PNC1244" s="220"/>
      <c r="PND1244" s="220"/>
      <c r="PNE1244" s="220"/>
      <c r="PNF1244" s="220"/>
      <c r="PNG1244" s="220"/>
      <c r="PNH1244" s="220"/>
      <c r="PNI1244" s="220"/>
      <c r="PNJ1244" s="220"/>
      <c r="PNK1244" s="220"/>
      <c r="PNL1244" s="220"/>
      <c r="PNM1244" s="220"/>
      <c r="PNN1244" s="220"/>
      <c r="PNO1244" s="220"/>
      <c r="PNP1244" s="220"/>
      <c r="PNQ1244" s="220"/>
      <c r="PNR1244" s="220"/>
      <c r="PNS1244" s="220"/>
      <c r="PNT1244" s="220"/>
      <c r="PNU1244" s="220"/>
      <c r="PNV1244" s="220"/>
      <c r="PNW1244" s="220"/>
      <c r="PNX1244" s="220"/>
      <c r="PNY1244" s="220"/>
      <c r="PNZ1244" s="220"/>
      <c r="POA1244" s="220"/>
      <c r="POB1244" s="220"/>
      <c r="POC1244" s="220"/>
      <c r="POD1244" s="220"/>
      <c r="POE1244" s="220"/>
      <c r="POF1244" s="220"/>
      <c r="POG1244" s="220"/>
      <c r="POH1244" s="220"/>
      <c r="POI1244" s="220"/>
      <c r="POJ1244" s="220"/>
      <c r="POK1244" s="220"/>
      <c r="POL1244" s="220"/>
      <c r="POM1244" s="220"/>
      <c r="PON1244" s="220"/>
      <c r="POO1244" s="220"/>
      <c r="POP1244" s="220"/>
      <c r="POQ1244" s="220"/>
      <c r="POR1244" s="220"/>
      <c r="POS1244" s="220"/>
      <c r="POT1244" s="220"/>
      <c r="POU1244" s="220"/>
      <c r="POV1244" s="220"/>
      <c r="POW1244" s="220"/>
      <c r="POX1244" s="220"/>
      <c r="POY1244" s="220"/>
      <c r="POZ1244" s="220"/>
      <c r="PPA1244" s="220"/>
      <c r="PPB1244" s="220"/>
      <c r="PPC1244" s="220"/>
      <c r="PPD1244" s="220"/>
      <c r="PPE1244" s="220"/>
      <c r="PPF1244" s="220"/>
      <c r="PPG1244" s="220"/>
      <c r="PPH1244" s="220"/>
      <c r="PPI1244" s="220"/>
      <c r="PPJ1244" s="220"/>
      <c r="PPK1244" s="220"/>
      <c r="PPL1244" s="220"/>
      <c r="PPM1244" s="220"/>
      <c r="PPN1244" s="220"/>
      <c r="PPO1244" s="220"/>
      <c r="PPP1244" s="220"/>
      <c r="PPQ1244" s="220"/>
      <c r="PPR1244" s="220"/>
      <c r="PPS1244" s="220"/>
      <c r="PPT1244" s="220"/>
      <c r="PPU1244" s="220"/>
      <c r="PPV1244" s="220"/>
      <c r="PPW1244" s="220"/>
      <c r="PPX1244" s="220"/>
      <c r="PPY1244" s="220"/>
      <c r="PPZ1244" s="220"/>
      <c r="PQA1244" s="220"/>
      <c r="PQB1244" s="220"/>
      <c r="PQC1244" s="220"/>
      <c r="PQD1244" s="220"/>
      <c r="PQE1244" s="220"/>
      <c r="PQF1244" s="220"/>
      <c r="PQG1244" s="220"/>
      <c r="PQH1244" s="220"/>
      <c r="PQI1244" s="220"/>
      <c r="PQJ1244" s="220"/>
      <c r="PQK1244" s="220"/>
      <c r="PQL1244" s="220"/>
      <c r="PQM1244" s="220"/>
      <c r="PQN1244" s="220"/>
      <c r="PQO1244" s="220"/>
      <c r="PQP1244" s="220"/>
      <c r="PQQ1244" s="220"/>
      <c r="PQR1244" s="220"/>
      <c r="PQS1244" s="220"/>
      <c r="PQT1244" s="220"/>
      <c r="PQU1244" s="220"/>
      <c r="PQV1244" s="220"/>
      <c r="PQW1244" s="220"/>
      <c r="PQX1244" s="220"/>
      <c r="PQY1244" s="220"/>
      <c r="PQZ1244" s="220"/>
      <c r="PRA1244" s="220"/>
      <c r="PRB1244" s="220"/>
      <c r="PRC1244" s="220"/>
      <c r="PRD1244" s="220"/>
      <c r="PRE1244" s="220"/>
      <c r="PRF1244" s="220"/>
      <c r="PRG1244" s="220"/>
      <c r="PRH1244" s="220"/>
      <c r="PRI1244" s="220"/>
      <c r="PRJ1244" s="220"/>
      <c r="PRK1244" s="220"/>
      <c r="PRL1244" s="220"/>
      <c r="PRM1244" s="220"/>
      <c r="PRN1244" s="220"/>
      <c r="PRO1244" s="220"/>
      <c r="PRP1244" s="220"/>
      <c r="PRQ1244" s="220"/>
      <c r="PRR1244" s="220"/>
      <c r="PRS1244" s="220"/>
      <c r="PRT1244" s="220"/>
      <c r="PRU1244" s="220"/>
      <c r="PRV1244" s="220"/>
      <c r="PRW1244" s="220"/>
      <c r="PRX1244" s="220"/>
      <c r="PRY1244" s="220"/>
      <c r="PRZ1244" s="220"/>
      <c r="PSA1244" s="220"/>
      <c r="PSB1244" s="220"/>
      <c r="PSC1244" s="220"/>
      <c r="PSD1244" s="220"/>
      <c r="PSE1244" s="220"/>
      <c r="PSF1244" s="220"/>
      <c r="PSG1244" s="220"/>
      <c r="PSH1244" s="220"/>
      <c r="PSI1244" s="220"/>
      <c r="PSJ1244" s="220"/>
      <c r="PSK1244" s="220"/>
      <c r="PSL1244" s="220"/>
      <c r="PSM1244" s="220"/>
      <c r="PSN1244" s="220"/>
      <c r="PSO1244" s="220"/>
      <c r="PSP1244" s="220"/>
      <c r="PSQ1244" s="220"/>
      <c r="PSR1244" s="220"/>
      <c r="PSS1244" s="220"/>
      <c r="PST1244" s="220"/>
      <c r="PSU1244" s="220"/>
      <c r="PSV1244" s="220"/>
      <c r="PSW1244" s="220"/>
      <c r="PSX1244" s="220"/>
      <c r="PSY1244" s="220"/>
      <c r="PSZ1244" s="220"/>
      <c r="PTA1244" s="220"/>
      <c r="PTB1244" s="220"/>
      <c r="PTC1244" s="220"/>
      <c r="PTD1244" s="220"/>
      <c r="PTE1244" s="220"/>
      <c r="PTF1244" s="220"/>
      <c r="PTG1244" s="220"/>
      <c r="PTH1244" s="220"/>
      <c r="PTI1244" s="220"/>
      <c r="PTJ1244" s="220"/>
      <c r="PTK1244" s="220"/>
      <c r="PTL1244" s="220"/>
      <c r="PTM1244" s="220"/>
      <c r="PTN1244" s="220"/>
      <c r="PTO1244" s="220"/>
      <c r="PTP1244" s="220"/>
      <c r="PTQ1244" s="220"/>
      <c r="PTR1244" s="220"/>
      <c r="PTS1244" s="220"/>
      <c r="PTT1244" s="220"/>
      <c r="PTU1244" s="220"/>
      <c r="PTV1244" s="220"/>
      <c r="PTW1244" s="220"/>
      <c r="PTX1244" s="220"/>
      <c r="PTY1244" s="220"/>
      <c r="PTZ1244" s="220"/>
      <c r="PUA1244" s="220"/>
      <c r="PUB1244" s="220"/>
      <c r="PUC1244" s="220"/>
      <c r="PUD1244" s="220"/>
      <c r="PUE1244" s="220"/>
      <c r="PUF1244" s="220"/>
      <c r="PUG1244" s="220"/>
      <c r="PUH1244" s="220"/>
      <c r="PUI1244" s="220"/>
      <c r="PUJ1244" s="220"/>
      <c r="PUK1244" s="220"/>
      <c r="PUL1244" s="220"/>
      <c r="PUM1244" s="220"/>
      <c r="PUN1244" s="220"/>
      <c r="PUO1244" s="220"/>
      <c r="PUP1244" s="220"/>
      <c r="PUQ1244" s="220"/>
      <c r="PUR1244" s="220"/>
      <c r="PUS1244" s="220"/>
      <c r="PUT1244" s="220"/>
      <c r="PUU1244" s="220"/>
      <c r="PUV1244" s="220"/>
      <c r="PUW1244" s="220"/>
      <c r="PUX1244" s="220"/>
      <c r="PUY1244" s="220"/>
      <c r="PUZ1244" s="220"/>
      <c r="PVA1244" s="220"/>
      <c r="PVB1244" s="220"/>
      <c r="PVC1244" s="220"/>
      <c r="PVD1244" s="220"/>
      <c r="PVE1244" s="220"/>
      <c r="PVF1244" s="220"/>
      <c r="PVG1244" s="220"/>
      <c r="PVH1244" s="220"/>
      <c r="PVI1244" s="220"/>
      <c r="PVJ1244" s="220"/>
      <c r="PVK1244" s="220"/>
      <c r="PVL1244" s="220"/>
      <c r="PVM1244" s="220"/>
      <c r="PVN1244" s="220"/>
      <c r="PVO1244" s="220"/>
      <c r="PVP1244" s="220"/>
      <c r="PVQ1244" s="220"/>
      <c r="PVR1244" s="220"/>
      <c r="PVS1244" s="220"/>
      <c r="PVT1244" s="220"/>
      <c r="PVU1244" s="220"/>
      <c r="PVV1244" s="220"/>
      <c r="PVW1244" s="220"/>
      <c r="PVX1244" s="220"/>
      <c r="PVY1244" s="220"/>
      <c r="PVZ1244" s="220"/>
      <c r="PWA1244" s="220"/>
      <c r="PWB1244" s="220"/>
      <c r="PWC1244" s="220"/>
      <c r="PWD1244" s="220"/>
      <c r="PWE1244" s="220"/>
      <c r="PWF1244" s="220"/>
      <c r="PWG1244" s="220"/>
      <c r="PWH1244" s="220"/>
      <c r="PWI1244" s="220"/>
      <c r="PWJ1244" s="220"/>
      <c r="PWK1244" s="220"/>
      <c r="PWL1244" s="220"/>
      <c r="PWM1244" s="220"/>
      <c r="PWN1244" s="220"/>
      <c r="PWO1244" s="220"/>
      <c r="PWP1244" s="220"/>
      <c r="PWQ1244" s="220"/>
      <c r="PWR1244" s="220"/>
      <c r="PWS1244" s="220"/>
      <c r="PWT1244" s="220"/>
      <c r="PWU1244" s="220"/>
      <c r="PWV1244" s="220"/>
      <c r="PWW1244" s="220"/>
      <c r="PWX1244" s="220"/>
      <c r="PWY1244" s="220"/>
      <c r="PWZ1244" s="220"/>
      <c r="PXA1244" s="220"/>
      <c r="PXB1244" s="220"/>
      <c r="PXC1244" s="220"/>
      <c r="PXD1244" s="220"/>
      <c r="PXE1244" s="220"/>
      <c r="PXF1244" s="220"/>
      <c r="PXG1244" s="220"/>
      <c r="PXH1244" s="220"/>
      <c r="PXI1244" s="220"/>
      <c r="PXJ1244" s="220"/>
      <c r="PXK1244" s="220"/>
      <c r="PXL1244" s="220"/>
      <c r="PXM1244" s="220"/>
      <c r="PXN1244" s="220"/>
      <c r="PXO1244" s="220"/>
      <c r="PXP1244" s="220"/>
      <c r="PXQ1244" s="220"/>
      <c r="PXR1244" s="220"/>
      <c r="PXS1244" s="220"/>
      <c r="PXT1244" s="220"/>
      <c r="PXU1244" s="220"/>
      <c r="PXV1244" s="220"/>
      <c r="PXW1244" s="220"/>
      <c r="PXX1244" s="220"/>
      <c r="PXY1244" s="220"/>
      <c r="PXZ1244" s="220"/>
      <c r="PYA1244" s="220"/>
      <c r="PYB1244" s="220"/>
      <c r="PYC1244" s="220"/>
      <c r="PYD1244" s="220"/>
      <c r="PYE1244" s="220"/>
      <c r="PYF1244" s="220"/>
      <c r="PYG1244" s="220"/>
      <c r="PYH1244" s="220"/>
      <c r="PYI1244" s="220"/>
      <c r="PYJ1244" s="220"/>
      <c r="PYK1244" s="220"/>
      <c r="PYL1244" s="220"/>
      <c r="PYM1244" s="220"/>
      <c r="PYN1244" s="220"/>
      <c r="PYO1244" s="220"/>
      <c r="PYP1244" s="220"/>
      <c r="PYQ1244" s="220"/>
      <c r="PYR1244" s="220"/>
      <c r="PYS1244" s="220"/>
      <c r="PYT1244" s="220"/>
      <c r="PYU1244" s="220"/>
      <c r="PYV1244" s="220"/>
      <c r="PYW1244" s="220"/>
      <c r="PYX1244" s="220"/>
      <c r="PYY1244" s="220"/>
      <c r="PYZ1244" s="220"/>
      <c r="PZA1244" s="220"/>
      <c r="PZB1244" s="220"/>
      <c r="PZC1244" s="220"/>
      <c r="PZD1244" s="220"/>
      <c r="PZE1244" s="220"/>
      <c r="PZF1244" s="220"/>
      <c r="PZG1244" s="220"/>
      <c r="PZH1244" s="220"/>
      <c r="PZI1244" s="220"/>
      <c r="PZJ1244" s="220"/>
      <c r="PZK1244" s="220"/>
      <c r="PZL1244" s="220"/>
      <c r="PZM1244" s="220"/>
      <c r="PZN1244" s="220"/>
      <c r="PZO1244" s="220"/>
      <c r="PZP1244" s="220"/>
      <c r="PZQ1244" s="220"/>
      <c r="PZR1244" s="220"/>
      <c r="PZS1244" s="220"/>
      <c r="PZT1244" s="220"/>
      <c r="PZU1244" s="220"/>
      <c r="PZV1244" s="220"/>
      <c r="PZW1244" s="220"/>
      <c r="PZX1244" s="220"/>
      <c r="PZY1244" s="220"/>
      <c r="PZZ1244" s="220"/>
      <c r="QAA1244" s="220"/>
      <c r="QAB1244" s="220"/>
      <c r="QAC1244" s="220"/>
      <c r="QAD1244" s="220"/>
      <c r="QAE1244" s="220"/>
      <c r="QAF1244" s="220"/>
      <c r="QAG1244" s="220"/>
      <c r="QAH1244" s="220"/>
      <c r="QAI1244" s="220"/>
      <c r="QAJ1244" s="220"/>
      <c r="QAK1244" s="220"/>
      <c r="QAL1244" s="220"/>
      <c r="QAM1244" s="220"/>
      <c r="QAN1244" s="220"/>
      <c r="QAO1244" s="220"/>
      <c r="QAP1244" s="220"/>
      <c r="QAQ1244" s="220"/>
      <c r="QAR1244" s="220"/>
      <c r="QAS1244" s="220"/>
      <c r="QAT1244" s="220"/>
      <c r="QAU1244" s="220"/>
      <c r="QAV1244" s="220"/>
      <c r="QAW1244" s="220"/>
      <c r="QAX1244" s="220"/>
      <c r="QAY1244" s="220"/>
      <c r="QAZ1244" s="220"/>
      <c r="QBA1244" s="220"/>
      <c r="QBB1244" s="220"/>
      <c r="QBC1244" s="220"/>
      <c r="QBD1244" s="220"/>
      <c r="QBE1244" s="220"/>
      <c r="QBF1244" s="220"/>
      <c r="QBG1244" s="220"/>
      <c r="QBH1244" s="220"/>
      <c r="QBI1244" s="220"/>
      <c r="QBJ1244" s="220"/>
      <c r="QBK1244" s="220"/>
      <c r="QBL1244" s="220"/>
      <c r="QBM1244" s="220"/>
      <c r="QBN1244" s="220"/>
      <c r="QBO1244" s="220"/>
      <c r="QBP1244" s="220"/>
      <c r="QBQ1244" s="220"/>
      <c r="QBR1244" s="220"/>
      <c r="QBS1244" s="220"/>
      <c r="QBT1244" s="220"/>
      <c r="QBU1244" s="220"/>
      <c r="QBV1244" s="220"/>
      <c r="QBW1244" s="220"/>
      <c r="QBX1244" s="220"/>
      <c r="QBY1244" s="220"/>
      <c r="QBZ1244" s="220"/>
      <c r="QCA1244" s="220"/>
      <c r="QCB1244" s="220"/>
      <c r="QCC1244" s="220"/>
      <c r="QCD1244" s="220"/>
      <c r="QCE1244" s="220"/>
      <c r="QCF1244" s="220"/>
      <c r="QCG1244" s="220"/>
      <c r="QCH1244" s="220"/>
      <c r="QCI1244" s="220"/>
      <c r="QCJ1244" s="220"/>
      <c r="QCK1244" s="220"/>
      <c r="QCL1244" s="220"/>
      <c r="QCM1244" s="220"/>
      <c r="QCN1244" s="220"/>
      <c r="QCO1244" s="220"/>
      <c r="QCP1244" s="220"/>
      <c r="QCQ1244" s="220"/>
      <c r="QCR1244" s="220"/>
      <c r="QCS1244" s="220"/>
      <c r="QCT1244" s="220"/>
      <c r="QCU1244" s="220"/>
      <c r="QCV1244" s="220"/>
      <c r="QCW1244" s="220"/>
      <c r="QCX1244" s="220"/>
      <c r="QCY1244" s="220"/>
      <c r="QCZ1244" s="220"/>
      <c r="QDA1244" s="220"/>
      <c r="QDB1244" s="220"/>
      <c r="QDC1244" s="220"/>
      <c r="QDD1244" s="220"/>
      <c r="QDE1244" s="220"/>
      <c r="QDF1244" s="220"/>
      <c r="QDG1244" s="220"/>
      <c r="QDH1244" s="220"/>
      <c r="QDI1244" s="220"/>
      <c r="QDJ1244" s="220"/>
      <c r="QDK1244" s="220"/>
      <c r="QDL1244" s="220"/>
      <c r="QDM1244" s="220"/>
      <c r="QDN1244" s="220"/>
      <c r="QDO1244" s="220"/>
      <c r="QDP1244" s="220"/>
      <c r="QDQ1244" s="220"/>
      <c r="QDR1244" s="220"/>
      <c r="QDS1244" s="220"/>
      <c r="QDT1244" s="220"/>
      <c r="QDU1244" s="220"/>
      <c r="QDV1244" s="220"/>
      <c r="QDW1244" s="220"/>
      <c r="QDX1244" s="220"/>
      <c r="QDY1244" s="220"/>
      <c r="QDZ1244" s="220"/>
      <c r="QEA1244" s="220"/>
      <c r="QEB1244" s="220"/>
      <c r="QEC1244" s="220"/>
      <c r="QED1244" s="220"/>
      <c r="QEE1244" s="220"/>
      <c r="QEF1244" s="220"/>
      <c r="QEG1244" s="220"/>
      <c r="QEH1244" s="220"/>
      <c r="QEI1244" s="220"/>
      <c r="QEJ1244" s="220"/>
      <c r="QEK1244" s="220"/>
      <c r="QEL1244" s="220"/>
      <c r="QEM1244" s="220"/>
      <c r="QEN1244" s="220"/>
      <c r="QEO1244" s="220"/>
      <c r="QEP1244" s="220"/>
      <c r="QEQ1244" s="220"/>
      <c r="QER1244" s="220"/>
      <c r="QES1244" s="220"/>
      <c r="QET1244" s="220"/>
      <c r="QEU1244" s="220"/>
      <c r="QEV1244" s="220"/>
      <c r="QEW1244" s="220"/>
      <c r="QEX1244" s="220"/>
      <c r="QEY1244" s="220"/>
      <c r="QEZ1244" s="220"/>
      <c r="QFA1244" s="220"/>
      <c r="QFB1244" s="220"/>
      <c r="QFC1244" s="220"/>
      <c r="QFD1244" s="220"/>
      <c r="QFE1244" s="220"/>
      <c r="QFF1244" s="220"/>
      <c r="QFG1244" s="220"/>
      <c r="QFH1244" s="220"/>
      <c r="QFI1244" s="220"/>
      <c r="QFJ1244" s="220"/>
      <c r="QFK1244" s="220"/>
      <c r="QFL1244" s="220"/>
      <c r="QFM1244" s="220"/>
      <c r="QFN1244" s="220"/>
      <c r="QFO1244" s="220"/>
      <c r="QFP1244" s="220"/>
      <c r="QFQ1244" s="220"/>
      <c r="QFR1244" s="220"/>
      <c r="QFS1244" s="220"/>
      <c r="QFT1244" s="220"/>
      <c r="QFU1244" s="220"/>
      <c r="QFV1244" s="220"/>
      <c r="QFW1244" s="220"/>
      <c r="QFX1244" s="220"/>
      <c r="QFY1244" s="220"/>
      <c r="QFZ1244" s="220"/>
      <c r="QGA1244" s="220"/>
      <c r="QGB1244" s="220"/>
      <c r="QGC1244" s="220"/>
      <c r="QGD1244" s="220"/>
      <c r="QGE1244" s="220"/>
      <c r="QGF1244" s="220"/>
      <c r="QGG1244" s="220"/>
      <c r="QGH1244" s="220"/>
      <c r="QGI1244" s="220"/>
      <c r="QGJ1244" s="220"/>
      <c r="QGK1244" s="220"/>
      <c r="QGL1244" s="220"/>
      <c r="QGM1244" s="220"/>
      <c r="QGN1244" s="220"/>
      <c r="QGO1244" s="220"/>
      <c r="QGP1244" s="220"/>
      <c r="QGQ1244" s="220"/>
      <c r="QGR1244" s="220"/>
      <c r="QGS1244" s="220"/>
      <c r="QGT1244" s="220"/>
      <c r="QGU1244" s="220"/>
      <c r="QGV1244" s="220"/>
      <c r="QGW1244" s="220"/>
      <c r="QGX1244" s="220"/>
      <c r="QGY1244" s="220"/>
      <c r="QGZ1244" s="220"/>
      <c r="QHA1244" s="220"/>
      <c r="QHB1244" s="220"/>
      <c r="QHC1244" s="220"/>
      <c r="QHD1244" s="220"/>
      <c r="QHE1244" s="220"/>
      <c r="QHF1244" s="220"/>
      <c r="QHG1244" s="220"/>
      <c r="QHH1244" s="220"/>
      <c r="QHI1244" s="220"/>
      <c r="QHJ1244" s="220"/>
      <c r="QHK1244" s="220"/>
      <c r="QHL1244" s="220"/>
      <c r="QHM1244" s="220"/>
      <c r="QHN1244" s="220"/>
      <c r="QHO1244" s="220"/>
      <c r="QHP1244" s="220"/>
      <c r="QHQ1244" s="220"/>
      <c r="QHR1244" s="220"/>
      <c r="QHS1244" s="220"/>
      <c r="QHT1244" s="220"/>
      <c r="QHU1244" s="220"/>
      <c r="QHV1244" s="220"/>
      <c r="QHW1244" s="220"/>
      <c r="QHX1244" s="220"/>
      <c r="QHY1244" s="220"/>
      <c r="QHZ1244" s="220"/>
      <c r="QIA1244" s="220"/>
      <c r="QIB1244" s="220"/>
      <c r="QIC1244" s="220"/>
      <c r="QID1244" s="220"/>
      <c r="QIE1244" s="220"/>
      <c r="QIF1244" s="220"/>
      <c r="QIG1244" s="220"/>
      <c r="QIH1244" s="220"/>
      <c r="QII1244" s="220"/>
      <c r="QIJ1244" s="220"/>
      <c r="QIK1244" s="220"/>
      <c r="QIL1244" s="220"/>
      <c r="QIM1244" s="220"/>
      <c r="QIN1244" s="220"/>
      <c r="QIO1244" s="220"/>
      <c r="QIP1244" s="220"/>
      <c r="QIQ1244" s="220"/>
      <c r="QIR1244" s="220"/>
      <c r="QIS1244" s="220"/>
      <c r="QIT1244" s="220"/>
      <c r="QIU1244" s="220"/>
      <c r="QIV1244" s="220"/>
      <c r="QIW1244" s="220"/>
      <c r="QIX1244" s="220"/>
      <c r="QIY1244" s="220"/>
      <c r="QIZ1244" s="220"/>
      <c r="QJA1244" s="220"/>
      <c r="QJB1244" s="220"/>
      <c r="QJC1244" s="220"/>
      <c r="QJD1244" s="220"/>
      <c r="QJE1244" s="220"/>
      <c r="QJF1244" s="220"/>
      <c r="QJG1244" s="220"/>
      <c r="QJH1244" s="220"/>
      <c r="QJI1244" s="220"/>
      <c r="QJJ1244" s="220"/>
      <c r="QJK1244" s="220"/>
      <c r="QJL1244" s="220"/>
      <c r="QJM1244" s="220"/>
      <c r="QJN1244" s="220"/>
      <c r="QJO1244" s="220"/>
      <c r="QJP1244" s="220"/>
      <c r="QJQ1244" s="220"/>
      <c r="QJR1244" s="220"/>
      <c r="QJS1244" s="220"/>
      <c r="QJT1244" s="220"/>
      <c r="QJU1244" s="220"/>
      <c r="QJV1244" s="220"/>
      <c r="QJW1244" s="220"/>
      <c r="QJX1244" s="220"/>
      <c r="QJY1244" s="220"/>
      <c r="QJZ1244" s="220"/>
      <c r="QKA1244" s="220"/>
      <c r="QKB1244" s="220"/>
      <c r="QKC1244" s="220"/>
      <c r="QKD1244" s="220"/>
      <c r="QKE1244" s="220"/>
      <c r="QKF1244" s="220"/>
      <c r="QKG1244" s="220"/>
      <c r="QKH1244" s="220"/>
      <c r="QKI1244" s="220"/>
      <c r="QKJ1244" s="220"/>
      <c r="QKK1244" s="220"/>
      <c r="QKL1244" s="220"/>
      <c r="QKM1244" s="220"/>
      <c r="QKN1244" s="220"/>
      <c r="QKO1244" s="220"/>
      <c r="QKP1244" s="220"/>
      <c r="QKQ1244" s="220"/>
      <c r="QKR1244" s="220"/>
      <c r="QKS1244" s="220"/>
      <c r="QKT1244" s="220"/>
      <c r="QKU1244" s="220"/>
      <c r="QKV1244" s="220"/>
      <c r="QKW1244" s="220"/>
      <c r="QKX1244" s="220"/>
      <c r="QKY1244" s="220"/>
      <c r="QKZ1244" s="220"/>
      <c r="QLA1244" s="220"/>
      <c r="QLB1244" s="220"/>
      <c r="QLC1244" s="220"/>
      <c r="QLD1244" s="220"/>
      <c r="QLE1244" s="220"/>
      <c r="QLF1244" s="220"/>
      <c r="QLG1244" s="220"/>
      <c r="QLH1244" s="220"/>
      <c r="QLI1244" s="220"/>
      <c r="QLJ1244" s="220"/>
      <c r="QLK1244" s="220"/>
      <c r="QLL1244" s="220"/>
      <c r="QLM1244" s="220"/>
      <c r="QLN1244" s="220"/>
      <c r="QLO1244" s="220"/>
      <c r="QLP1244" s="220"/>
      <c r="QLQ1244" s="220"/>
      <c r="QLR1244" s="220"/>
      <c r="QLS1244" s="220"/>
      <c r="QLT1244" s="220"/>
      <c r="QLU1244" s="220"/>
      <c r="QLV1244" s="220"/>
      <c r="QLW1244" s="220"/>
      <c r="QLX1244" s="220"/>
      <c r="QLY1244" s="220"/>
      <c r="QLZ1244" s="220"/>
      <c r="QMA1244" s="220"/>
      <c r="QMB1244" s="220"/>
      <c r="QMC1244" s="220"/>
      <c r="QMD1244" s="220"/>
      <c r="QME1244" s="220"/>
      <c r="QMF1244" s="220"/>
      <c r="QMG1244" s="220"/>
      <c r="QMH1244" s="220"/>
      <c r="QMI1244" s="220"/>
      <c r="QMJ1244" s="220"/>
      <c r="QMK1244" s="220"/>
      <c r="QML1244" s="220"/>
      <c r="QMM1244" s="220"/>
      <c r="QMN1244" s="220"/>
      <c r="QMO1244" s="220"/>
      <c r="QMP1244" s="220"/>
      <c r="QMQ1244" s="220"/>
      <c r="QMR1244" s="220"/>
      <c r="QMS1244" s="220"/>
      <c r="QMT1244" s="220"/>
      <c r="QMU1244" s="220"/>
      <c r="QMV1244" s="220"/>
      <c r="QMW1244" s="220"/>
      <c r="QMX1244" s="220"/>
      <c r="QMY1244" s="220"/>
      <c r="QMZ1244" s="220"/>
      <c r="QNA1244" s="220"/>
      <c r="QNB1244" s="220"/>
      <c r="QNC1244" s="220"/>
      <c r="QND1244" s="220"/>
      <c r="QNE1244" s="220"/>
      <c r="QNF1244" s="220"/>
      <c r="QNG1244" s="220"/>
      <c r="QNH1244" s="220"/>
      <c r="QNI1244" s="220"/>
      <c r="QNJ1244" s="220"/>
      <c r="QNK1244" s="220"/>
      <c r="QNL1244" s="220"/>
      <c r="QNM1244" s="220"/>
      <c r="QNN1244" s="220"/>
      <c r="QNO1244" s="220"/>
      <c r="QNP1244" s="220"/>
      <c r="QNQ1244" s="220"/>
      <c r="QNR1244" s="220"/>
      <c r="QNS1244" s="220"/>
      <c r="QNT1244" s="220"/>
      <c r="QNU1244" s="220"/>
      <c r="QNV1244" s="220"/>
      <c r="QNW1244" s="220"/>
      <c r="QNX1244" s="220"/>
      <c r="QNY1244" s="220"/>
      <c r="QNZ1244" s="220"/>
      <c r="QOA1244" s="220"/>
      <c r="QOB1244" s="220"/>
      <c r="QOC1244" s="220"/>
      <c r="QOD1244" s="220"/>
      <c r="QOE1244" s="220"/>
      <c r="QOF1244" s="220"/>
      <c r="QOG1244" s="220"/>
      <c r="QOH1244" s="220"/>
      <c r="QOI1244" s="220"/>
      <c r="QOJ1244" s="220"/>
      <c r="QOK1244" s="220"/>
      <c r="QOL1244" s="220"/>
      <c r="QOM1244" s="220"/>
      <c r="QON1244" s="220"/>
      <c r="QOO1244" s="220"/>
      <c r="QOP1244" s="220"/>
      <c r="QOQ1244" s="220"/>
      <c r="QOR1244" s="220"/>
      <c r="QOS1244" s="220"/>
      <c r="QOT1244" s="220"/>
      <c r="QOU1244" s="220"/>
      <c r="QOV1244" s="220"/>
      <c r="QOW1244" s="220"/>
      <c r="QOX1244" s="220"/>
      <c r="QOY1244" s="220"/>
      <c r="QOZ1244" s="220"/>
      <c r="QPA1244" s="220"/>
      <c r="QPB1244" s="220"/>
      <c r="QPC1244" s="220"/>
      <c r="QPD1244" s="220"/>
      <c r="QPE1244" s="220"/>
      <c r="QPF1244" s="220"/>
      <c r="QPG1244" s="220"/>
      <c r="QPH1244" s="220"/>
      <c r="QPI1244" s="220"/>
      <c r="QPJ1244" s="220"/>
      <c r="QPK1244" s="220"/>
      <c r="QPL1244" s="220"/>
      <c r="QPM1244" s="220"/>
      <c r="QPN1244" s="220"/>
      <c r="QPO1244" s="220"/>
      <c r="QPP1244" s="220"/>
      <c r="QPQ1244" s="220"/>
      <c r="QPR1244" s="220"/>
      <c r="QPS1244" s="220"/>
      <c r="QPT1244" s="220"/>
      <c r="QPU1244" s="220"/>
      <c r="QPV1244" s="220"/>
      <c r="QPW1244" s="220"/>
      <c r="QPX1244" s="220"/>
      <c r="QPY1244" s="220"/>
      <c r="QPZ1244" s="220"/>
      <c r="QQA1244" s="220"/>
      <c r="QQB1244" s="220"/>
      <c r="QQC1244" s="220"/>
      <c r="QQD1244" s="220"/>
      <c r="QQE1244" s="220"/>
      <c r="QQF1244" s="220"/>
      <c r="QQG1244" s="220"/>
      <c r="QQH1244" s="220"/>
      <c r="QQI1244" s="220"/>
      <c r="QQJ1244" s="220"/>
      <c r="QQK1244" s="220"/>
      <c r="QQL1244" s="220"/>
      <c r="QQM1244" s="220"/>
      <c r="QQN1244" s="220"/>
      <c r="QQO1244" s="220"/>
      <c r="QQP1244" s="220"/>
      <c r="QQQ1244" s="220"/>
      <c r="QQR1244" s="220"/>
      <c r="QQS1244" s="220"/>
      <c r="QQT1244" s="220"/>
      <c r="QQU1244" s="220"/>
      <c r="QQV1244" s="220"/>
      <c r="QQW1244" s="220"/>
      <c r="QQX1244" s="220"/>
      <c r="QQY1244" s="220"/>
      <c r="QQZ1244" s="220"/>
      <c r="QRA1244" s="220"/>
      <c r="QRB1244" s="220"/>
      <c r="QRC1244" s="220"/>
      <c r="QRD1244" s="220"/>
      <c r="QRE1244" s="220"/>
      <c r="QRF1244" s="220"/>
      <c r="QRG1244" s="220"/>
      <c r="QRH1244" s="220"/>
      <c r="QRI1244" s="220"/>
      <c r="QRJ1244" s="220"/>
      <c r="QRK1244" s="220"/>
      <c r="QRL1244" s="220"/>
      <c r="QRM1244" s="220"/>
      <c r="QRN1244" s="220"/>
      <c r="QRO1244" s="220"/>
      <c r="QRP1244" s="220"/>
      <c r="QRQ1244" s="220"/>
      <c r="QRR1244" s="220"/>
      <c r="QRS1244" s="220"/>
      <c r="QRT1244" s="220"/>
      <c r="QRU1244" s="220"/>
      <c r="QRV1244" s="220"/>
      <c r="QRW1244" s="220"/>
      <c r="QRX1244" s="220"/>
      <c r="QRY1244" s="220"/>
      <c r="QRZ1244" s="220"/>
      <c r="QSA1244" s="220"/>
      <c r="QSB1244" s="220"/>
      <c r="QSC1244" s="220"/>
      <c r="QSD1244" s="220"/>
      <c r="QSE1244" s="220"/>
      <c r="QSF1244" s="220"/>
      <c r="QSG1244" s="220"/>
      <c r="QSH1244" s="220"/>
      <c r="QSI1244" s="220"/>
      <c r="QSJ1244" s="220"/>
      <c r="QSK1244" s="220"/>
      <c r="QSL1244" s="220"/>
      <c r="QSM1244" s="220"/>
      <c r="QSN1244" s="220"/>
      <c r="QSO1244" s="220"/>
      <c r="QSP1244" s="220"/>
      <c r="QSQ1244" s="220"/>
      <c r="QSR1244" s="220"/>
      <c r="QSS1244" s="220"/>
      <c r="QST1244" s="220"/>
      <c r="QSU1244" s="220"/>
      <c r="QSV1244" s="220"/>
      <c r="QSW1244" s="220"/>
      <c r="QSX1244" s="220"/>
      <c r="QSY1244" s="220"/>
      <c r="QSZ1244" s="220"/>
      <c r="QTA1244" s="220"/>
      <c r="QTB1244" s="220"/>
      <c r="QTC1244" s="220"/>
      <c r="QTD1244" s="220"/>
      <c r="QTE1244" s="220"/>
      <c r="QTF1244" s="220"/>
      <c r="QTG1244" s="220"/>
      <c r="QTH1244" s="220"/>
      <c r="QTI1244" s="220"/>
      <c r="QTJ1244" s="220"/>
      <c r="QTK1244" s="220"/>
      <c r="QTL1244" s="220"/>
      <c r="QTM1244" s="220"/>
      <c r="QTN1244" s="220"/>
      <c r="QTO1244" s="220"/>
      <c r="QTP1244" s="220"/>
      <c r="QTQ1244" s="220"/>
      <c r="QTR1244" s="220"/>
      <c r="QTS1244" s="220"/>
      <c r="QTT1244" s="220"/>
      <c r="QTU1244" s="220"/>
      <c r="QTV1244" s="220"/>
      <c r="QTW1244" s="220"/>
      <c r="QTX1244" s="220"/>
      <c r="QTY1244" s="220"/>
      <c r="QTZ1244" s="220"/>
      <c r="QUA1244" s="220"/>
      <c r="QUB1244" s="220"/>
      <c r="QUC1244" s="220"/>
      <c r="QUD1244" s="220"/>
      <c r="QUE1244" s="220"/>
      <c r="QUF1244" s="220"/>
      <c r="QUG1244" s="220"/>
      <c r="QUH1244" s="220"/>
      <c r="QUI1244" s="220"/>
      <c r="QUJ1244" s="220"/>
      <c r="QUK1244" s="220"/>
      <c r="QUL1244" s="220"/>
      <c r="QUM1244" s="220"/>
      <c r="QUN1244" s="220"/>
      <c r="QUO1244" s="220"/>
      <c r="QUP1244" s="220"/>
      <c r="QUQ1244" s="220"/>
      <c r="QUR1244" s="220"/>
      <c r="QUS1244" s="220"/>
      <c r="QUT1244" s="220"/>
      <c r="QUU1244" s="220"/>
      <c r="QUV1244" s="220"/>
      <c r="QUW1244" s="220"/>
      <c r="QUX1244" s="220"/>
      <c r="QUY1244" s="220"/>
      <c r="QUZ1244" s="220"/>
      <c r="QVA1244" s="220"/>
      <c r="QVB1244" s="220"/>
      <c r="QVC1244" s="220"/>
      <c r="QVD1244" s="220"/>
      <c r="QVE1244" s="220"/>
      <c r="QVF1244" s="220"/>
      <c r="QVG1244" s="220"/>
      <c r="QVH1244" s="220"/>
      <c r="QVI1244" s="220"/>
      <c r="QVJ1244" s="220"/>
      <c r="QVK1244" s="220"/>
      <c r="QVL1244" s="220"/>
      <c r="QVM1244" s="220"/>
      <c r="QVN1244" s="220"/>
      <c r="QVO1244" s="220"/>
      <c r="QVP1244" s="220"/>
      <c r="QVQ1244" s="220"/>
      <c r="QVR1244" s="220"/>
      <c r="QVS1244" s="220"/>
      <c r="QVT1244" s="220"/>
      <c r="QVU1244" s="220"/>
      <c r="QVV1244" s="220"/>
      <c r="QVW1244" s="220"/>
      <c r="QVX1244" s="220"/>
      <c r="QVY1244" s="220"/>
      <c r="QVZ1244" s="220"/>
      <c r="QWA1244" s="220"/>
      <c r="QWB1244" s="220"/>
      <c r="QWC1244" s="220"/>
      <c r="QWD1244" s="220"/>
      <c r="QWE1244" s="220"/>
      <c r="QWF1244" s="220"/>
      <c r="QWG1244" s="220"/>
      <c r="QWH1244" s="220"/>
      <c r="QWI1244" s="220"/>
      <c r="QWJ1244" s="220"/>
      <c r="QWK1244" s="220"/>
      <c r="QWL1244" s="220"/>
      <c r="QWM1244" s="220"/>
      <c r="QWN1244" s="220"/>
      <c r="QWO1244" s="220"/>
      <c r="QWP1244" s="220"/>
      <c r="QWQ1244" s="220"/>
      <c r="QWR1244" s="220"/>
      <c r="QWS1244" s="220"/>
      <c r="QWT1244" s="220"/>
      <c r="QWU1244" s="220"/>
      <c r="QWV1244" s="220"/>
      <c r="QWW1244" s="220"/>
      <c r="QWX1244" s="220"/>
      <c r="QWY1244" s="220"/>
      <c r="QWZ1244" s="220"/>
      <c r="QXA1244" s="220"/>
      <c r="QXB1244" s="220"/>
      <c r="QXC1244" s="220"/>
      <c r="QXD1244" s="220"/>
      <c r="QXE1244" s="220"/>
      <c r="QXF1244" s="220"/>
      <c r="QXG1244" s="220"/>
      <c r="QXH1244" s="220"/>
      <c r="QXI1244" s="220"/>
      <c r="QXJ1244" s="220"/>
      <c r="QXK1244" s="220"/>
      <c r="QXL1244" s="220"/>
      <c r="QXM1244" s="220"/>
      <c r="QXN1244" s="220"/>
      <c r="QXO1244" s="220"/>
      <c r="QXP1244" s="220"/>
      <c r="QXQ1244" s="220"/>
      <c r="QXR1244" s="220"/>
      <c r="QXS1244" s="220"/>
      <c r="QXT1244" s="220"/>
      <c r="QXU1244" s="220"/>
      <c r="QXV1244" s="220"/>
      <c r="QXW1244" s="220"/>
      <c r="QXX1244" s="220"/>
      <c r="QXY1244" s="220"/>
      <c r="QXZ1244" s="220"/>
      <c r="QYA1244" s="220"/>
      <c r="QYB1244" s="220"/>
      <c r="QYC1244" s="220"/>
      <c r="QYD1244" s="220"/>
      <c r="QYE1244" s="220"/>
      <c r="QYF1244" s="220"/>
      <c r="QYG1244" s="220"/>
      <c r="QYH1244" s="220"/>
      <c r="QYI1244" s="220"/>
      <c r="QYJ1244" s="220"/>
      <c r="QYK1244" s="220"/>
      <c r="QYL1244" s="220"/>
      <c r="QYM1244" s="220"/>
      <c r="QYN1244" s="220"/>
      <c r="QYO1244" s="220"/>
      <c r="QYP1244" s="220"/>
      <c r="QYQ1244" s="220"/>
      <c r="QYR1244" s="220"/>
      <c r="QYS1244" s="220"/>
      <c r="QYT1244" s="220"/>
      <c r="QYU1244" s="220"/>
      <c r="QYV1244" s="220"/>
      <c r="QYW1244" s="220"/>
      <c r="QYX1244" s="220"/>
      <c r="QYY1244" s="220"/>
      <c r="QYZ1244" s="220"/>
      <c r="QZA1244" s="220"/>
      <c r="QZB1244" s="220"/>
      <c r="QZC1244" s="220"/>
      <c r="QZD1244" s="220"/>
      <c r="QZE1244" s="220"/>
      <c r="QZF1244" s="220"/>
      <c r="QZG1244" s="220"/>
      <c r="QZH1244" s="220"/>
      <c r="QZI1244" s="220"/>
      <c r="QZJ1244" s="220"/>
      <c r="QZK1244" s="220"/>
      <c r="QZL1244" s="220"/>
      <c r="QZM1244" s="220"/>
      <c r="QZN1244" s="220"/>
      <c r="QZO1244" s="220"/>
      <c r="QZP1244" s="220"/>
      <c r="QZQ1244" s="220"/>
      <c r="QZR1244" s="220"/>
      <c r="QZS1244" s="220"/>
      <c r="QZT1244" s="220"/>
      <c r="QZU1244" s="220"/>
      <c r="QZV1244" s="220"/>
      <c r="QZW1244" s="220"/>
      <c r="QZX1244" s="220"/>
      <c r="QZY1244" s="220"/>
      <c r="QZZ1244" s="220"/>
      <c r="RAA1244" s="220"/>
      <c r="RAB1244" s="220"/>
      <c r="RAC1244" s="220"/>
      <c r="RAD1244" s="220"/>
      <c r="RAE1244" s="220"/>
      <c r="RAF1244" s="220"/>
      <c r="RAG1244" s="220"/>
      <c r="RAH1244" s="220"/>
      <c r="RAI1244" s="220"/>
      <c r="RAJ1244" s="220"/>
      <c r="RAK1244" s="220"/>
      <c r="RAL1244" s="220"/>
      <c r="RAM1244" s="220"/>
      <c r="RAN1244" s="220"/>
      <c r="RAO1244" s="220"/>
      <c r="RAP1244" s="220"/>
      <c r="RAQ1244" s="220"/>
      <c r="RAR1244" s="220"/>
      <c r="RAS1244" s="220"/>
      <c r="RAT1244" s="220"/>
      <c r="RAU1244" s="220"/>
      <c r="RAV1244" s="220"/>
      <c r="RAW1244" s="220"/>
      <c r="RAX1244" s="220"/>
      <c r="RAY1244" s="220"/>
      <c r="RAZ1244" s="220"/>
      <c r="RBA1244" s="220"/>
      <c r="RBB1244" s="220"/>
      <c r="RBC1244" s="220"/>
      <c r="RBD1244" s="220"/>
      <c r="RBE1244" s="220"/>
      <c r="RBF1244" s="220"/>
      <c r="RBG1244" s="220"/>
      <c r="RBH1244" s="220"/>
      <c r="RBI1244" s="220"/>
      <c r="RBJ1244" s="220"/>
      <c r="RBK1244" s="220"/>
      <c r="RBL1244" s="220"/>
      <c r="RBM1244" s="220"/>
      <c r="RBN1244" s="220"/>
      <c r="RBO1244" s="220"/>
      <c r="RBP1244" s="220"/>
      <c r="RBQ1244" s="220"/>
      <c r="RBR1244" s="220"/>
      <c r="RBS1244" s="220"/>
      <c r="RBT1244" s="220"/>
      <c r="RBU1244" s="220"/>
      <c r="RBV1244" s="220"/>
      <c r="RBW1244" s="220"/>
      <c r="RBX1244" s="220"/>
      <c r="RBY1244" s="220"/>
      <c r="RBZ1244" s="220"/>
      <c r="RCA1244" s="220"/>
      <c r="RCB1244" s="220"/>
      <c r="RCC1244" s="220"/>
      <c r="RCD1244" s="220"/>
      <c r="RCE1244" s="220"/>
      <c r="RCF1244" s="220"/>
      <c r="RCG1244" s="220"/>
      <c r="RCH1244" s="220"/>
      <c r="RCI1244" s="220"/>
      <c r="RCJ1244" s="220"/>
      <c r="RCK1244" s="220"/>
      <c r="RCL1244" s="220"/>
      <c r="RCM1244" s="220"/>
      <c r="RCN1244" s="220"/>
      <c r="RCO1244" s="220"/>
      <c r="RCP1244" s="220"/>
      <c r="RCQ1244" s="220"/>
      <c r="RCR1244" s="220"/>
      <c r="RCS1244" s="220"/>
      <c r="RCT1244" s="220"/>
      <c r="RCU1244" s="220"/>
      <c r="RCV1244" s="220"/>
      <c r="RCW1244" s="220"/>
      <c r="RCX1244" s="220"/>
      <c r="RCY1244" s="220"/>
      <c r="RCZ1244" s="220"/>
      <c r="RDA1244" s="220"/>
      <c r="RDB1244" s="220"/>
      <c r="RDC1244" s="220"/>
      <c r="RDD1244" s="220"/>
      <c r="RDE1244" s="220"/>
      <c r="RDF1244" s="220"/>
      <c r="RDG1244" s="220"/>
      <c r="RDH1244" s="220"/>
      <c r="RDI1244" s="220"/>
      <c r="RDJ1244" s="220"/>
      <c r="RDK1244" s="220"/>
      <c r="RDL1244" s="220"/>
      <c r="RDM1244" s="220"/>
      <c r="RDN1244" s="220"/>
      <c r="RDO1244" s="220"/>
      <c r="RDP1244" s="220"/>
      <c r="RDQ1244" s="220"/>
      <c r="RDR1244" s="220"/>
      <c r="RDS1244" s="220"/>
      <c r="RDT1244" s="220"/>
      <c r="RDU1244" s="220"/>
      <c r="RDV1244" s="220"/>
      <c r="RDW1244" s="220"/>
      <c r="RDX1244" s="220"/>
      <c r="RDY1244" s="220"/>
      <c r="RDZ1244" s="220"/>
      <c r="REA1244" s="220"/>
      <c r="REB1244" s="220"/>
      <c r="REC1244" s="220"/>
      <c r="RED1244" s="220"/>
      <c r="REE1244" s="220"/>
      <c r="REF1244" s="220"/>
      <c r="REG1244" s="220"/>
      <c r="REH1244" s="220"/>
      <c r="REI1244" s="220"/>
      <c r="REJ1244" s="220"/>
      <c r="REK1244" s="220"/>
      <c r="REL1244" s="220"/>
      <c r="REM1244" s="220"/>
      <c r="REN1244" s="220"/>
      <c r="REO1244" s="220"/>
      <c r="REP1244" s="220"/>
      <c r="REQ1244" s="220"/>
      <c r="RER1244" s="220"/>
      <c r="RES1244" s="220"/>
      <c r="RET1244" s="220"/>
      <c r="REU1244" s="220"/>
      <c r="REV1244" s="220"/>
      <c r="REW1244" s="220"/>
      <c r="REX1244" s="220"/>
      <c r="REY1244" s="220"/>
      <c r="REZ1244" s="220"/>
      <c r="RFA1244" s="220"/>
      <c r="RFB1244" s="220"/>
      <c r="RFC1244" s="220"/>
      <c r="RFD1244" s="220"/>
      <c r="RFE1244" s="220"/>
      <c r="RFF1244" s="220"/>
      <c r="RFG1244" s="220"/>
      <c r="RFH1244" s="220"/>
      <c r="RFI1244" s="220"/>
      <c r="RFJ1244" s="220"/>
      <c r="RFK1244" s="220"/>
      <c r="RFL1244" s="220"/>
      <c r="RFM1244" s="220"/>
      <c r="RFN1244" s="220"/>
      <c r="RFO1244" s="220"/>
      <c r="RFP1244" s="220"/>
      <c r="RFQ1244" s="220"/>
      <c r="RFR1244" s="220"/>
      <c r="RFS1244" s="220"/>
      <c r="RFT1244" s="220"/>
      <c r="RFU1244" s="220"/>
      <c r="RFV1244" s="220"/>
      <c r="RFW1244" s="220"/>
      <c r="RFX1244" s="220"/>
      <c r="RFY1244" s="220"/>
      <c r="RFZ1244" s="220"/>
      <c r="RGA1244" s="220"/>
      <c r="RGB1244" s="220"/>
      <c r="RGC1244" s="220"/>
      <c r="RGD1244" s="220"/>
      <c r="RGE1244" s="220"/>
      <c r="RGF1244" s="220"/>
      <c r="RGG1244" s="220"/>
      <c r="RGH1244" s="220"/>
      <c r="RGI1244" s="220"/>
      <c r="RGJ1244" s="220"/>
      <c r="RGK1244" s="220"/>
      <c r="RGL1244" s="220"/>
      <c r="RGM1244" s="220"/>
      <c r="RGN1244" s="220"/>
      <c r="RGO1244" s="220"/>
      <c r="RGP1244" s="220"/>
      <c r="RGQ1244" s="220"/>
      <c r="RGR1244" s="220"/>
      <c r="RGS1244" s="220"/>
      <c r="RGT1244" s="220"/>
      <c r="RGU1244" s="220"/>
      <c r="RGV1244" s="220"/>
      <c r="RGW1244" s="220"/>
      <c r="RGX1244" s="220"/>
      <c r="RGY1244" s="220"/>
      <c r="RGZ1244" s="220"/>
      <c r="RHA1244" s="220"/>
      <c r="RHB1244" s="220"/>
      <c r="RHC1244" s="220"/>
      <c r="RHD1244" s="220"/>
      <c r="RHE1244" s="220"/>
      <c r="RHF1244" s="220"/>
      <c r="RHG1244" s="220"/>
      <c r="RHH1244" s="220"/>
      <c r="RHI1244" s="220"/>
      <c r="RHJ1244" s="220"/>
      <c r="RHK1244" s="220"/>
      <c r="RHL1244" s="220"/>
      <c r="RHM1244" s="220"/>
      <c r="RHN1244" s="220"/>
      <c r="RHO1244" s="220"/>
      <c r="RHP1244" s="220"/>
      <c r="RHQ1244" s="220"/>
      <c r="RHR1244" s="220"/>
      <c r="RHS1244" s="220"/>
      <c r="RHT1244" s="220"/>
      <c r="RHU1244" s="220"/>
      <c r="RHV1244" s="220"/>
      <c r="RHW1244" s="220"/>
      <c r="RHX1244" s="220"/>
      <c r="RHY1244" s="220"/>
      <c r="RHZ1244" s="220"/>
      <c r="RIA1244" s="220"/>
      <c r="RIB1244" s="220"/>
      <c r="RIC1244" s="220"/>
      <c r="RID1244" s="220"/>
      <c r="RIE1244" s="220"/>
      <c r="RIF1244" s="220"/>
      <c r="RIG1244" s="220"/>
      <c r="RIH1244" s="220"/>
      <c r="RII1244" s="220"/>
      <c r="RIJ1244" s="220"/>
      <c r="RIK1244" s="220"/>
      <c r="RIL1244" s="220"/>
      <c r="RIM1244" s="220"/>
      <c r="RIN1244" s="220"/>
      <c r="RIO1244" s="220"/>
      <c r="RIP1244" s="220"/>
      <c r="RIQ1244" s="220"/>
      <c r="RIR1244" s="220"/>
      <c r="RIS1244" s="220"/>
      <c r="RIT1244" s="220"/>
      <c r="RIU1244" s="220"/>
      <c r="RIV1244" s="220"/>
      <c r="RIW1244" s="220"/>
      <c r="RIX1244" s="220"/>
      <c r="RIY1244" s="220"/>
      <c r="RIZ1244" s="220"/>
      <c r="RJA1244" s="220"/>
      <c r="RJB1244" s="220"/>
      <c r="RJC1244" s="220"/>
      <c r="RJD1244" s="220"/>
      <c r="RJE1244" s="220"/>
      <c r="RJF1244" s="220"/>
      <c r="RJG1244" s="220"/>
      <c r="RJH1244" s="220"/>
      <c r="RJI1244" s="220"/>
      <c r="RJJ1244" s="220"/>
      <c r="RJK1244" s="220"/>
      <c r="RJL1244" s="220"/>
      <c r="RJM1244" s="220"/>
      <c r="RJN1244" s="220"/>
      <c r="RJO1244" s="220"/>
      <c r="RJP1244" s="220"/>
      <c r="RJQ1244" s="220"/>
      <c r="RJR1244" s="220"/>
      <c r="RJS1244" s="220"/>
      <c r="RJT1244" s="220"/>
      <c r="RJU1244" s="220"/>
      <c r="RJV1244" s="220"/>
      <c r="RJW1244" s="220"/>
      <c r="RJX1244" s="220"/>
      <c r="RJY1244" s="220"/>
      <c r="RJZ1244" s="220"/>
      <c r="RKA1244" s="220"/>
      <c r="RKB1244" s="220"/>
      <c r="RKC1244" s="220"/>
      <c r="RKD1244" s="220"/>
      <c r="RKE1244" s="220"/>
      <c r="RKF1244" s="220"/>
      <c r="RKG1244" s="220"/>
      <c r="RKH1244" s="220"/>
      <c r="RKI1244" s="220"/>
      <c r="RKJ1244" s="220"/>
      <c r="RKK1244" s="220"/>
      <c r="RKL1244" s="220"/>
      <c r="RKM1244" s="220"/>
      <c r="RKN1244" s="220"/>
      <c r="RKO1244" s="220"/>
      <c r="RKP1244" s="220"/>
      <c r="RKQ1244" s="220"/>
      <c r="RKR1244" s="220"/>
      <c r="RKS1244" s="220"/>
      <c r="RKT1244" s="220"/>
      <c r="RKU1244" s="220"/>
      <c r="RKV1244" s="220"/>
      <c r="RKW1244" s="220"/>
      <c r="RKX1244" s="220"/>
      <c r="RKY1244" s="220"/>
      <c r="RKZ1244" s="220"/>
      <c r="RLA1244" s="220"/>
      <c r="RLB1244" s="220"/>
      <c r="RLC1244" s="220"/>
      <c r="RLD1244" s="220"/>
      <c r="RLE1244" s="220"/>
      <c r="RLF1244" s="220"/>
      <c r="RLG1244" s="220"/>
      <c r="RLH1244" s="220"/>
      <c r="RLI1244" s="220"/>
      <c r="RLJ1244" s="220"/>
      <c r="RLK1244" s="220"/>
      <c r="RLL1244" s="220"/>
      <c r="RLM1244" s="220"/>
      <c r="RLN1244" s="220"/>
      <c r="RLO1244" s="220"/>
      <c r="RLP1244" s="220"/>
      <c r="RLQ1244" s="220"/>
      <c r="RLR1244" s="220"/>
      <c r="RLS1244" s="220"/>
      <c r="RLT1244" s="220"/>
      <c r="RLU1244" s="220"/>
      <c r="RLV1244" s="220"/>
      <c r="RLW1244" s="220"/>
      <c r="RLX1244" s="220"/>
      <c r="RLY1244" s="220"/>
      <c r="RLZ1244" s="220"/>
      <c r="RMA1244" s="220"/>
      <c r="RMB1244" s="220"/>
      <c r="RMC1244" s="220"/>
      <c r="RMD1244" s="220"/>
      <c r="RME1244" s="220"/>
      <c r="RMF1244" s="220"/>
      <c r="RMG1244" s="220"/>
      <c r="RMH1244" s="220"/>
      <c r="RMI1244" s="220"/>
      <c r="RMJ1244" s="220"/>
      <c r="RMK1244" s="220"/>
      <c r="RML1244" s="220"/>
      <c r="RMM1244" s="220"/>
      <c r="RMN1244" s="220"/>
      <c r="RMO1244" s="220"/>
      <c r="RMP1244" s="220"/>
      <c r="RMQ1244" s="220"/>
      <c r="RMR1244" s="220"/>
      <c r="RMS1244" s="220"/>
      <c r="RMT1244" s="220"/>
      <c r="RMU1244" s="220"/>
      <c r="RMV1244" s="220"/>
      <c r="RMW1244" s="220"/>
      <c r="RMX1244" s="220"/>
      <c r="RMY1244" s="220"/>
      <c r="RMZ1244" s="220"/>
      <c r="RNA1244" s="220"/>
      <c r="RNB1244" s="220"/>
      <c r="RNC1244" s="220"/>
      <c r="RND1244" s="220"/>
      <c r="RNE1244" s="220"/>
      <c r="RNF1244" s="220"/>
      <c r="RNG1244" s="220"/>
      <c r="RNH1244" s="220"/>
      <c r="RNI1244" s="220"/>
      <c r="RNJ1244" s="220"/>
      <c r="RNK1244" s="220"/>
      <c r="RNL1244" s="220"/>
      <c r="RNM1244" s="220"/>
      <c r="RNN1244" s="220"/>
      <c r="RNO1244" s="220"/>
      <c r="RNP1244" s="220"/>
      <c r="RNQ1244" s="220"/>
      <c r="RNR1244" s="220"/>
      <c r="RNS1244" s="220"/>
      <c r="RNT1244" s="220"/>
      <c r="RNU1244" s="220"/>
      <c r="RNV1244" s="220"/>
      <c r="RNW1244" s="220"/>
      <c r="RNX1244" s="220"/>
      <c r="RNY1244" s="220"/>
      <c r="RNZ1244" s="220"/>
      <c r="ROA1244" s="220"/>
      <c r="ROB1244" s="220"/>
      <c r="ROC1244" s="220"/>
      <c r="ROD1244" s="220"/>
      <c r="ROE1244" s="220"/>
      <c r="ROF1244" s="220"/>
      <c r="ROG1244" s="220"/>
      <c r="ROH1244" s="220"/>
      <c r="ROI1244" s="220"/>
      <c r="ROJ1244" s="220"/>
      <c r="ROK1244" s="220"/>
      <c r="ROL1244" s="220"/>
      <c r="ROM1244" s="220"/>
      <c r="RON1244" s="220"/>
      <c r="ROO1244" s="220"/>
      <c r="ROP1244" s="220"/>
      <c r="ROQ1244" s="220"/>
      <c r="ROR1244" s="220"/>
      <c r="ROS1244" s="220"/>
      <c r="ROT1244" s="220"/>
      <c r="ROU1244" s="220"/>
      <c r="ROV1244" s="220"/>
      <c r="ROW1244" s="220"/>
      <c r="ROX1244" s="220"/>
      <c r="ROY1244" s="220"/>
      <c r="ROZ1244" s="220"/>
      <c r="RPA1244" s="220"/>
      <c r="RPB1244" s="220"/>
      <c r="RPC1244" s="220"/>
      <c r="RPD1244" s="220"/>
      <c r="RPE1244" s="220"/>
      <c r="RPF1244" s="220"/>
      <c r="RPG1244" s="220"/>
      <c r="RPH1244" s="220"/>
      <c r="RPI1244" s="220"/>
      <c r="RPJ1244" s="220"/>
      <c r="RPK1244" s="220"/>
      <c r="RPL1244" s="220"/>
      <c r="RPM1244" s="220"/>
      <c r="RPN1244" s="220"/>
      <c r="RPO1244" s="220"/>
      <c r="RPP1244" s="220"/>
      <c r="RPQ1244" s="220"/>
      <c r="RPR1244" s="220"/>
      <c r="RPS1244" s="220"/>
      <c r="RPT1244" s="220"/>
      <c r="RPU1244" s="220"/>
      <c r="RPV1244" s="220"/>
      <c r="RPW1244" s="220"/>
      <c r="RPX1244" s="220"/>
      <c r="RPY1244" s="220"/>
      <c r="RPZ1244" s="220"/>
      <c r="RQA1244" s="220"/>
      <c r="RQB1244" s="220"/>
      <c r="RQC1244" s="220"/>
      <c r="RQD1244" s="220"/>
      <c r="RQE1244" s="220"/>
      <c r="RQF1244" s="220"/>
      <c r="RQG1244" s="220"/>
      <c r="RQH1244" s="220"/>
      <c r="RQI1244" s="220"/>
      <c r="RQJ1244" s="220"/>
      <c r="RQK1244" s="220"/>
      <c r="RQL1244" s="220"/>
      <c r="RQM1244" s="220"/>
      <c r="RQN1244" s="220"/>
      <c r="RQO1244" s="220"/>
      <c r="RQP1244" s="220"/>
      <c r="RQQ1244" s="220"/>
      <c r="RQR1244" s="220"/>
      <c r="RQS1244" s="220"/>
      <c r="RQT1244" s="220"/>
      <c r="RQU1244" s="220"/>
      <c r="RQV1244" s="220"/>
      <c r="RQW1244" s="220"/>
      <c r="RQX1244" s="220"/>
      <c r="RQY1244" s="220"/>
      <c r="RQZ1244" s="220"/>
      <c r="RRA1244" s="220"/>
      <c r="RRB1244" s="220"/>
      <c r="RRC1244" s="220"/>
      <c r="RRD1244" s="220"/>
      <c r="RRE1244" s="220"/>
      <c r="RRF1244" s="220"/>
      <c r="RRG1244" s="220"/>
      <c r="RRH1244" s="220"/>
      <c r="RRI1244" s="220"/>
      <c r="RRJ1244" s="220"/>
      <c r="RRK1244" s="220"/>
      <c r="RRL1244" s="220"/>
      <c r="RRM1244" s="220"/>
      <c r="RRN1244" s="220"/>
      <c r="RRO1244" s="220"/>
      <c r="RRP1244" s="220"/>
      <c r="RRQ1244" s="220"/>
      <c r="RRR1244" s="220"/>
      <c r="RRS1244" s="220"/>
      <c r="RRT1244" s="220"/>
      <c r="RRU1244" s="220"/>
      <c r="RRV1244" s="220"/>
      <c r="RRW1244" s="220"/>
      <c r="RRX1244" s="220"/>
      <c r="RRY1244" s="220"/>
      <c r="RRZ1244" s="220"/>
      <c r="RSA1244" s="220"/>
      <c r="RSB1244" s="220"/>
      <c r="RSC1244" s="220"/>
      <c r="RSD1244" s="220"/>
      <c r="RSE1244" s="220"/>
      <c r="RSF1244" s="220"/>
      <c r="RSG1244" s="220"/>
      <c r="RSH1244" s="220"/>
      <c r="RSI1244" s="220"/>
      <c r="RSJ1244" s="220"/>
      <c r="RSK1244" s="220"/>
      <c r="RSL1244" s="220"/>
      <c r="RSM1244" s="220"/>
      <c r="RSN1244" s="220"/>
      <c r="RSO1244" s="220"/>
      <c r="RSP1244" s="220"/>
      <c r="RSQ1244" s="220"/>
      <c r="RSR1244" s="220"/>
      <c r="RSS1244" s="220"/>
      <c r="RST1244" s="220"/>
      <c r="RSU1244" s="220"/>
      <c r="RSV1244" s="220"/>
      <c r="RSW1244" s="220"/>
      <c r="RSX1244" s="220"/>
      <c r="RSY1244" s="220"/>
      <c r="RSZ1244" s="220"/>
      <c r="RTA1244" s="220"/>
      <c r="RTB1244" s="220"/>
      <c r="RTC1244" s="220"/>
      <c r="RTD1244" s="220"/>
      <c r="RTE1244" s="220"/>
      <c r="RTF1244" s="220"/>
      <c r="RTG1244" s="220"/>
      <c r="RTH1244" s="220"/>
      <c r="RTI1244" s="220"/>
      <c r="RTJ1244" s="220"/>
      <c r="RTK1244" s="220"/>
      <c r="RTL1244" s="220"/>
      <c r="RTM1244" s="220"/>
      <c r="RTN1244" s="220"/>
      <c r="RTO1244" s="220"/>
      <c r="RTP1244" s="220"/>
      <c r="RTQ1244" s="220"/>
      <c r="RTR1244" s="220"/>
      <c r="RTS1244" s="220"/>
      <c r="RTT1244" s="220"/>
      <c r="RTU1244" s="220"/>
      <c r="RTV1244" s="220"/>
      <c r="RTW1244" s="220"/>
      <c r="RTX1244" s="220"/>
      <c r="RTY1244" s="220"/>
      <c r="RTZ1244" s="220"/>
      <c r="RUA1244" s="220"/>
      <c r="RUB1244" s="220"/>
      <c r="RUC1244" s="220"/>
      <c r="RUD1244" s="220"/>
      <c r="RUE1244" s="220"/>
      <c r="RUF1244" s="220"/>
      <c r="RUG1244" s="220"/>
      <c r="RUH1244" s="220"/>
      <c r="RUI1244" s="220"/>
      <c r="RUJ1244" s="220"/>
      <c r="RUK1244" s="220"/>
      <c r="RUL1244" s="220"/>
      <c r="RUM1244" s="220"/>
      <c r="RUN1244" s="220"/>
      <c r="RUO1244" s="220"/>
      <c r="RUP1244" s="220"/>
      <c r="RUQ1244" s="220"/>
      <c r="RUR1244" s="220"/>
      <c r="RUS1244" s="220"/>
      <c r="RUT1244" s="220"/>
      <c r="RUU1244" s="220"/>
      <c r="RUV1244" s="220"/>
      <c r="RUW1244" s="220"/>
      <c r="RUX1244" s="220"/>
      <c r="RUY1244" s="220"/>
      <c r="RUZ1244" s="220"/>
      <c r="RVA1244" s="220"/>
      <c r="RVB1244" s="220"/>
      <c r="RVC1244" s="220"/>
      <c r="RVD1244" s="220"/>
      <c r="RVE1244" s="220"/>
      <c r="RVF1244" s="220"/>
      <c r="RVG1244" s="220"/>
      <c r="RVH1244" s="220"/>
      <c r="RVI1244" s="220"/>
      <c r="RVJ1244" s="220"/>
      <c r="RVK1244" s="220"/>
      <c r="RVL1244" s="220"/>
      <c r="RVM1244" s="220"/>
      <c r="RVN1244" s="220"/>
      <c r="RVO1244" s="220"/>
      <c r="RVP1244" s="220"/>
      <c r="RVQ1244" s="220"/>
      <c r="RVR1244" s="220"/>
      <c r="RVS1244" s="220"/>
      <c r="RVT1244" s="220"/>
      <c r="RVU1244" s="220"/>
      <c r="RVV1244" s="220"/>
      <c r="RVW1244" s="220"/>
      <c r="RVX1244" s="220"/>
      <c r="RVY1244" s="220"/>
      <c r="RVZ1244" s="220"/>
      <c r="RWA1244" s="220"/>
      <c r="RWB1244" s="220"/>
      <c r="RWC1244" s="220"/>
      <c r="RWD1244" s="220"/>
      <c r="RWE1244" s="220"/>
      <c r="RWF1244" s="220"/>
      <c r="RWG1244" s="220"/>
      <c r="RWH1244" s="220"/>
      <c r="RWI1244" s="220"/>
      <c r="RWJ1244" s="220"/>
      <c r="RWK1244" s="220"/>
      <c r="RWL1244" s="220"/>
      <c r="RWM1244" s="220"/>
      <c r="RWN1244" s="220"/>
      <c r="RWO1244" s="220"/>
      <c r="RWP1244" s="220"/>
      <c r="RWQ1244" s="220"/>
      <c r="RWR1244" s="220"/>
      <c r="RWS1244" s="220"/>
      <c r="RWT1244" s="220"/>
      <c r="RWU1244" s="220"/>
      <c r="RWV1244" s="220"/>
      <c r="RWW1244" s="220"/>
      <c r="RWX1244" s="220"/>
      <c r="RWY1244" s="220"/>
      <c r="RWZ1244" s="220"/>
      <c r="RXA1244" s="220"/>
      <c r="RXB1244" s="220"/>
      <c r="RXC1244" s="220"/>
      <c r="RXD1244" s="220"/>
      <c r="RXE1244" s="220"/>
      <c r="RXF1244" s="220"/>
      <c r="RXG1244" s="220"/>
      <c r="RXH1244" s="220"/>
      <c r="RXI1244" s="220"/>
      <c r="RXJ1244" s="220"/>
      <c r="RXK1244" s="220"/>
      <c r="RXL1244" s="220"/>
      <c r="RXM1244" s="220"/>
      <c r="RXN1244" s="220"/>
      <c r="RXO1244" s="220"/>
      <c r="RXP1244" s="220"/>
      <c r="RXQ1244" s="220"/>
      <c r="RXR1244" s="220"/>
      <c r="RXS1244" s="220"/>
      <c r="RXT1244" s="220"/>
      <c r="RXU1244" s="220"/>
      <c r="RXV1244" s="220"/>
      <c r="RXW1244" s="220"/>
      <c r="RXX1244" s="220"/>
      <c r="RXY1244" s="220"/>
      <c r="RXZ1244" s="220"/>
      <c r="RYA1244" s="220"/>
      <c r="RYB1244" s="220"/>
      <c r="RYC1244" s="220"/>
      <c r="RYD1244" s="220"/>
      <c r="RYE1244" s="220"/>
      <c r="RYF1244" s="220"/>
      <c r="RYG1244" s="220"/>
      <c r="RYH1244" s="220"/>
      <c r="RYI1244" s="220"/>
      <c r="RYJ1244" s="220"/>
      <c r="RYK1244" s="220"/>
      <c r="RYL1244" s="220"/>
      <c r="RYM1244" s="220"/>
      <c r="RYN1244" s="220"/>
      <c r="RYO1244" s="220"/>
      <c r="RYP1244" s="220"/>
      <c r="RYQ1244" s="220"/>
      <c r="RYR1244" s="220"/>
      <c r="RYS1244" s="220"/>
      <c r="RYT1244" s="220"/>
      <c r="RYU1244" s="220"/>
      <c r="RYV1244" s="220"/>
      <c r="RYW1244" s="220"/>
      <c r="RYX1244" s="220"/>
      <c r="RYY1244" s="220"/>
      <c r="RYZ1244" s="220"/>
      <c r="RZA1244" s="220"/>
      <c r="RZB1244" s="220"/>
      <c r="RZC1244" s="220"/>
      <c r="RZD1244" s="220"/>
      <c r="RZE1244" s="220"/>
      <c r="RZF1244" s="220"/>
      <c r="RZG1244" s="220"/>
      <c r="RZH1244" s="220"/>
      <c r="RZI1244" s="220"/>
      <c r="RZJ1244" s="220"/>
      <c r="RZK1244" s="220"/>
      <c r="RZL1244" s="220"/>
      <c r="RZM1244" s="220"/>
      <c r="RZN1244" s="220"/>
      <c r="RZO1244" s="220"/>
      <c r="RZP1244" s="220"/>
      <c r="RZQ1244" s="220"/>
      <c r="RZR1244" s="220"/>
      <c r="RZS1244" s="220"/>
      <c r="RZT1244" s="220"/>
      <c r="RZU1244" s="220"/>
      <c r="RZV1244" s="220"/>
      <c r="RZW1244" s="220"/>
      <c r="RZX1244" s="220"/>
      <c r="RZY1244" s="220"/>
      <c r="RZZ1244" s="220"/>
      <c r="SAA1244" s="220"/>
      <c r="SAB1244" s="220"/>
      <c r="SAC1244" s="220"/>
      <c r="SAD1244" s="220"/>
      <c r="SAE1244" s="220"/>
      <c r="SAF1244" s="220"/>
      <c r="SAG1244" s="220"/>
      <c r="SAH1244" s="220"/>
      <c r="SAI1244" s="220"/>
      <c r="SAJ1244" s="220"/>
      <c r="SAK1244" s="220"/>
      <c r="SAL1244" s="220"/>
      <c r="SAM1244" s="220"/>
      <c r="SAN1244" s="220"/>
      <c r="SAO1244" s="220"/>
      <c r="SAP1244" s="220"/>
      <c r="SAQ1244" s="220"/>
      <c r="SAR1244" s="220"/>
      <c r="SAS1244" s="220"/>
      <c r="SAT1244" s="220"/>
      <c r="SAU1244" s="220"/>
      <c r="SAV1244" s="220"/>
      <c r="SAW1244" s="220"/>
      <c r="SAX1244" s="220"/>
      <c r="SAY1244" s="220"/>
      <c r="SAZ1244" s="220"/>
      <c r="SBA1244" s="220"/>
      <c r="SBB1244" s="220"/>
      <c r="SBC1244" s="220"/>
      <c r="SBD1244" s="220"/>
      <c r="SBE1244" s="220"/>
      <c r="SBF1244" s="220"/>
      <c r="SBG1244" s="220"/>
      <c r="SBH1244" s="220"/>
      <c r="SBI1244" s="220"/>
      <c r="SBJ1244" s="220"/>
      <c r="SBK1244" s="220"/>
      <c r="SBL1244" s="220"/>
      <c r="SBM1244" s="220"/>
      <c r="SBN1244" s="220"/>
      <c r="SBO1244" s="220"/>
      <c r="SBP1244" s="220"/>
      <c r="SBQ1244" s="220"/>
      <c r="SBR1244" s="220"/>
      <c r="SBS1244" s="220"/>
      <c r="SBT1244" s="220"/>
      <c r="SBU1244" s="220"/>
      <c r="SBV1244" s="220"/>
      <c r="SBW1244" s="220"/>
      <c r="SBX1244" s="220"/>
      <c r="SBY1244" s="220"/>
      <c r="SBZ1244" s="220"/>
      <c r="SCA1244" s="220"/>
      <c r="SCB1244" s="220"/>
      <c r="SCC1244" s="220"/>
      <c r="SCD1244" s="220"/>
      <c r="SCE1244" s="220"/>
      <c r="SCF1244" s="220"/>
      <c r="SCG1244" s="220"/>
      <c r="SCH1244" s="220"/>
      <c r="SCI1244" s="220"/>
      <c r="SCJ1244" s="220"/>
      <c r="SCK1244" s="220"/>
      <c r="SCL1244" s="220"/>
      <c r="SCM1244" s="220"/>
      <c r="SCN1244" s="220"/>
      <c r="SCO1244" s="220"/>
      <c r="SCP1244" s="220"/>
      <c r="SCQ1244" s="220"/>
      <c r="SCR1244" s="220"/>
      <c r="SCS1244" s="220"/>
      <c r="SCT1244" s="220"/>
      <c r="SCU1244" s="220"/>
      <c r="SCV1244" s="220"/>
      <c r="SCW1244" s="220"/>
      <c r="SCX1244" s="220"/>
      <c r="SCY1244" s="220"/>
      <c r="SCZ1244" s="220"/>
      <c r="SDA1244" s="220"/>
      <c r="SDB1244" s="220"/>
      <c r="SDC1244" s="220"/>
      <c r="SDD1244" s="220"/>
      <c r="SDE1244" s="220"/>
      <c r="SDF1244" s="220"/>
      <c r="SDG1244" s="220"/>
      <c r="SDH1244" s="220"/>
      <c r="SDI1244" s="220"/>
      <c r="SDJ1244" s="220"/>
      <c r="SDK1244" s="220"/>
      <c r="SDL1244" s="220"/>
      <c r="SDM1244" s="220"/>
      <c r="SDN1244" s="220"/>
      <c r="SDO1244" s="220"/>
      <c r="SDP1244" s="220"/>
      <c r="SDQ1244" s="220"/>
      <c r="SDR1244" s="220"/>
      <c r="SDS1244" s="220"/>
      <c r="SDT1244" s="220"/>
      <c r="SDU1244" s="220"/>
      <c r="SDV1244" s="220"/>
      <c r="SDW1244" s="220"/>
      <c r="SDX1244" s="220"/>
      <c r="SDY1244" s="220"/>
      <c r="SDZ1244" s="220"/>
      <c r="SEA1244" s="220"/>
      <c r="SEB1244" s="220"/>
      <c r="SEC1244" s="220"/>
      <c r="SED1244" s="220"/>
      <c r="SEE1244" s="220"/>
      <c r="SEF1244" s="220"/>
      <c r="SEG1244" s="220"/>
      <c r="SEH1244" s="220"/>
      <c r="SEI1244" s="220"/>
      <c r="SEJ1244" s="220"/>
      <c r="SEK1244" s="220"/>
      <c r="SEL1244" s="220"/>
      <c r="SEM1244" s="220"/>
      <c r="SEN1244" s="220"/>
      <c r="SEO1244" s="220"/>
      <c r="SEP1244" s="220"/>
      <c r="SEQ1244" s="220"/>
      <c r="SER1244" s="220"/>
      <c r="SES1244" s="220"/>
      <c r="SET1244" s="220"/>
      <c r="SEU1244" s="220"/>
      <c r="SEV1244" s="220"/>
      <c r="SEW1244" s="220"/>
      <c r="SEX1244" s="220"/>
      <c r="SEY1244" s="220"/>
      <c r="SEZ1244" s="220"/>
      <c r="SFA1244" s="220"/>
      <c r="SFB1244" s="220"/>
      <c r="SFC1244" s="220"/>
      <c r="SFD1244" s="220"/>
      <c r="SFE1244" s="220"/>
      <c r="SFF1244" s="220"/>
      <c r="SFG1244" s="220"/>
      <c r="SFH1244" s="220"/>
      <c r="SFI1244" s="220"/>
      <c r="SFJ1244" s="220"/>
      <c r="SFK1244" s="220"/>
      <c r="SFL1244" s="220"/>
      <c r="SFM1244" s="220"/>
      <c r="SFN1244" s="220"/>
      <c r="SFO1244" s="220"/>
      <c r="SFP1244" s="220"/>
      <c r="SFQ1244" s="220"/>
      <c r="SFR1244" s="220"/>
      <c r="SFS1244" s="220"/>
      <c r="SFT1244" s="220"/>
      <c r="SFU1244" s="220"/>
      <c r="SFV1244" s="220"/>
      <c r="SFW1244" s="220"/>
      <c r="SFX1244" s="220"/>
      <c r="SFY1244" s="220"/>
      <c r="SFZ1244" s="220"/>
      <c r="SGA1244" s="220"/>
      <c r="SGB1244" s="220"/>
      <c r="SGC1244" s="220"/>
      <c r="SGD1244" s="220"/>
      <c r="SGE1244" s="220"/>
      <c r="SGF1244" s="220"/>
      <c r="SGG1244" s="220"/>
      <c r="SGH1244" s="220"/>
      <c r="SGI1244" s="220"/>
      <c r="SGJ1244" s="220"/>
      <c r="SGK1244" s="220"/>
      <c r="SGL1244" s="220"/>
      <c r="SGM1244" s="220"/>
      <c r="SGN1244" s="220"/>
      <c r="SGO1244" s="220"/>
      <c r="SGP1244" s="220"/>
      <c r="SGQ1244" s="220"/>
      <c r="SGR1244" s="220"/>
      <c r="SGS1244" s="220"/>
      <c r="SGT1244" s="220"/>
      <c r="SGU1244" s="220"/>
      <c r="SGV1244" s="220"/>
      <c r="SGW1244" s="220"/>
      <c r="SGX1244" s="220"/>
      <c r="SGY1244" s="220"/>
      <c r="SGZ1244" s="220"/>
      <c r="SHA1244" s="220"/>
      <c r="SHB1244" s="220"/>
      <c r="SHC1244" s="220"/>
      <c r="SHD1244" s="220"/>
      <c r="SHE1244" s="220"/>
      <c r="SHF1244" s="220"/>
      <c r="SHG1244" s="220"/>
      <c r="SHH1244" s="220"/>
      <c r="SHI1244" s="220"/>
      <c r="SHJ1244" s="220"/>
      <c r="SHK1244" s="220"/>
      <c r="SHL1244" s="220"/>
      <c r="SHM1244" s="220"/>
      <c r="SHN1244" s="220"/>
      <c r="SHO1244" s="220"/>
      <c r="SHP1244" s="220"/>
      <c r="SHQ1244" s="220"/>
      <c r="SHR1244" s="220"/>
      <c r="SHS1244" s="220"/>
      <c r="SHT1244" s="220"/>
      <c r="SHU1244" s="220"/>
      <c r="SHV1244" s="220"/>
      <c r="SHW1244" s="220"/>
      <c r="SHX1244" s="220"/>
      <c r="SHY1244" s="220"/>
      <c r="SHZ1244" s="220"/>
      <c r="SIA1244" s="220"/>
      <c r="SIB1244" s="220"/>
      <c r="SIC1244" s="220"/>
      <c r="SID1244" s="220"/>
      <c r="SIE1244" s="220"/>
      <c r="SIF1244" s="220"/>
      <c r="SIG1244" s="220"/>
      <c r="SIH1244" s="220"/>
      <c r="SII1244" s="220"/>
      <c r="SIJ1244" s="220"/>
      <c r="SIK1244" s="220"/>
      <c r="SIL1244" s="220"/>
      <c r="SIM1244" s="220"/>
      <c r="SIN1244" s="220"/>
      <c r="SIO1244" s="220"/>
      <c r="SIP1244" s="220"/>
      <c r="SIQ1244" s="220"/>
      <c r="SIR1244" s="220"/>
      <c r="SIS1244" s="220"/>
      <c r="SIT1244" s="220"/>
      <c r="SIU1244" s="220"/>
      <c r="SIV1244" s="220"/>
      <c r="SIW1244" s="220"/>
      <c r="SIX1244" s="220"/>
      <c r="SIY1244" s="220"/>
      <c r="SIZ1244" s="220"/>
      <c r="SJA1244" s="220"/>
      <c r="SJB1244" s="220"/>
      <c r="SJC1244" s="220"/>
      <c r="SJD1244" s="220"/>
      <c r="SJE1244" s="220"/>
      <c r="SJF1244" s="220"/>
      <c r="SJG1244" s="220"/>
      <c r="SJH1244" s="220"/>
      <c r="SJI1244" s="220"/>
      <c r="SJJ1244" s="220"/>
      <c r="SJK1244" s="220"/>
      <c r="SJL1244" s="220"/>
      <c r="SJM1244" s="220"/>
      <c r="SJN1244" s="220"/>
      <c r="SJO1244" s="220"/>
      <c r="SJP1244" s="220"/>
      <c r="SJQ1244" s="220"/>
      <c r="SJR1244" s="220"/>
      <c r="SJS1244" s="220"/>
      <c r="SJT1244" s="220"/>
      <c r="SJU1244" s="220"/>
      <c r="SJV1244" s="220"/>
      <c r="SJW1244" s="220"/>
      <c r="SJX1244" s="220"/>
      <c r="SJY1244" s="220"/>
      <c r="SJZ1244" s="220"/>
      <c r="SKA1244" s="220"/>
      <c r="SKB1244" s="220"/>
      <c r="SKC1244" s="220"/>
      <c r="SKD1244" s="220"/>
      <c r="SKE1244" s="220"/>
      <c r="SKF1244" s="220"/>
      <c r="SKG1244" s="220"/>
      <c r="SKH1244" s="220"/>
      <c r="SKI1244" s="220"/>
      <c r="SKJ1244" s="220"/>
      <c r="SKK1244" s="220"/>
      <c r="SKL1244" s="220"/>
      <c r="SKM1244" s="220"/>
      <c r="SKN1244" s="220"/>
      <c r="SKO1244" s="220"/>
      <c r="SKP1244" s="220"/>
      <c r="SKQ1244" s="220"/>
      <c r="SKR1244" s="220"/>
      <c r="SKS1244" s="220"/>
      <c r="SKT1244" s="220"/>
      <c r="SKU1244" s="220"/>
      <c r="SKV1244" s="220"/>
      <c r="SKW1244" s="220"/>
      <c r="SKX1244" s="220"/>
      <c r="SKY1244" s="220"/>
      <c r="SKZ1244" s="220"/>
      <c r="SLA1244" s="220"/>
      <c r="SLB1244" s="220"/>
      <c r="SLC1244" s="220"/>
      <c r="SLD1244" s="220"/>
      <c r="SLE1244" s="220"/>
      <c r="SLF1244" s="220"/>
      <c r="SLG1244" s="220"/>
      <c r="SLH1244" s="220"/>
      <c r="SLI1244" s="220"/>
      <c r="SLJ1244" s="220"/>
      <c r="SLK1244" s="220"/>
      <c r="SLL1244" s="220"/>
      <c r="SLM1244" s="220"/>
      <c r="SLN1244" s="220"/>
      <c r="SLO1244" s="220"/>
      <c r="SLP1244" s="220"/>
      <c r="SLQ1244" s="220"/>
      <c r="SLR1244" s="220"/>
      <c r="SLS1244" s="220"/>
      <c r="SLT1244" s="220"/>
      <c r="SLU1244" s="220"/>
      <c r="SLV1244" s="220"/>
      <c r="SLW1244" s="220"/>
      <c r="SLX1244" s="220"/>
      <c r="SLY1244" s="220"/>
      <c r="SLZ1244" s="220"/>
      <c r="SMA1244" s="220"/>
      <c r="SMB1244" s="220"/>
      <c r="SMC1244" s="220"/>
      <c r="SMD1244" s="220"/>
      <c r="SME1244" s="220"/>
      <c r="SMF1244" s="220"/>
      <c r="SMG1244" s="220"/>
      <c r="SMH1244" s="220"/>
      <c r="SMI1244" s="220"/>
      <c r="SMJ1244" s="220"/>
      <c r="SMK1244" s="220"/>
      <c r="SML1244" s="220"/>
      <c r="SMM1244" s="220"/>
      <c r="SMN1244" s="220"/>
      <c r="SMO1244" s="220"/>
      <c r="SMP1244" s="220"/>
      <c r="SMQ1244" s="220"/>
      <c r="SMR1244" s="220"/>
      <c r="SMS1244" s="220"/>
      <c r="SMT1244" s="220"/>
      <c r="SMU1244" s="220"/>
      <c r="SMV1244" s="220"/>
      <c r="SMW1244" s="220"/>
      <c r="SMX1244" s="220"/>
      <c r="SMY1244" s="220"/>
      <c r="SMZ1244" s="220"/>
      <c r="SNA1244" s="220"/>
      <c r="SNB1244" s="220"/>
      <c r="SNC1244" s="220"/>
      <c r="SND1244" s="220"/>
      <c r="SNE1244" s="220"/>
      <c r="SNF1244" s="220"/>
      <c r="SNG1244" s="220"/>
      <c r="SNH1244" s="220"/>
      <c r="SNI1244" s="220"/>
      <c r="SNJ1244" s="220"/>
      <c r="SNK1244" s="220"/>
      <c r="SNL1244" s="220"/>
      <c r="SNM1244" s="220"/>
      <c r="SNN1244" s="220"/>
      <c r="SNO1244" s="220"/>
      <c r="SNP1244" s="220"/>
      <c r="SNQ1244" s="220"/>
      <c r="SNR1244" s="220"/>
      <c r="SNS1244" s="220"/>
      <c r="SNT1244" s="220"/>
      <c r="SNU1244" s="220"/>
      <c r="SNV1244" s="220"/>
      <c r="SNW1244" s="220"/>
      <c r="SNX1244" s="220"/>
      <c r="SNY1244" s="220"/>
      <c r="SNZ1244" s="220"/>
      <c r="SOA1244" s="220"/>
      <c r="SOB1244" s="220"/>
      <c r="SOC1244" s="220"/>
      <c r="SOD1244" s="220"/>
      <c r="SOE1244" s="220"/>
      <c r="SOF1244" s="220"/>
      <c r="SOG1244" s="220"/>
      <c r="SOH1244" s="220"/>
      <c r="SOI1244" s="220"/>
      <c r="SOJ1244" s="220"/>
      <c r="SOK1244" s="220"/>
      <c r="SOL1244" s="220"/>
      <c r="SOM1244" s="220"/>
      <c r="SON1244" s="220"/>
      <c r="SOO1244" s="220"/>
      <c r="SOP1244" s="220"/>
      <c r="SOQ1244" s="220"/>
      <c r="SOR1244" s="220"/>
      <c r="SOS1244" s="220"/>
      <c r="SOT1244" s="220"/>
      <c r="SOU1244" s="220"/>
      <c r="SOV1244" s="220"/>
      <c r="SOW1244" s="220"/>
      <c r="SOX1244" s="220"/>
      <c r="SOY1244" s="220"/>
      <c r="SOZ1244" s="220"/>
      <c r="SPA1244" s="220"/>
      <c r="SPB1244" s="220"/>
      <c r="SPC1244" s="220"/>
      <c r="SPD1244" s="220"/>
      <c r="SPE1244" s="220"/>
      <c r="SPF1244" s="220"/>
      <c r="SPG1244" s="220"/>
      <c r="SPH1244" s="220"/>
      <c r="SPI1244" s="220"/>
      <c r="SPJ1244" s="220"/>
      <c r="SPK1244" s="220"/>
      <c r="SPL1244" s="220"/>
      <c r="SPM1244" s="220"/>
      <c r="SPN1244" s="220"/>
      <c r="SPO1244" s="220"/>
      <c r="SPP1244" s="220"/>
      <c r="SPQ1244" s="220"/>
      <c r="SPR1244" s="220"/>
      <c r="SPS1244" s="220"/>
      <c r="SPT1244" s="220"/>
      <c r="SPU1244" s="220"/>
      <c r="SPV1244" s="220"/>
      <c r="SPW1244" s="220"/>
      <c r="SPX1244" s="220"/>
      <c r="SPY1244" s="220"/>
      <c r="SPZ1244" s="220"/>
      <c r="SQA1244" s="220"/>
      <c r="SQB1244" s="220"/>
      <c r="SQC1244" s="220"/>
      <c r="SQD1244" s="220"/>
      <c r="SQE1244" s="220"/>
      <c r="SQF1244" s="220"/>
      <c r="SQG1244" s="220"/>
      <c r="SQH1244" s="220"/>
      <c r="SQI1244" s="220"/>
      <c r="SQJ1244" s="220"/>
      <c r="SQK1244" s="220"/>
      <c r="SQL1244" s="220"/>
      <c r="SQM1244" s="220"/>
      <c r="SQN1244" s="220"/>
      <c r="SQO1244" s="220"/>
      <c r="SQP1244" s="220"/>
      <c r="SQQ1244" s="220"/>
      <c r="SQR1244" s="220"/>
      <c r="SQS1244" s="220"/>
      <c r="SQT1244" s="220"/>
      <c r="SQU1244" s="220"/>
      <c r="SQV1244" s="220"/>
      <c r="SQW1244" s="220"/>
      <c r="SQX1244" s="220"/>
      <c r="SQY1244" s="220"/>
      <c r="SQZ1244" s="220"/>
      <c r="SRA1244" s="220"/>
      <c r="SRB1244" s="220"/>
      <c r="SRC1244" s="220"/>
      <c r="SRD1244" s="220"/>
      <c r="SRE1244" s="220"/>
      <c r="SRF1244" s="220"/>
      <c r="SRG1244" s="220"/>
      <c r="SRH1244" s="220"/>
      <c r="SRI1244" s="220"/>
      <c r="SRJ1244" s="220"/>
      <c r="SRK1244" s="220"/>
      <c r="SRL1244" s="220"/>
      <c r="SRM1244" s="220"/>
      <c r="SRN1244" s="220"/>
      <c r="SRO1244" s="220"/>
      <c r="SRP1244" s="220"/>
      <c r="SRQ1244" s="220"/>
      <c r="SRR1244" s="220"/>
      <c r="SRS1244" s="220"/>
      <c r="SRT1244" s="220"/>
      <c r="SRU1244" s="220"/>
      <c r="SRV1244" s="220"/>
      <c r="SRW1244" s="220"/>
      <c r="SRX1244" s="220"/>
      <c r="SRY1244" s="220"/>
      <c r="SRZ1244" s="220"/>
      <c r="SSA1244" s="220"/>
      <c r="SSB1244" s="220"/>
      <c r="SSC1244" s="220"/>
      <c r="SSD1244" s="220"/>
      <c r="SSE1244" s="220"/>
      <c r="SSF1244" s="220"/>
      <c r="SSG1244" s="220"/>
      <c r="SSH1244" s="220"/>
      <c r="SSI1244" s="220"/>
      <c r="SSJ1244" s="220"/>
      <c r="SSK1244" s="220"/>
      <c r="SSL1244" s="220"/>
      <c r="SSM1244" s="220"/>
      <c r="SSN1244" s="220"/>
      <c r="SSO1244" s="220"/>
      <c r="SSP1244" s="220"/>
      <c r="SSQ1244" s="220"/>
      <c r="SSR1244" s="220"/>
      <c r="SSS1244" s="220"/>
      <c r="SST1244" s="220"/>
      <c r="SSU1244" s="220"/>
      <c r="SSV1244" s="220"/>
      <c r="SSW1244" s="220"/>
      <c r="SSX1244" s="220"/>
      <c r="SSY1244" s="220"/>
      <c r="SSZ1244" s="220"/>
      <c r="STA1244" s="220"/>
      <c r="STB1244" s="220"/>
      <c r="STC1244" s="220"/>
      <c r="STD1244" s="220"/>
      <c r="STE1244" s="220"/>
      <c r="STF1244" s="220"/>
      <c r="STG1244" s="220"/>
      <c r="STH1244" s="220"/>
      <c r="STI1244" s="220"/>
      <c r="STJ1244" s="220"/>
      <c r="STK1244" s="220"/>
      <c r="STL1244" s="220"/>
      <c r="STM1244" s="220"/>
      <c r="STN1244" s="220"/>
      <c r="STO1244" s="220"/>
      <c r="STP1244" s="220"/>
      <c r="STQ1244" s="220"/>
      <c r="STR1244" s="220"/>
      <c r="STS1244" s="220"/>
      <c r="STT1244" s="220"/>
      <c r="STU1244" s="220"/>
      <c r="STV1244" s="220"/>
      <c r="STW1244" s="220"/>
      <c r="STX1244" s="220"/>
      <c r="STY1244" s="220"/>
      <c r="STZ1244" s="220"/>
      <c r="SUA1244" s="220"/>
      <c r="SUB1244" s="220"/>
      <c r="SUC1244" s="220"/>
      <c r="SUD1244" s="220"/>
      <c r="SUE1244" s="220"/>
      <c r="SUF1244" s="220"/>
      <c r="SUG1244" s="220"/>
      <c r="SUH1244" s="220"/>
      <c r="SUI1244" s="220"/>
      <c r="SUJ1244" s="220"/>
      <c r="SUK1244" s="220"/>
      <c r="SUL1244" s="220"/>
      <c r="SUM1244" s="220"/>
      <c r="SUN1244" s="220"/>
      <c r="SUO1244" s="220"/>
      <c r="SUP1244" s="220"/>
      <c r="SUQ1244" s="220"/>
      <c r="SUR1244" s="220"/>
      <c r="SUS1244" s="220"/>
      <c r="SUT1244" s="220"/>
      <c r="SUU1244" s="220"/>
      <c r="SUV1244" s="220"/>
      <c r="SUW1244" s="220"/>
      <c r="SUX1244" s="220"/>
      <c r="SUY1244" s="220"/>
      <c r="SUZ1244" s="220"/>
      <c r="SVA1244" s="220"/>
      <c r="SVB1244" s="220"/>
      <c r="SVC1244" s="220"/>
      <c r="SVD1244" s="220"/>
      <c r="SVE1244" s="220"/>
      <c r="SVF1244" s="220"/>
      <c r="SVG1244" s="220"/>
      <c r="SVH1244" s="220"/>
      <c r="SVI1244" s="220"/>
      <c r="SVJ1244" s="220"/>
      <c r="SVK1244" s="220"/>
      <c r="SVL1244" s="220"/>
      <c r="SVM1244" s="220"/>
      <c r="SVN1244" s="220"/>
      <c r="SVO1244" s="220"/>
      <c r="SVP1244" s="220"/>
      <c r="SVQ1244" s="220"/>
      <c r="SVR1244" s="220"/>
      <c r="SVS1244" s="220"/>
      <c r="SVT1244" s="220"/>
      <c r="SVU1244" s="220"/>
      <c r="SVV1244" s="220"/>
      <c r="SVW1244" s="220"/>
      <c r="SVX1244" s="220"/>
      <c r="SVY1244" s="220"/>
      <c r="SVZ1244" s="220"/>
      <c r="SWA1244" s="220"/>
      <c r="SWB1244" s="220"/>
      <c r="SWC1244" s="220"/>
      <c r="SWD1244" s="220"/>
      <c r="SWE1244" s="220"/>
      <c r="SWF1244" s="220"/>
      <c r="SWG1244" s="220"/>
      <c r="SWH1244" s="220"/>
      <c r="SWI1244" s="220"/>
      <c r="SWJ1244" s="220"/>
      <c r="SWK1244" s="220"/>
      <c r="SWL1244" s="220"/>
      <c r="SWM1244" s="220"/>
      <c r="SWN1244" s="220"/>
      <c r="SWO1244" s="220"/>
      <c r="SWP1244" s="220"/>
      <c r="SWQ1244" s="220"/>
      <c r="SWR1244" s="220"/>
      <c r="SWS1244" s="220"/>
      <c r="SWT1244" s="220"/>
      <c r="SWU1244" s="220"/>
      <c r="SWV1244" s="220"/>
      <c r="SWW1244" s="220"/>
      <c r="SWX1244" s="220"/>
      <c r="SWY1244" s="220"/>
      <c r="SWZ1244" s="220"/>
      <c r="SXA1244" s="220"/>
      <c r="SXB1244" s="220"/>
      <c r="SXC1244" s="220"/>
      <c r="SXD1244" s="220"/>
      <c r="SXE1244" s="220"/>
      <c r="SXF1244" s="220"/>
      <c r="SXG1244" s="220"/>
      <c r="SXH1244" s="220"/>
      <c r="SXI1244" s="220"/>
      <c r="SXJ1244" s="220"/>
      <c r="SXK1244" s="220"/>
      <c r="SXL1244" s="220"/>
      <c r="SXM1244" s="220"/>
      <c r="SXN1244" s="220"/>
      <c r="SXO1244" s="220"/>
      <c r="SXP1244" s="220"/>
      <c r="SXQ1244" s="220"/>
      <c r="SXR1244" s="220"/>
      <c r="SXS1244" s="220"/>
      <c r="SXT1244" s="220"/>
      <c r="SXU1244" s="220"/>
      <c r="SXV1244" s="220"/>
      <c r="SXW1244" s="220"/>
      <c r="SXX1244" s="220"/>
      <c r="SXY1244" s="220"/>
      <c r="SXZ1244" s="220"/>
      <c r="SYA1244" s="220"/>
      <c r="SYB1244" s="220"/>
      <c r="SYC1244" s="220"/>
      <c r="SYD1244" s="220"/>
      <c r="SYE1244" s="220"/>
      <c r="SYF1244" s="220"/>
      <c r="SYG1244" s="220"/>
      <c r="SYH1244" s="220"/>
      <c r="SYI1244" s="220"/>
      <c r="SYJ1244" s="220"/>
      <c r="SYK1244" s="220"/>
      <c r="SYL1244" s="220"/>
      <c r="SYM1244" s="220"/>
      <c r="SYN1244" s="220"/>
      <c r="SYO1244" s="220"/>
      <c r="SYP1244" s="220"/>
      <c r="SYQ1244" s="220"/>
      <c r="SYR1244" s="220"/>
      <c r="SYS1244" s="220"/>
      <c r="SYT1244" s="220"/>
      <c r="SYU1244" s="220"/>
      <c r="SYV1244" s="220"/>
      <c r="SYW1244" s="220"/>
      <c r="SYX1244" s="220"/>
      <c r="SYY1244" s="220"/>
      <c r="SYZ1244" s="220"/>
      <c r="SZA1244" s="220"/>
      <c r="SZB1244" s="220"/>
      <c r="SZC1244" s="220"/>
      <c r="SZD1244" s="220"/>
      <c r="SZE1244" s="220"/>
      <c r="SZF1244" s="220"/>
      <c r="SZG1244" s="220"/>
      <c r="SZH1244" s="220"/>
      <c r="SZI1244" s="220"/>
      <c r="SZJ1244" s="220"/>
      <c r="SZK1244" s="220"/>
      <c r="SZL1244" s="220"/>
      <c r="SZM1244" s="220"/>
      <c r="SZN1244" s="220"/>
      <c r="SZO1244" s="220"/>
      <c r="SZP1244" s="220"/>
      <c r="SZQ1244" s="220"/>
      <c r="SZR1244" s="220"/>
      <c r="SZS1244" s="220"/>
      <c r="SZT1244" s="220"/>
      <c r="SZU1244" s="220"/>
      <c r="SZV1244" s="220"/>
      <c r="SZW1244" s="220"/>
      <c r="SZX1244" s="220"/>
      <c r="SZY1244" s="220"/>
      <c r="SZZ1244" s="220"/>
      <c r="TAA1244" s="220"/>
      <c r="TAB1244" s="220"/>
      <c r="TAC1244" s="220"/>
      <c r="TAD1244" s="220"/>
      <c r="TAE1244" s="220"/>
      <c r="TAF1244" s="220"/>
      <c r="TAG1244" s="220"/>
      <c r="TAH1244" s="220"/>
      <c r="TAI1244" s="220"/>
      <c r="TAJ1244" s="220"/>
      <c r="TAK1244" s="220"/>
      <c r="TAL1244" s="220"/>
      <c r="TAM1244" s="220"/>
      <c r="TAN1244" s="220"/>
      <c r="TAO1244" s="220"/>
      <c r="TAP1244" s="220"/>
      <c r="TAQ1244" s="220"/>
      <c r="TAR1244" s="220"/>
      <c r="TAS1244" s="220"/>
      <c r="TAT1244" s="220"/>
      <c r="TAU1244" s="220"/>
      <c r="TAV1244" s="220"/>
      <c r="TAW1244" s="220"/>
      <c r="TAX1244" s="220"/>
      <c r="TAY1244" s="220"/>
      <c r="TAZ1244" s="220"/>
      <c r="TBA1244" s="220"/>
      <c r="TBB1244" s="220"/>
      <c r="TBC1244" s="220"/>
      <c r="TBD1244" s="220"/>
      <c r="TBE1244" s="220"/>
      <c r="TBF1244" s="220"/>
      <c r="TBG1244" s="220"/>
      <c r="TBH1244" s="220"/>
      <c r="TBI1244" s="220"/>
      <c r="TBJ1244" s="220"/>
      <c r="TBK1244" s="220"/>
      <c r="TBL1244" s="220"/>
      <c r="TBM1244" s="220"/>
      <c r="TBN1244" s="220"/>
      <c r="TBO1244" s="220"/>
      <c r="TBP1244" s="220"/>
      <c r="TBQ1244" s="220"/>
      <c r="TBR1244" s="220"/>
      <c r="TBS1244" s="220"/>
      <c r="TBT1244" s="220"/>
      <c r="TBU1244" s="220"/>
      <c r="TBV1244" s="220"/>
      <c r="TBW1244" s="220"/>
      <c r="TBX1244" s="220"/>
      <c r="TBY1244" s="220"/>
      <c r="TBZ1244" s="220"/>
      <c r="TCA1244" s="220"/>
      <c r="TCB1244" s="220"/>
      <c r="TCC1244" s="220"/>
      <c r="TCD1244" s="220"/>
      <c r="TCE1244" s="220"/>
      <c r="TCF1244" s="220"/>
      <c r="TCG1244" s="220"/>
      <c r="TCH1244" s="220"/>
      <c r="TCI1244" s="220"/>
      <c r="TCJ1244" s="220"/>
      <c r="TCK1244" s="220"/>
      <c r="TCL1244" s="220"/>
      <c r="TCM1244" s="220"/>
      <c r="TCN1244" s="220"/>
      <c r="TCO1244" s="220"/>
      <c r="TCP1244" s="220"/>
      <c r="TCQ1244" s="220"/>
      <c r="TCR1244" s="220"/>
      <c r="TCS1244" s="220"/>
      <c r="TCT1244" s="220"/>
      <c r="TCU1244" s="220"/>
      <c r="TCV1244" s="220"/>
      <c r="TCW1244" s="220"/>
      <c r="TCX1244" s="220"/>
      <c r="TCY1244" s="220"/>
      <c r="TCZ1244" s="220"/>
      <c r="TDA1244" s="220"/>
      <c r="TDB1244" s="220"/>
      <c r="TDC1244" s="220"/>
      <c r="TDD1244" s="220"/>
      <c r="TDE1244" s="220"/>
      <c r="TDF1244" s="220"/>
      <c r="TDG1244" s="220"/>
      <c r="TDH1244" s="220"/>
      <c r="TDI1244" s="220"/>
      <c r="TDJ1244" s="220"/>
      <c r="TDK1244" s="220"/>
      <c r="TDL1244" s="220"/>
      <c r="TDM1244" s="220"/>
      <c r="TDN1244" s="220"/>
      <c r="TDO1244" s="220"/>
      <c r="TDP1244" s="220"/>
      <c r="TDQ1244" s="220"/>
      <c r="TDR1244" s="220"/>
      <c r="TDS1244" s="220"/>
      <c r="TDT1244" s="220"/>
      <c r="TDU1244" s="220"/>
      <c r="TDV1244" s="220"/>
      <c r="TDW1244" s="220"/>
      <c r="TDX1244" s="220"/>
      <c r="TDY1244" s="220"/>
      <c r="TDZ1244" s="220"/>
      <c r="TEA1244" s="220"/>
      <c r="TEB1244" s="220"/>
      <c r="TEC1244" s="220"/>
      <c r="TED1244" s="220"/>
      <c r="TEE1244" s="220"/>
      <c r="TEF1244" s="220"/>
      <c r="TEG1244" s="220"/>
      <c r="TEH1244" s="220"/>
      <c r="TEI1244" s="220"/>
      <c r="TEJ1244" s="220"/>
      <c r="TEK1244" s="220"/>
      <c r="TEL1244" s="220"/>
      <c r="TEM1244" s="220"/>
      <c r="TEN1244" s="220"/>
      <c r="TEO1244" s="220"/>
      <c r="TEP1244" s="220"/>
      <c r="TEQ1244" s="220"/>
      <c r="TER1244" s="220"/>
      <c r="TES1244" s="220"/>
      <c r="TET1244" s="220"/>
      <c r="TEU1244" s="220"/>
      <c r="TEV1244" s="220"/>
      <c r="TEW1244" s="220"/>
      <c r="TEX1244" s="220"/>
      <c r="TEY1244" s="220"/>
      <c r="TEZ1244" s="220"/>
      <c r="TFA1244" s="220"/>
      <c r="TFB1244" s="220"/>
      <c r="TFC1244" s="220"/>
      <c r="TFD1244" s="220"/>
      <c r="TFE1244" s="220"/>
      <c r="TFF1244" s="220"/>
      <c r="TFG1244" s="220"/>
      <c r="TFH1244" s="220"/>
      <c r="TFI1244" s="220"/>
      <c r="TFJ1244" s="220"/>
      <c r="TFK1244" s="220"/>
      <c r="TFL1244" s="220"/>
      <c r="TFM1244" s="220"/>
      <c r="TFN1244" s="220"/>
      <c r="TFO1244" s="220"/>
      <c r="TFP1244" s="220"/>
      <c r="TFQ1244" s="220"/>
      <c r="TFR1244" s="220"/>
      <c r="TFS1244" s="220"/>
      <c r="TFT1244" s="220"/>
      <c r="TFU1244" s="220"/>
      <c r="TFV1244" s="220"/>
      <c r="TFW1244" s="220"/>
      <c r="TFX1244" s="220"/>
      <c r="TFY1244" s="220"/>
      <c r="TFZ1244" s="220"/>
      <c r="TGA1244" s="220"/>
      <c r="TGB1244" s="220"/>
      <c r="TGC1244" s="220"/>
      <c r="TGD1244" s="220"/>
      <c r="TGE1244" s="220"/>
      <c r="TGF1244" s="220"/>
      <c r="TGG1244" s="220"/>
      <c r="TGH1244" s="220"/>
      <c r="TGI1244" s="220"/>
      <c r="TGJ1244" s="220"/>
      <c r="TGK1244" s="220"/>
      <c r="TGL1244" s="220"/>
      <c r="TGM1244" s="220"/>
      <c r="TGN1244" s="220"/>
      <c r="TGO1244" s="220"/>
      <c r="TGP1244" s="220"/>
      <c r="TGQ1244" s="220"/>
      <c r="TGR1244" s="220"/>
      <c r="TGS1244" s="220"/>
      <c r="TGT1244" s="220"/>
      <c r="TGU1244" s="220"/>
      <c r="TGV1244" s="220"/>
      <c r="TGW1244" s="220"/>
      <c r="TGX1244" s="220"/>
      <c r="TGY1244" s="220"/>
      <c r="TGZ1244" s="220"/>
      <c r="THA1244" s="220"/>
      <c r="THB1244" s="220"/>
      <c r="THC1244" s="220"/>
      <c r="THD1244" s="220"/>
      <c r="THE1244" s="220"/>
      <c r="THF1244" s="220"/>
      <c r="THG1244" s="220"/>
      <c r="THH1244" s="220"/>
      <c r="THI1244" s="220"/>
      <c r="THJ1244" s="220"/>
      <c r="THK1244" s="220"/>
      <c r="THL1244" s="220"/>
      <c r="THM1244" s="220"/>
      <c r="THN1244" s="220"/>
      <c r="THO1244" s="220"/>
      <c r="THP1244" s="220"/>
      <c r="THQ1244" s="220"/>
      <c r="THR1244" s="220"/>
      <c r="THS1244" s="220"/>
      <c r="THT1244" s="220"/>
      <c r="THU1244" s="220"/>
      <c r="THV1244" s="220"/>
      <c r="THW1244" s="220"/>
      <c r="THX1244" s="220"/>
      <c r="THY1244" s="220"/>
      <c r="THZ1244" s="220"/>
      <c r="TIA1244" s="220"/>
      <c r="TIB1244" s="220"/>
      <c r="TIC1244" s="220"/>
      <c r="TID1244" s="220"/>
      <c r="TIE1244" s="220"/>
      <c r="TIF1244" s="220"/>
      <c r="TIG1244" s="220"/>
      <c r="TIH1244" s="220"/>
      <c r="TII1244" s="220"/>
      <c r="TIJ1244" s="220"/>
      <c r="TIK1244" s="220"/>
      <c r="TIL1244" s="220"/>
      <c r="TIM1244" s="220"/>
      <c r="TIN1244" s="220"/>
      <c r="TIO1244" s="220"/>
      <c r="TIP1244" s="220"/>
      <c r="TIQ1244" s="220"/>
      <c r="TIR1244" s="220"/>
      <c r="TIS1244" s="220"/>
      <c r="TIT1244" s="220"/>
      <c r="TIU1244" s="220"/>
      <c r="TIV1244" s="220"/>
      <c r="TIW1244" s="220"/>
      <c r="TIX1244" s="220"/>
      <c r="TIY1244" s="220"/>
      <c r="TIZ1244" s="220"/>
      <c r="TJA1244" s="220"/>
      <c r="TJB1244" s="220"/>
      <c r="TJC1244" s="220"/>
      <c r="TJD1244" s="220"/>
      <c r="TJE1244" s="220"/>
      <c r="TJF1244" s="220"/>
      <c r="TJG1244" s="220"/>
      <c r="TJH1244" s="220"/>
      <c r="TJI1244" s="220"/>
      <c r="TJJ1244" s="220"/>
      <c r="TJK1244" s="220"/>
      <c r="TJL1244" s="220"/>
      <c r="TJM1244" s="220"/>
      <c r="TJN1244" s="220"/>
      <c r="TJO1244" s="220"/>
      <c r="TJP1244" s="220"/>
      <c r="TJQ1244" s="220"/>
      <c r="TJR1244" s="220"/>
      <c r="TJS1244" s="220"/>
      <c r="TJT1244" s="220"/>
      <c r="TJU1244" s="220"/>
      <c r="TJV1244" s="220"/>
      <c r="TJW1244" s="220"/>
      <c r="TJX1244" s="220"/>
      <c r="TJY1244" s="220"/>
      <c r="TJZ1244" s="220"/>
      <c r="TKA1244" s="220"/>
      <c r="TKB1244" s="220"/>
      <c r="TKC1244" s="220"/>
      <c r="TKD1244" s="220"/>
      <c r="TKE1244" s="220"/>
      <c r="TKF1244" s="220"/>
      <c r="TKG1244" s="220"/>
      <c r="TKH1244" s="220"/>
      <c r="TKI1244" s="220"/>
      <c r="TKJ1244" s="220"/>
      <c r="TKK1244" s="220"/>
      <c r="TKL1244" s="220"/>
      <c r="TKM1244" s="220"/>
      <c r="TKN1244" s="220"/>
      <c r="TKO1244" s="220"/>
      <c r="TKP1244" s="220"/>
      <c r="TKQ1244" s="220"/>
      <c r="TKR1244" s="220"/>
      <c r="TKS1244" s="220"/>
      <c r="TKT1244" s="220"/>
      <c r="TKU1244" s="220"/>
      <c r="TKV1244" s="220"/>
      <c r="TKW1244" s="220"/>
      <c r="TKX1244" s="220"/>
      <c r="TKY1244" s="220"/>
      <c r="TKZ1244" s="220"/>
      <c r="TLA1244" s="220"/>
      <c r="TLB1244" s="220"/>
      <c r="TLC1244" s="220"/>
      <c r="TLD1244" s="220"/>
      <c r="TLE1244" s="220"/>
      <c r="TLF1244" s="220"/>
      <c r="TLG1244" s="220"/>
      <c r="TLH1244" s="220"/>
      <c r="TLI1244" s="220"/>
      <c r="TLJ1244" s="220"/>
      <c r="TLK1244" s="220"/>
      <c r="TLL1244" s="220"/>
      <c r="TLM1244" s="220"/>
      <c r="TLN1244" s="220"/>
      <c r="TLO1244" s="220"/>
      <c r="TLP1244" s="220"/>
      <c r="TLQ1244" s="220"/>
      <c r="TLR1244" s="220"/>
      <c r="TLS1244" s="220"/>
      <c r="TLT1244" s="220"/>
      <c r="TLU1244" s="220"/>
      <c r="TLV1244" s="220"/>
      <c r="TLW1244" s="220"/>
      <c r="TLX1244" s="220"/>
      <c r="TLY1244" s="220"/>
      <c r="TLZ1244" s="220"/>
      <c r="TMA1244" s="220"/>
      <c r="TMB1244" s="220"/>
      <c r="TMC1244" s="220"/>
      <c r="TMD1244" s="220"/>
      <c r="TME1244" s="220"/>
      <c r="TMF1244" s="220"/>
      <c r="TMG1244" s="220"/>
      <c r="TMH1244" s="220"/>
      <c r="TMI1244" s="220"/>
      <c r="TMJ1244" s="220"/>
      <c r="TMK1244" s="220"/>
      <c r="TML1244" s="220"/>
      <c r="TMM1244" s="220"/>
      <c r="TMN1244" s="220"/>
      <c r="TMO1244" s="220"/>
      <c r="TMP1244" s="220"/>
      <c r="TMQ1244" s="220"/>
      <c r="TMR1244" s="220"/>
      <c r="TMS1244" s="220"/>
      <c r="TMT1244" s="220"/>
      <c r="TMU1244" s="220"/>
      <c r="TMV1244" s="220"/>
      <c r="TMW1244" s="220"/>
      <c r="TMX1244" s="220"/>
      <c r="TMY1244" s="220"/>
      <c r="TMZ1244" s="220"/>
      <c r="TNA1244" s="220"/>
      <c r="TNB1244" s="220"/>
      <c r="TNC1244" s="220"/>
      <c r="TND1244" s="220"/>
      <c r="TNE1244" s="220"/>
      <c r="TNF1244" s="220"/>
      <c r="TNG1244" s="220"/>
      <c r="TNH1244" s="220"/>
      <c r="TNI1244" s="220"/>
      <c r="TNJ1244" s="220"/>
      <c r="TNK1244" s="220"/>
      <c r="TNL1244" s="220"/>
      <c r="TNM1244" s="220"/>
      <c r="TNN1244" s="220"/>
      <c r="TNO1244" s="220"/>
      <c r="TNP1244" s="220"/>
      <c r="TNQ1244" s="220"/>
      <c r="TNR1244" s="220"/>
      <c r="TNS1244" s="220"/>
      <c r="TNT1244" s="220"/>
      <c r="TNU1244" s="220"/>
      <c r="TNV1244" s="220"/>
      <c r="TNW1244" s="220"/>
      <c r="TNX1244" s="220"/>
      <c r="TNY1244" s="220"/>
      <c r="TNZ1244" s="220"/>
      <c r="TOA1244" s="220"/>
      <c r="TOB1244" s="220"/>
      <c r="TOC1244" s="220"/>
      <c r="TOD1244" s="220"/>
      <c r="TOE1244" s="220"/>
      <c r="TOF1244" s="220"/>
      <c r="TOG1244" s="220"/>
      <c r="TOH1244" s="220"/>
      <c r="TOI1244" s="220"/>
      <c r="TOJ1244" s="220"/>
      <c r="TOK1244" s="220"/>
      <c r="TOL1244" s="220"/>
      <c r="TOM1244" s="220"/>
      <c r="TON1244" s="220"/>
      <c r="TOO1244" s="220"/>
      <c r="TOP1244" s="220"/>
      <c r="TOQ1244" s="220"/>
      <c r="TOR1244" s="220"/>
      <c r="TOS1244" s="220"/>
      <c r="TOT1244" s="220"/>
      <c r="TOU1244" s="220"/>
      <c r="TOV1244" s="220"/>
      <c r="TOW1244" s="220"/>
      <c r="TOX1244" s="220"/>
      <c r="TOY1244" s="220"/>
      <c r="TOZ1244" s="220"/>
      <c r="TPA1244" s="220"/>
      <c r="TPB1244" s="220"/>
      <c r="TPC1244" s="220"/>
      <c r="TPD1244" s="220"/>
      <c r="TPE1244" s="220"/>
      <c r="TPF1244" s="220"/>
      <c r="TPG1244" s="220"/>
      <c r="TPH1244" s="220"/>
      <c r="TPI1244" s="220"/>
      <c r="TPJ1244" s="220"/>
      <c r="TPK1244" s="220"/>
      <c r="TPL1244" s="220"/>
      <c r="TPM1244" s="220"/>
      <c r="TPN1244" s="220"/>
      <c r="TPO1244" s="220"/>
      <c r="TPP1244" s="220"/>
      <c r="TPQ1244" s="220"/>
      <c r="TPR1244" s="220"/>
      <c r="TPS1244" s="220"/>
      <c r="TPT1244" s="220"/>
      <c r="TPU1244" s="220"/>
      <c r="TPV1244" s="220"/>
      <c r="TPW1244" s="220"/>
      <c r="TPX1244" s="220"/>
      <c r="TPY1244" s="220"/>
      <c r="TPZ1244" s="220"/>
      <c r="TQA1244" s="220"/>
      <c r="TQB1244" s="220"/>
      <c r="TQC1244" s="220"/>
      <c r="TQD1244" s="220"/>
      <c r="TQE1244" s="220"/>
      <c r="TQF1244" s="220"/>
      <c r="TQG1244" s="220"/>
      <c r="TQH1244" s="220"/>
      <c r="TQI1244" s="220"/>
      <c r="TQJ1244" s="220"/>
      <c r="TQK1244" s="220"/>
      <c r="TQL1244" s="220"/>
      <c r="TQM1244" s="220"/>
      <c r="TQN1244" s="220"/>
      <c r="TQO1244" s="220"/>
      <c r="TQP1244" s="220"/>
      <c r="TQQ1244" s="220"/>
      <c r="TQR1244" s="220"/>
      <c r="TQS1244" s="220"/>
      <c r="TQT1244" s="220"/>
      <c r="TQU1244" s="220"/>
      <c r="TQV1244" s="220"/>
      <c r="TQW1244" s="220"/>
      <c r="TQX1244" s="220"/>
      <c r="TQY1244" s="220"/>
      <c r="TQZ1244" s="220"/>
      <c r="TRA1244" s="220"/>
      <c r="TRB1244" s="220"/>
      <c r="TRC1244" s="220"/>
      <c r="TRD1244" s="220"/>
      <c r="TRE1244" s="220"/>
      <c r="TRF1244" s="220"/>
      <c r="TRG1244" s="220"/>
      <c r="TRH1244" s="220"/>
      <c r="TRI1244" s="220"/>
      <c r="TRJ1244" s="220"/>
      <c r="TRK1244" s="220"/>
      <c r="TRL1244" s="220"/>
      <c r="TRM1244" s="220"/>
      <c r="TRN1244" s="220"/>
      <c r="TRO1244" s="220"/>
      <c r="TRP1244" s="220"/>
      <c r="TRQ1244" s="220"/>
      <c r="TRR1244" s="220"/>
      <c r="TRS1244" s="220"/>
      <c r="TRT1244" s="220"/>
      <c r="TRU1244" s="220"/>
      <c r="TRV1244" s="220"/>
      <c r="TRW1244" s="220"/>
      <c r="TRX1244" s="220"/>
      <c r="TRY1244" s="220"/>
      <c r="TRZ1244" s="220"/>
      <c r="TSA1244" s="220"/>
      <c r="TSB1244" s="220"/>
      <c r="TSC1244" s="220"/>
      <c r="TSD1244" s="220"/>
      <c r="TSE1244" s="220"/>
      <c r="TSF1244" s="220"/>
      <c r="TSG1244" s="220"/>
      <c r="TSH1244" s="220"/>
      <c r="TSI1244" s="220"/>
      <c r="TSJ1244" s="220"/>
      <c r="TSK1244" s="220"/>
      <c r="TSL1244" s="220"/>
      <c r="TSM1244" s="220"/>
      <c r="TSN1244" s="220"/>
      <c r="TSO1244" s="220"/>
      <c r="TSP1244" s="220"/>
      <c r="TSQ1244" s="220"/>
      <c r="TSR1244" s="220"/>
      <c r="TSS1244" s="220"/>
      <c r="TST1244" s="220"/>
      <c r="TSU1244" s="220"/>
      <c r="TSV1244" s="220"/>
      <c r="TSW1244" s="220"/>
      <c r="TSX1244" s="220"/>
      <c r="TSY1244" s="220"/>
      <c r="TSZ1244" s="220"/>
      <c r="TTA1244" s="220"/>
      <c r="TTB1244" s="220"/>
      <c r="TTC1244" s="220"/>
      <c r="TTD1244" s="220"/>
      <c r="TTE1244" s="220"/>
      <c r="TTF1244" s="220"/>
      <c r="TTG1244" s="220"/>
      <c r="TTH1244" s="220"/>
      <c r="TTI1244" s="220"/>
      <c r="TTJ1244" s="220"/>
      <c r="TTK1244" s="220"/>
      <c r="TTL1244" s="220"/>
      <c r="TTM1244" s="220"/>
      <c r="TTN1244" s="220"/>
      <c r="TTO1244" s="220"/>
      <c r="TTP1244" s="220"/>
      <c r="TTQ1244" s="220"/>
      <c r="TTR1244" s="220"/>
      <c r="TTS1244" s="220"/>
      <c r="TTT1244" s="220"/>
      <c r="TTU1244" s="220"/>
      <c r="TTV1244" s="220"/>
      <c r="TTW1244" s="220"/>
      <c r="TTX1244" s="220"/>
      <c r="TTY1244" s="220"/>
      <c r="TTZ1244" s="220"/>
      <c r="TUA1244" s="220"/>
      <c r="TUB1244" s="220"/>
      <c r="TUC1244" s="220"/>
      <c r="TUD1244" s="220"/>
      <c r="TUE1244" s="220"/>
      <c r="TUF1244" s="220"/>
      <c r="TUG1244" s="220"/>
      <c r="TUH1244" s="220"/>
      <c r="TUI1244" s="220"/>
      <c r="TUJ1244" s="220"/>
      <c r="TUK1244" s="220"/>
      <c r="TUL1244" s="220"/>
      <c r="TUM1244" s="220"/>
      <c r="TUN1244" s="220"/>
      <c r="TUO1244" s="220"/>
      <c r="TUP1244" s="220"/>
      <c r="TUQ1244" s="220"/>
      <c r="TUR1244" s="220"/>
      <c r="TUS1244" s="220"/>
      <c r="TUT1244" s="220"/>
      <c r="TUU1244" s="220"/>
      <c r="TUV1244" s="220"/>
      <c r="TUW1244" s="220"/>
      <c r="TUX1244" s="220"/>
      <c r="TUY1244" s="220"/>
      <c r="TUZ1244" s="220"/>
      <c r="TVA1244" s="220"/>
      <c r="TVB1244" s="220"/>
      <c r="TVC1244" s="220"/>
      <c r="TVD1244" s="220"/>
      <c r="TVE1244" s="220"/>
      <c r="TVF1244" s="220"/>
      <c r="TVG1244" s="220"/>
      <c r="TVH1244" s="220"/>
      <c r="TVI1244" s="220"/>
      <c r="TVJ1244" s="220"/>
      <c r="TVK1244" s="220"/>
      <c r="TVL1244" s="220"/>
      <c r="TVM1244" s="220"/>
      <c r="TVN1244" s="220"/>
      <c r="TVO1244" s="220"/>
      <c r="TVP1244" s="220"/>
      <c r="TVQ1244" s="220"/>
      <c r="TVR1244" s="220"/>
      <c r="TVS1244" s="220"/>
      <c r="TVT1244" s="220"/>
      <c r="TVU1244" s="220"/>
      <c r="TVV1244" s="220"/>
      <c r="TVW1244" s="220"/>
      <c r="TVX1244" s="220"/>
      <c r="TVY1244" s="220"/>
      <c r="TVZ1244" s="220"/>
      <c r="TWA1244" s="220"/>
      <c r="TWB1244" s="220"/>
      <c r="TWC1244" s="220"/>
      <c r="TWD1244" s="220"/>
      <c r="TWE1244" s="220"/>
      <c r="TWF1244" s="220"/>
      <c r="TWG1244" s="220"/>
      <c r="TWH1244" s="220"/>
      <c r="TWI1244" s="220"/>
      <c r="TWJ1244" s="220"/>
      <c r="TWK1244" s="220"/>
      <c r="TWL1244" s="220"/>
      <c r="TWM1244" s="220"/>
      <c r="TWN1244" s="220"/>
      <c r="TWO1244" s="220"/>
      <c r="TWP1244" s="220"/>
      <c r="TWQ1244" s="220"/>
      <c r="TWR1244" s="220"/>
      <c r="TWS1244" s="220"/>
      <c r="TWT1244" s="220"/>
      <c r="TWU1244" s="220"/>
      <c r="TWV1244" s="220"/>
      <c r="TWW1244" s="220"/>
      <c r="TWX1244" s="220"/>
      <c r="TWY1244" s="220"/>
      <c r="TWZ1244" s="220"/>
      <c r="TXA1244" s="220"/>
      <c r="TXB1244" s="220"/>
      <c r="TXC1244" s="220"/>
      <c r="TXD1244" s="220"/>
      <c r="TXE1244" s="220"/>
      <c r="TXF1244" s="220"/>
      <c r="TXG1244" s="220"/>
      <c r="TXH1244" s="220"/>
      <c r="TXI1244" s="220"/>
      <c r="TXJ1244" s="220"/>
      <c r="TXK1244" s="220"/>
      <c r="TXL1244" s="220"/>
      <c r="TXM1244" s="220"/>
      <c r="TXN1244" s="220"/>
      <c r="TXO1244" s="220"/>
      <c r="TXP1244" s="220"/>
      <c r="TXQ1244" s="220"/>
      <c r="TXR1244" s="220"/>
      <c r="TXS1244" s="220"/>
      <c r="TXT1244" s="220"/>
      <c r="TXU1244" s="220"/>
      <c r="TXV1244" s="220"/>
      <c r="TXW1244" s="220"/>
      <c r="TXX1244" s="220"/>
      <c r="TXY1244" s="220"/>
      <c r="TXZ1244" s="220"/>
      <c r="TYA1244" s="220"/>
      <c r="TYB1244" s="220"/>
      <c r="TYC1244" s="220"/>
      <c r="TYD1244" s="220"/>
      <c r="TYE1244" s="220"/>
      <c r="TYF1244" s="220"/>
      <c r="TYG1244" s="220"/>
      <c r="TYH1244" s="220"/>
      <c r="TYI1244" s="220"/>
      <c r="TYJ1244" s="220"/>
      <c r="TYK1244" s="220"/>
      <c r="TYL1244" s="220"/>
      <c r="TYM1244" s="220"/>
      <c r="TYN1244" s="220"/>
      <c r="TYO1244" s="220"/>
      <c r="TYP1244" s="220"/>
      <c r="TYQ1244" s="220"/>
      <c r="TYR1244" s="220"/>
      <c r="TYS1244" s="220"/>
      <c r="TYT1244" s="220"/>
      <c r="TYU1244" s="220"/>
      <c r="TYV1244" s="220"/>
      <c r="TYW1244" s="220"/>
      <c r="TYX1244" s="220"/>
      <c r="TYY1244" s="220"/>
      <c r="TYZ1244" s="220"/>
      <c r="TZA1244" s="220"/>
      <c r="TZB1244" s="220"/>
      <c r="TZC1244" s="220"/>
      <c r="TZD1244" s="220"/>
      <c r="TZE1244" s="220"/>
      <c r="TZF1244" s="220"/>
      <c r="TZG1244" s="220"/>
      <c r="TZH1244" s="220"/>
      <c r="TZI1244" s="220"/>
      <c r="TZJ1244" s="220"/>
      <c r="TZK1244" s="220"/>
      <c r="TZL1244" s="220"/>
      <c r="TZM1244" s="220"/>
      <c r="TZN1244" s="220"/>
      <c r="TZO1244" s="220"/>
      <c r="TZP1244" s="220"/>
      <c r="TZQ1244" s="220"/>
      <c r="TZR1244" s="220"/>
      <c r="TZS1244" s="220"/>
      <c r="TZT1244" s="220"/>
      <c r="TZU1244" s="220"/>
      <c r="TZV1244" s="220"/>
      <c r="TZW1244" s="220"/>
      <c r="TZX1244" s="220"/>
      <c r="TZY1244" s="220"/>
      <c r="TZZ1244" s="220"/>
      <c r="UAA1244" s="220"/>
      <c r="UAB1244" s="220"/>
      <c r="UAC1244" s="220"/>
      <c r="UAD1244" s="220"/>
      <c r="UAE1244" s="220"/>
      <c r="UAF1244" s="220"/>
      <c r="UAG1244" s="220"/>
      <c r="UAH1244" s="220"/>
      <c r="UAI1244" s="220"/>
      <c r="UAJ1244" s="220"/>
      <c r="UAK1244" s="220"/>
      <c r="UAL1244" s="220"/>
      <c r="UAM1244" s="220"/>
      <c r="UAN1244" s="220"/>
      <c r="UAO1244" s="220"/>
      <c r="UAP1244" s="220"/>
      <c r="UAQ1244" s="220"/>
      <c r="UAR1244" s="220"/>
      <c r="UAS1244" s="220"/>
      <c r="UAT1244" s="220"/>
      <c r="UAU1244" s="220"/>
      <c r="UAV1244" s="220"/>
      <c r="UAW1244" s="220"/>
      <c r="UAX1244" s="220"/>
      <c r="UAY1244" s="220"/>
      <c r="UAZ1244" s="220"/>
      <c r="UBA1244" s="220"/>
      <c r="UBB1244" s="220"/>
      <c r="UBC1244" s="220"/>
      <c r="UBD1244" s="220"/>
      <c r="UBE1244" s="220"/>
      <c r="UBF1244" s="220"/>
      <c r="UBG1244" s="220"/>
      <c r="UBH1244" s="220"/>
      <c r="UBI1244" s="220"/>
      <c r="UBJ1244" s="220"/>
      <c r="UBK1244" s="220"/>
      <c r="UBL1244" s="220"/>
      <c r="UBM1244" s="220"/>
      <c r="UBN1244" s="220"/>
      <c r="UBO1244" s="220"/>
      <c r="UBP1244" s="220"/>
      <c r="UBQ1244" s="220"/>
      <c r="UBR1244" s="220"/>
      <c r="UBS1244" s="220"/>
      <c r="UBT1244" s="220"/>
      <c r="UBU1244" s="220"/>
      <c r="UBV1244" s="220"/>
      <c r="UBW1244" s="220"/>
      <c r="UBX1244" s="220"/>
      <c r="UBY1244" s="220"/>
      <c r="UBZ1244" s="220"/>
      <c r="UCA1244" s="220"/>
      <c r="UCB1244" s="220"/>
      <c r="UCC1244" s="220"/>
      <c r="UCD1244" s="220"/>
      <c r="UCE1244" s="220"/>
      <c r="UCF1244" s="220"/>
      <c r="UCG1244" s="220"/>
      <c r="UCH1244" s="220"/>
      <c r="UCI1244" s="220"/>
      <c r="UCJ1244" s="220"/>
      <c r="UCK1244" s="220"/>
      <c r="UCL1244" s="220"/>
      <c r="UCM1244" s="220"/>
      <c r="UCN1244" s="220"/>
      <c r="UCO1244" s="220"/>
      <c r="UCP1244" s="220"/>
      <c r="UCQ1244" s="220"/>
      <c r="UCR1244" s="220"/>
      <c r="UCS1244" s="220"/>
      <c r="UCT1244" s="220"/>
      <c r="UCU1244" s="220"/>
      <c r="UCV1244" s="220"/>
      <c r="UCW1244" s="220"/>
      <c r="UCX1244" s="220"/>
      <c r="UCY1244" s="220"/>
      <c r="UCZ1244" s="220"/>
      <c r="UDA1244" s="220"/>
      <c r="UDB1244" s="220"/>
      <c r="UDC1244" s="220"/>
      <c r="UDD1244" s="220"/>
      <c r="UDE1244" s="220"/>
      <c r="UDF1244" s="220"/>
      <c r="UDG1244" s="220"/>
      <c r="UDH1244" s="220"/>
      <c r="UDI1244" s="220"/>
      <c r="UDJ1244" s="220"/>
      <c r="UDK1244" s="220"/>
      <c r="UDL1244" s="220"/>
      <c r="UDM1244" s="220"/>
      <c r="UDN1244" s="220"/>
      <c r="UDO1244" s="220"/>
      <c r="UDP1244" s="220"/>
      <c r="UDQ1244" s="220"/>
      <c r="UDR1244" s="220"/>
      <c r="UDS1244" s="220"/>
      <c r="UDT1244" s="220"/>
      <c r="UDU1244" s="220"/>
      <c r="UDV1244" s="220"/>
      <c r="UDW1244" s="220"/>
      <c r="UDX1244" s="220"/>
      <c r="UDY1244" s="220"/>
      <c r="UDZ1244" s="220"/>
      <c r="UEA1244" s="220"/>
      <c r="UEB1244" s="220"/>
      <c r="UEC1244" s="220"/>
      <c r="UED1244" s="220"/>
      <c r="UEE1244" s="220"/>
      <c r="UEF1244" s="220"/>
      <c r="UEG1244" s="220"/>
      <c r="UEH1244" s="220"/>
      <c r="UEI1244" s="220"/>
      <c r="UEJ1244" s="220"/>
      <c r="UEK1244" s="220"/>
      <c r="UEL1244" s="220"/>
      <c r="UEM1244" s="220"/>
      <c r="UEN1244" s="220"/>
      <c r="UEO1244" s="220"/>
      <c r="UEP1244" s="220"/>
      <c r="UEQ1244" s="220"/>
      <c r="UER1244" s="220"/>
      <c r="UES1244" s="220"/>
      <c r="UET1244" s="220"/>
      <c r="UEU1244" s="220"/>
      <c r="UEV1244" s="220"/>
      <c r="UEW1244" s="220"/>
      <c r="UEX1244" s="220"/>
      <c r="UEY1244" s="220"/>
      <c r="UEZ1244" s="220"/>
      <c r="UFA1244" s="220"/>
      <c r="UFB1244" s="220"/>
      <c r="UFC1244" s="220"/>
      <c r="UFD1244" s="220"/>
      <c r="UFE1244" s="220"/>
      <c r="UFF1244" s="220"/>
      <c r="UFG1244" s="220"/>
      <c r="UFH1244" s="220"/>
      <c r="UFI1244" s="220"/>
      <c r="UFJ1244" s="220"/>
      <c r="UFK1244" s="220"/>
      <c r="UFL1244" s="220"/>
      <c r="UFM1244" s="220"/>
      <c r="UFN1244" s="220"/>
      <c r="UFO1244" s="220"/>
      <c r="UFP1244" s="220"/>
      <c r="UFQ1244" s="220"/>
      <c r="UFR1244" s="220"/>
      <c r="UFS1244" s="220"/>
      <c r="UFT1244" s="220"/>
      <c r="UFU1244" s="220"/>
      <c r="UFV1244" s="220"/>
      <c r="UFW1244" s="220"/>
      <c r="UFX1244" s="220"/>
      <c r="UFY1244" s="220"/>
      <c r="UFZ1244" s="220"/>
      <c r="UGA1244" s="220"/>
      <c r="UGB1244" s="220"/>
      <c r="UGC1244" s="220"/>
      <c r="UGD1244" s="220"/>
      <c r="UGE1244" s="220"/>
      <c r="UGF1244" s="220"/>
      <c r="UGG1244" s="220"/>
      <c r="UGH1244" s="220"/>
      <c r="UGI1244" s="220"/>
      <c r="UGJ1244" s="220"/>
      <c r="UGK1244" s="220"/>
      <c r="UGL1244" s="220"/>
      <c r="UGM1244" s="220"/>
      <c r="UGN1244" s="220"/>
      <c r="UGO1244" s="220"/>
      <c r="UGP1244" s="220"/>
      <c r="UGQ1244" s="220"/>
      <c r="UGR1244" s="220"/>
      <c r="UGS1244" s="220"/>
      <c r="UGT1244" s="220"/>
      <c r="UGU1244" s="220"/>
      <c r="UGV1244" s="220"/>
      <c r="UGW1244" s="220"/>
      <c r="UGX1244" s="220"/>
      <c r="UGY1244" s="220"/>
      <c r="UGZ1244" s="220"/>
      <c r="UHA1244" s="220"/>
      <c r="UHB1244" s="220"/>
      <c r="UHC1244" s="220"/>
      <c r="UHD1244" s="220"/>
      <c r="UHE1244" s="220"/>
      <c r="UHF1244" s="220"/>
      <c r="UHG1244" s="220"/>
      <c r="UHH1244" s="220"/>
      <c r="UHI1244" s="220"/>
      <c r="UHJ1244" s="220"/>
      <c r="UHK1244" s="220"/>
      <c r="UHL1244" s="220"/>
      <c r="UHM1244" s="220"/>
      <c r="UHN1244" s="220"/>
      <c r="UHO1244" s="220"/>
      <c r="UHP1244" s="220"/>
      <c r="UHQ1244" s="220"/>
      <c r="UHR1244" s="220"/>
      <c r="UHS1244" s="220"/>
      <c r="UHT1244" s="220"/>
      <c r="UHU1244" s="220"/>
      <c r="UHV1244" s="220"/>
      <c r="UHW1244" s="220"/>
      <c r="UHX1244" s="220"/>
      <c r="UHY1244" s="220"/>
      <c r="UHZ1244" s="220"/>
      <c r="UIA1244" s="220"/>
      <c r="UIB1244" s="220"/>
      <c r="UIC1244" s="220"/>
      <c r="UID1244" s="220"/>
      <c r="UIE1244" s="220"/>
      <c r="UIF1244" s="220"/>
      <c r="UIG1244" s="220"/>
      <c r="UIH1244" s="220"/>
      <c r="UII1244" s="220"/>
      <c r="UIJ1244" s="220"/>
      <c r="UIK1244" s="220"/>
      <c r="UIL1244" s="220"/>
      <c r="UIM1244" s="220"/>
      <c r="UIN1244" s="220"/>
      <c r="UIO1244" s="220"/>
      <c r="UIP1244" s="220"/>
      <c r="UIQ1244" s="220"/>
      <c r="UIR1244" s="220"/>
      <c r="UIS1244" s="220"/>
      <c r="UIT1244" s="220"/>
      <c r="UIU1244" s="220"/>
      <c r="UIV1244" s="220"/>
      <c r="UIW1244" s="220"/>
      <c r="UIX1244" s="220"/>
      <c r="UIY1244" s="220"/>
      <c r="UIZ1244" s="220"/>
      <c r="UJA1244" s="220"/>
      <c r="UJB1244" s="220"/>
      <c r="UJC1244" s="220"/>
      <c r="UJD1244" s="220"/>
      <c r="UJE1244" s="220"/>
      <c r="UJF1244" s="220"/>
      <c r="UJG1244" s="220"/>
      <c r="UJH1244" s="220"/>
      <c r="UJI1244" s="220"/>
      <c r="UJJ1244" s="220"/>
      <c r="UJK1244" s="220"/>
      <c r="UJL1244" s="220"/>
      <c r="UJM1244" s="220"/>
      <c r="UJN1244" s="220"/>
      <c r="UJO1244" s="220"/>
      <c r="UJP1244" s="220"/>
      <c r="UJQ1244" s="220"/>
      <c r="UJR1244" s="220"/>
      <c r="UJS1244" s="220"/>
      <c r="UJT1244" s="220"/>
      <c r="UJU1244" s="220"/>
      <c r="UJV1244" s="220"/>
      <c r="UJW1244" s="220"/>
      <c r="UJX1244" s="220"/>
      <c r="UJY1244" s="220"/>
      <c r="UJZ1244" s="220"/>
      <c r="UKA1244" s="220"/>
      <c r="UKB1244" s="220"/>
      <c r="UKC1244" s="220"/>
      <c r="UKD1244" s="220"/>
      <c r="UKE1244" s="220"/>
      <c r="UKF1244" s="220"/>
      <c r="UKG1244" s="220"/>
      <c r="UKH1244" s="220"/>
      <c r="UKI1244" s="220"/>
      <c r="UKJ1244" s="220"/>
      <c r="UKK1244" s="220"/>
      <c r="UKL1244" s="220"/>
      <c r="UKM1244" s="220"/>
      <c r="UKN1244" s="220"/>
      <c r="UKO1244" s="220"/>
      <c r="UKP1244" s="220"/>
      <c r="UKQ1244" s="220"/>
      <c r="UKR1244" s="220"/>
      <c r="UKS1244" s="220"/>
      <c r="UKT1244" s="220"/>
      <c r="UKU1244" s="220"/>
      <c r="UKV1244" s="220"/>
      <c r="UKW1244" s="220"/>
      <c r="UKX1244" s="220"/>
      <c r="UKY1244" s="220"/>
      <c r="UKZ1244" s="220"/>
      <c r="ULA1244" s="220"/>
      <c r="ULB1244" s="220"/>
      <c r="ULC1244" s="220"/>
      <c r="ULD1244" s="220"/>
      <c r="ULE1244" s="220"/>
      <c r="ULF1244" s="220"/>
      <c r="ULG1244" s="220"/>
      <c r="ULH1244" s="220"/>
      <c r="ULI1244" s="220"/>
      <c r="ULJ1244" s="220"/>
      <c r="ULK1244" s="220"/>
      <c r="ULL1244" s="220"/>
      <c r="ULM1244" s="220"/>
      <c r="ULN1244" s="220"/>
      <c r="ULO1244" s="220"/>
      <c r="ULP1244" s="220"/>
      <c r="ULQ1244" s="220"/>
      <c r="ULR1244" s="220"/>
      <c r="ULS1244" s="220"/>
      <c r="ULT1244" s="220"/>
      <c r="ULU1244" s="220"/>
      <c r="ULV1244" s="220"/>
      <c r="ULW1244" s="220"/>
      <c r="ULX1244" s="220"/>
      <c r="ULY1244" s="220"/>
      <c r="ULZ1244" s="220"/>
      <c r="UMA1244" s="220"/>
      <c r="UMB1244" s="220"/>
      <c r="UMC1244" s="220"/>
      <c r="UMD1244" s="220"/>
      <c r="UME1244" s="220"/>
      <c r="UMF1244" s="220"/>
      <c r="UMG1244" s="220"/>
      <c r="UMH1244" s="220"/>
      <c r="UMI1244" s="220"/>
      <c r="UMJ1244" s="220"/>
      <c r="UMK1244" s="220"/>
      <c r="UML1244" s="220"/>
      <c r="UMM1244" s="220"/>
      <c r="UMN1244" s="220"/>
      <c r="UMO1244" s="220"/>
      <c r="UMP1244" s="220"/>
      <c r="UMQ1244" s="220"/>
      <c r="UMR1244" s="220"/>
      <c r="UMS1244" s="220"/>
      <c r="UMT1244" s="220"/>
      <c r="UMU1244" s="220"/>
      <c r="UMV1244" s="220"/>
      <c r="UMW1244" s="220"/>
      <c r="UMX1244" s="220"/>
      <c r="UMY1244" s="220"/>
      <c r="UMZ1244" s="220"/>
      <c r="UNA1244" s="220"/>
      <c r="UNB1244" s="220"/>
      <c r="UNC1244" s="220"/>
      <c r="UND1244" s="220"/>
      <c r="UNE1244" s="220"/>
      <c r="UNF1244" s="220"/>
      <c r="UNG1244" s="220"/>
      <c r="UNH1244" s="220"/>
      <c r="UNI1244" s="220"/>
      <c r="UNJ1244" s="220"/>
      <c r="UNK1244" s="220"/>
      <c r="UNL1244" s="220"/>
      <c r="UNM1244" s="220"/>
      <c r="UNN1244" s="220"/>
      <c r="UNO1244" s="220"/>
      <c r="UNP1244" s="220"/>
      <c r="UNQ1244" s="220"/>
      <c r="UNR1244" s="220"/>
      <c r="UNS1244" s="220"/>
      <c r="UNT1244" s="220"/>
      <c r="UNU1244" s="220"/>
      <c r="UNV1244" s="220"/>
      <c r="UNW1244" s="220"/>
      <c r="UNX1244" s="220"/>
      <c r="UNY1244" s="220"/>
      <c r="UNZ1244" s="220"/>
      <c r="UOA1244" s="220"/>
      <c r="UOB1244" s="220"/>
      <c r="UOC1244" s="220"/>
      <c r="UOD1244" s="220"/>
      <c r="UOE1244" s="220"/>
      <c r="UOF1244" s="220"/>
      <c r="UOG1244" s="220"/>
      <c r="UOH1244" s="220"/>
      <c r="UOI1244" s="220"/>
      <c r="UOJ1244" s="220"/>
      <c r="UOK1244" s="220"/>
      <c r="UOL1244" s="220"/>
      <c r="UOM1244" s="220"/>
      <c r="UON1244" s="220"/>
      <c r="UOO1244" s="220"/>
      <c r="UOP1244" s="220"/>
      <c r="UOQ1244" s="220"/>
      <c r="UOR1244" s="220"/>
      <c r="UOS1244" s="220"/>
      <c r="UOT1244" s="220"/>
      <c r="UOU1244" s="220"/>
      <c r="UOV1244" s="220"/>
      <c r="UOW1244" s="220"/>
      <c r="UOX1244" s="220"/>
      <c r="UOY1244" s="220"/>
      <c r="UOZ1244" s="220"/>
      <c r="UPA1244" s="220"/>
      <c r="UPB1244" s="220"/>
      <c r="UPC1244" s="220"/>
      <c r="UPD1244" s="220"/>
      <c r="UPE1244" s="220"/>
      <c r="UPF1244" s="220"/>
      <c r="UPG1244" s="220"/>
      <c r="UPH1244" s="220"/>
      <c r="UPI1244" s="220"/>
      <c r="UPJ1244" s="220"/>
      <c r="UPK1244" s="220"/>
      <c r="UPL1244" s="220"/>
      <c r="UPM1244" s="220"/>
      <c r="UPN1244" s="220"/>
      <c r="UPO1244" s="220"/>
      <c r="UPP1244" s="220"/>
      <c r="UPQ1244" s="220"/>
      <c r="UPR1244" s="220"/>
      <c r="UPS1244" s="220"/>
      <c r="UPT1244" s="220"/>
      <c r="UPU1244" s="220"/>
      <c r="UPV1244" s="220"/>
      <c r="UPW1244" s="220"/>
      <c r="UPX1244" s="220"/>
      <c r="UPY1244" s="220"/>
      <c r="UPZ1244" s="220"/>
      <c r="UQA1244" s="220"/>
      <c r="UQB1244" s="220"/>
      <c r="UQC1244" s="220"/>
      <c r="UQD1244" s="220"/>
      <c r="UQE1244" s="220"/>
      <c r="UQF1244" s="220"/>
      <c r="UQG1244" s="220"/>
      <c r="UQH1244" s="220"/>
      <c r="UQI1244" s="220"/>
      <c r="UQJ1244" s="220"/>
      <c r="UQK1244" s="220"/>
      <c r="UQL1244" s="220"/>
      <c r="UQM1244" s="220"/>
      <c r="UQN1244" s="220"/>
      <c r="UQO1244" s="220"/>
      <c r="UQP1244" s="220"/>
      <c r="UQQ1244" s="220"/>
      <c r="UQR1244" s="220"/>
      <c r="UQS1244" s="220"/>
      <c r="UQT1244" s="220"/>
      <c r="UQU1244" s="220"/>
      <c r="UQV1244" s="220"/>
      <c r="UQW1244" s="220"/>
      <c r="UQX1244" s="220"/>
      <c r="UQY1244" s="220"/>
      <c r="UQZ1244" s="220"/>
      <c r="URA1244" s="220"/>
      <c r="URB1244" s="220"/>
      <c r="URC1244" s="220"/>
      <c r="URD1244" s="220"/>
      <c r="URE1244" s="220"/>
      <c r="URF1244" s="220"/>
      <c r="URG1244" s="220"/>
      <c r="URH1244" s="220"/>
      <c r="URI1244" s="220"/>
      <c r="URJ1244" s="220"/>
      <c r="URK1244" s="220"/>
      <c r="URL1244" s="220"/>
      <c r="URM1244" s="220"/>
      <c r="URN1244" s="220"/>
      <c r="URO1244" s="220"/>
      <c r="URP1244" s="220"/>
      <c r="URQ1244" s="220"/>
      <c r="URR1244" s="220"/>
      <c r="URS1244" s="220"/>
      <c r="URT1244" s="220"/>
      <c r="URU1244" s="220"/>
      <c r="URV1244" s="220"/>
      <c r="URW1244" s="220"/>
      <c r="URX1244" s="220"/>
      <c r="URY1244" s="220"/>
      <c r="URZ1244" s="220"/>
      <c r="USA1244" s="220"/>
      <c r="USB1244" s="220"/>
      <c r="USC1244" s="220"/>
      <c r="USD1244" s="220"/>
      <c r="USE1244" s="220"/>
      <c r="USF1244" s="220"/>
      <c r="USG1244" s="220"/>
      <c r="USH1244" s="220"/>
      <c r="USI1244" s="220"/>
      <c r="USJ1244" s="220"/>
      <c r="USK1244" s="220"/>
      <c r="USL1244" s="220"/>
      <c r="USM1244" s="220"/>
      <c r="USN1244" s="220"/>
      <c r="USO1244" s="220"/>
      <c r="USP1244" s="220"/>
      <c r="USQ1244" s="220"/>
      <c r="USR1244" s="220"/>
      <c r="USS1244" s="220"/>
      <c r="UST1244" s="220"/>
      <c r="USU1244" s="220"/>
      <c r="USV1244" s="220"/>
      <c r="USW1244" s="220"/>
      <c r="USX1244" s="220"/>
      <c r="USY1244" s="220"/>
      <c r="USZ1244" s="220"/>
      <c r="UTA1244" s="220"/>
      <c r="UTB1244" s="220"/>
      <c r="UTC1244" s="220"/>
      <c r="UTD1244" s="220"/>
      <c r="UTE1244" s="220"/>
      <c r="UTF1244" s="220"/>
      <c r="UTG1244" s="220"/>
      <c r="UTH1244" s="220"/>
      <c r="UTI1244" s="220"/>
      <c r="UTJ1244" s="220"/>
      <c r="UTK1244" s="220"/>
      <c r="UTL1244" s="220"/>
      <c r="UTM1244" s="220"/>
      <c r="UTN1244" s="220"/>
      <c r="UTO1244" s="220"/>
      <c r="UTP1244" s="220"/>
      <c r="UTQ1244" s="220"/>
      <c r="UTR1244" s="220"/>
      <c r="UTS1244" s="220"/>
      <c r="UTT1244" s="220"/>
      <c r="UTU1244" s="220"/>
      <c r="UTV1244" s="220"/>
      <c r="UTW1244" s="220"/>
      <c r="UTX1244" s="220"/>
      <c r="UTY1244" s="220"/>
      <c r="UTZ1244" s="220"/>
      <c r="UUA1244" s="220"/>
      <c r="UUB1244" s="220"/>
      <c r="UUC1244" s="220"/>
      <c r="UUD1244" s="220"/>
      <c r="UUE1244" s="220"/>
      <c r="UUF1244" s="220"/>
      <c r="UUG1244" s="220"/>
      <c r="UUH1244" s="220"/>
      <c r="UUI1244" s="220"/>
      <c r="UUJ1244" s="220"/>
      <c r="UUK1244" s="220"/>
      <c r="UUL1244" s="220"/>
      <c r="UUM1244" s="220"/>
      <c r="UUN1244" s="220"/>
      <c r="UUO1244" s="220"/>
      <c r="UUP1244" s="220"/>
      <c r="UUQ1244" s="220"/>
      <c r="UUR1244" s="220"/>
      <c r="UUS1244" s="220"/>
      <c r="UUT1244" s="220"/>
      <c r="UUU1244" s="220"/>
      <c r="UUV1244" s="220"/>
      <c r="UUW1244" s="220"/>
      <c r="UUX1244" s="220"/>
      <c r="UUY1244" s="220"/>
      <c r="UUZ1244" s="220"/>
      <c r="UVA1244" s="220"/>
      <c r="UVB1244" s="220"/>
      <c r="UVC1244" s="220"/>
      <c r="UVD1244" s="220"/>
      <c r="UVE1244" s="220"/>
      <c r="UVF1244" s="220"/>
      <c r="UVG1244" s="220"/>
      <c r="UVH1244" s="220"/>
      <c r="UVI1244" s="220"/>
      <c r="UVJ1244" s="220"/>
      <c r="UVK1244" s="220"/>
      <c r="UVL1244" s="220"/>
      <c r="UVM1244" s="220"/>
      <c r="UVN1244" s="220"/>
      <c r="UVO1244" s="220"/>
      <c r="UVP1244" s="220"/>
      <c r="UVQ1244" s="220"/>
      <c r="UVR1244" s="220"/>
      <c r="UVS1244" s="220"/>
      <c r="UVT1244" s="220"/>
      <c r="UVU1244" s="220"/>
      <c r="UVV1244" s="220"/>
      <c r="UVW1244" s="220"/>
      <c r="UVX1244" s="220"/>
      <c r="UVY1244" s="220"/>
      <c r="UVZ1244" s="220"/>
      <c r="UWA1244" s="220"/>
      <c r="UWB1244" s="220"/>
      <c r="UWC1244" s="220"/>
      <c r="UWD1244" s="220"/>
      <c r="UWE1244" s="220"/>
      <c r="UWF1244" s="220"/>
      <c r="UWG1244" s="220"/>
      <c r="UWH1244" s="220"/>
      <c r="UWI1244" s="220"/>
      <c r="UWJ1244" s="220"/>
      <c r="UWK1244" s="220"/>
      <c r="UWL1244" s="220"/>
      <c r="UWM1244" s="220"/>
      <c r="UWN1244" s="220"/>
      <c r="UWO1244" s="220"/>
      <c r="UWP1244" s="220"/>
      <c r="UWQ1244" s="220"/>
      <c r="UWR1244" s="220"/>
      <c r="UWS1244" s="220"/>
      <c r="UWT1244" s="220"/>
      <c r="UWU1244" s="220"/>
      <c r="UWV1244" s="220"/>
      <c r="UWW1244" s="220"/>
      <c r="UWX1244" s="220"/>
      <c r="UWY1244" s="220"/>
      <c r="UWZ1244" s="220"/>
      <c r="UXA1244" s="220"/>
      <c r="UXB1244" s="220"/>
      <c r="UXC1244" s="220"/>
      <c r="UXD1244" s="220"/>
      <c r="UXE1244" s="220"/>
      <c r="UXF1244" s="220"/>
      <c r="UXG1244" s="220"/>
      <c r="UXH1244" s="220"/>
      <c r="UXI1244" s="220"/>
      <c r="UXJ1244" s="220"/>
      <c r="UXK1244" s="220"/>
      <c r="UXL1244" s="220"/>
      <c r="UXM1244" s="220"/>
      <c r="UXN1244" s="220"/>
      <c r="UXO1244" s="220"/>
      <c r="UXP1244" s="220"/>
      <c r="UXQ1244" s="220"/>
      <c r="UXR1244" s="220"/>
      <c r="UXS1244" s="220"/>
      <c r="UXT1244" s="220"/>
      <c r="UXU1244" s="220"/>
      <c r="UXV1244" s="220"/>
      <c r="UXW1244" s="220"/>
      <c r="UXX1244" s="220"/>
      <c r="UXY1244" s="220"/>
      <c r="UXZ1244" s="220"/>
      <c r="UYA1244" s="220"/>
      <c r="UYB1244" s="220"/>
      <c r="UYC1244" s="220"/>
      <c r="UYD1244" s="220"/>
      <c r="UYE1244" s="220"/>
      <c r="UYF1244" s="220"/>
      <c r="UYG1244" s="220"/>
      <c r="UYH1244" s="220"/>
      <c r="UYI1244" s="220"/>
      <c r="UYJ1244" s="220"/>
      <c r="UYK1244" s="220"/>
      <c r="UYL1244" s="220"/>
      <c r="UYM1244" s="220"/>
      <c r="UYN1244" s="220"/>
      <c r="UYO1244" s="220"/>
      <c r="UYP1244" s="220"/>
      <c r="UYQ1244" s="220"/>
      <c r="UYR1244" s="220"/>
      <c r="UYS1244" s="220"/>
      <c r="UYT1244" s="220"/>
      <c r="UYU1244" s="220"/>
      <c r="UYV1244" s="220"/>
      <c r="UYW1244" s="220"/>
      <c r="UYX1244" s="220"/>
      <c r="UYY1244" s="220"/>
      <c r="UYZ1244" s="220"/>
      <c r="UZA1244" s="220"/>
      <c r="UZB1244" s="220"/>
      <c r="UZC1244" s="220"/>
      <c r="UZD1244" s="220"/>
      <c r="UZE1244" s="220"/>
      <c r="UZF1244" s="220"/>
      <c r="UZG1244" s="220"/>
      <c r="UZH1244" s="220"/>
      <c r="UZI1244" s="220"/>
      <c r="UZJ1244" s="220"/>
      <c r="UZK1244" s="220"/>
      <c r="UZL1244" s="220"/>
      <c r="UZM1244" s="220"/>
      <c r="UZN1244" s="220"/>
      <c r="UZO1244" s="220"/>
      <c r="UZP1244" s="220"/>
      <c r="UZQ1244" s="220"/>
      <c r="UZR1244" s="220"/>
      <c r="UZS1244" s="220"/>
      <c r="UZT1244" s="220"/>
      <c r="UZU1244" s="220"/>
      <c r="UZV1244" s="220"/>
      <c r="UZW1244" s="220"/>
      <c r="UZX1244" s="220"/>
      <c r="UZY1244" s="220"/>
      <c r="UZZ1244" s="220"/>
      <c r="VAA1244" s="220"/>
      <c r="VAB1244" s="220"/>
      <c r="VAC1244" s="220"/>
      <c r="VAD1244" s="220"/>
      <c r="VAE1244" s="220"/>
      <c r="VAF1244" s="220"/>
      <c r="VAG1244" s="220"/>
      <c r="VAH1244" s="220"/>
      <c r="VAI1244" s="220"/>
      <c r="VAJ1244" s="220"/>
      <c r="VAK1244" s="220"/>
      <c r="VAL1244" s="220"/>
      <c r="VAM1244" s="220"/>
      <c r="VAN1244" s="220"/>
      <c r="VAO1244" s="220"/>
      <c r="VAP1244" s="220"/>
      <c r="VAQ1244" s="220"/>
      <c r="VAR1244" s="220"/>
      <c r="VAS1244" s="220"/>
      <c r="VAT1244" s="220"/>
      <c r="VAU1244" s="220"/>
      <c r="VAV1244" s="220"/>
      <c r="VAW1244" s="220"/>
      <c r="VAX1244" s="220"/>
      <c r="VAY1244" s="220"/>
      <c r="VAZ1244" s="220"/>
      <c r="VBA1244" s="220"/>
      <c r="VBB1244" s="220"/>
      <c r="VBC1244" s="220"/>
      <c r="VBD1244" s="220"/>
      <c r="VBE1244" s="220"/>
      <c r="VBF1244" s="220"/>
      <c r="VBG1244" s="220"/>
      <c r="VBH1244" s="220"/>
      <c r="VBI1244" s="220"/>
      <c r="VBJ1244" s="220"/>
      <c r="VBK1244" s="220"/>
      <c r="VBL1244" s="220"/>
      <c r="VBM1244" s="220"/>
      <c r="VBN1244" s="220"/>
      <c r="VBO1244" s="220"/>
      <c r="VBP1244" s="220"/>
      <c r="VBQ1244" s="220"/>
      <c r="VBR1244" s="220"/>
      <c r="VBS1244" s="220"/>
      <c r="VBT1244" s="220"/>
      <c r="VBU1244" s="220"/>
      <c r="VBV1244" s="220"/>
      <c r="VBW1244" s="220"/>
      <c r="VBX1244" s="220"/>
      <c r="VBY1244" s="220"/>
      <c r="VBZ1244" s="220"/>
      <c r="VCA1244" s="220"/>
      <c r="VCB1244" s="220"/>
      <c r="VCC1244" s="220"/>
      <c r="VCD1244" s="220"/>
      <c r="VCE1244" s="220"/>
      <c r="VCF1244" s="220"/>
      <c r="VCG1244" s="220"/>
      <c r="VCH1244" s="220"/>
      <c r="VCI1244" s="220"/>
      <c r="VCJ1244" s="220"/>
      <c r="VCK1244" s="220"/>
      <c r="VCL1244" s="220"/>
      <c r="VCM1244" s="220"/>
      <c r="VCN1244" s="220"/>
      <c r="VCO1244" s="220"/>
      <c r="VCP1244" s="220"/>
      <c r="VCQ1244" s="220"/>
      <c r="VCR1244" s="220"/>
      <c r="VCS1244" s="220"/>
      <c r="VCT1244" s="220"/>
      <c r="VCU1244" s="220"/>
      <c r="VCV1244" s="220"/>
      <c r="VCW1244" s="220"/>
      <c r="VCX1244" s="220"/>
      <c r="VCY1244" s="220"/>
      <c r="VCZ1244" s="220"/>
      <c r="VDA1244" s="220"/>
      <c r="VDB1244" s="220"/>
      <c r="VDC1244" s="220"/>
      <c r="VDD1244" s="220"/>
      <c r="VDE1244" s="220"/>
      <c r="VDF1244" s="220"/>
      <c r="VDG1244" s="220"/>
      <c r="VDH1244" s="220"/>
      <c r="VDI1244" s="220"/>
      <c r="VDJ1244" s="220"/>
      <c r="VDK1244" s="220"/>
      <c r="VDL1244" s="220"/>
      <c r="VDM1244" s="220"/>
      <c r="VDN1244" s="220"/>
      <c r="VDO1244" s="220"/>
      <c r="VDP1244" s="220"/>
      <c r="VDQ1244" s="220"/>
      <c r="VDR1244" s="220"/>
      <c r="VDS1244" s="220"/>
      <c r="VDT1244" s="220"/>
      <c r="VDU1244" s="220"/>
      <c r="VDV1244" s="220"/>
      <c r="VDW1244" s="220"/>
      <c r="VDX1244" s="220"/>
      <c r="VDY1244" s="220"/>
      <c r="VDZ1244" s="220"/>
      <c r="VEA1244" s="220"/>
      <c r="VEB1244" s="220"/>
      <c r="VEC1244" s="220"/>
      <c r="VED1244" s="220"/>
      <c r="VEE1244" s="220"/>
      <c r="VEF1244" s="220"/>
      <c r="VEG1244" s="220"/>
      <c r="VEH1244" s="220"/>
      <c r="VEI1244" s="220"/>
      <c r="VEJ1244" s="220"/>
      <c r="VEK1244" s="220"/>
      <c r="VEL1244" s="220"/>
      <c r="VEM1244" s="220"/>
      <c r="VEN1244" s="220"/>
      <c r="VEO1244" s="220"/>
      <c r="VEP1244" s="220"/>
      <c r="VEQ1244" s="220"/>
      <c r="VER1244" s="220"/>
      <c r="VES1244" s="220"/>
      <c r="VET1244" s="220"/>
      <c r="VEU1244" s="220"/>
      <c r="VEV1244" s="220"/>
      <c r="VEW1244" s="220"/>
      <c r="VEX1244" s="220"/>
      <c r="VEY1244" s="220"/>
      <c r="VEZ1244" s="220"/>
      <c r="VFA1244" s="220"/>
      <c r="VFB1244" s="220"/>
      <c r="VFC1244" s="220"/>
      <c r="VFD1244" s="220"/>
      <c r="VFE1244" s="220"/>
      <c r="VFF1244" s="220"/>
      <c r="VFG1244" s="220"/>
      <c r="VFH1244" s="220"/>
      <c r="VFI1244" s="220"/>
      <c r="VFJ1244" s="220"/>
      <c r="VFK1244" s="220"/>
      <c r="VFL1244" s="220"/>
      <c r="VFM1244" s="220"/>
      <c r="VFN1244" s="220"/>
      <c r="VFO1244" s="220"/>
      <c r="VFP1244" s="220"/>
      <c r="VFQ1244" s="220"/>
      <c r="VFR1244" s="220"/>
      <c r="VFS1244" s="220"/>
      <c r="VFT1244" s="220"/>
      <c r="VFU1244" s="220"/>
      <c r="VFV1244" s="220"/>
      <c r="VFW1244" s="220"/>
      <c r="VFX1244" s="220"/>
      <c r="VFY1244" s="220"/>
      <c r="VFZ1244" s="220"/>
      <c r="VGA1244" s="220"/>
      <c r="VGB1244" s="220"/>
      <c r="VGC1244" s="220"/>
      <c r="VGD1244" s="220"/>
      <c r="VGE1244" s="220"/>
      <c r="VGF1244" s="220"/>
      <c r="VGG1244" s="220"/>
      <c r="VGH1244" s="220"/>
      <c r="VGI1244" s="220"/>
      <c r="VGJ1244" s="220"/>
      <c r="VGK1244" s="220"/>
      <c r="VGL1244" s="220"/>
      <c r="VGM1244" s="220"/>
      <c r="VGN1244" s="220"/>
      <c r="VGO1244" s="220"/>
      <c r="VGP1244" s="220"/>
      <c r="VGQ1244" s="220"/>
      <c r="VGR1244" s="220"/>
      <c r="VGS1244" s="220"/>
      <c r="VGT1244" s="220"/>
      <c r="VGU1244" s="220"/>
      <c r="VGV1244" s="220"/>
      <c r="VGW1244" s="220"/>
      <c r="VGX1244" s="220"/>
      <c r="VGY1244" s="220"/>
      <c r="VGZ1244" s="220"/>
      <c r="VHA1244" s="220"/>
      <c r="VHB1244" s="220"/>
      <c r="VHC1244" s="220"/>
      <c r="VHD1244" s="220"/>
      <c r="VHE1244" s="220"/>
      <c r="VHF1244" s="220"/>
      <c r="VHG1244" s="220"/>
      <c r="VHH1244" s="220"/>
      <c r="VHI1244" s="220"/>
      <c r="VHJ1244" s="220"/>
      <c r="VHK1244" s="220"/>
      <c r="VHL1244" s="220"/>
      <c r="VHM1244" s="220"/>
      <c r="VHN1244" s="220"/>
      <c r="VHO1244" s="220"/>
      <c r="VHP1244" s="220"/>
      <c r="VHQ1244" s="220"/>
      <c r="VHR1244" s="220"/>
      <c r="VHS1244" s="220"/>
      <c r="VHT1244" s="220"/>
      <c r="VHU1244" s="220"/>
      <c r="VHV1244" s="220"/>
      <c r="VHW1244" s="220"/>
      <c r="VHX1244" s="220"/>
      <c r="VHY1244" s="220"/>
      <c r="VHZ1244" s="220"/>
      <c r="VIA1244" s="220"/>
      <c r="VIB1244" s="220"/>
      <c r="VIC1244" s="220"/>
      <c r="VID1244" s="220"/>
      <c r="VIE1244" s="220"/>
      <c r="VIF1244" s="220"/>
      <c r="VIG1244" s="220"/>
      <c r="VIH1244" s="220"/>
      <c r="VII1244" s="220"/>
      <c r="VIJ1244" s="220"/>
      <c r="VIK1244" s="220"/>
      <c r="VIL1244" s="220"/>
      <c r="VIM1244" s="220"/>
      <c r="VIN1244" s="220"/>
      <c r="VIO1244" s="220"/>
      <c r="VIP1244" s="220"/>
      <c r="VIQ1244" s="220"/>
      <c r="VIR1244" s="220"/>
      <c r="VIS1244" s="220"/>
      <c r="VIT1244" s="220"/>
      <c r="VIU1244" s="220"/>
      <c r="VIV1244" s="220"/>
      <c r="VIW1244" s="220"/>
      <c r="VIX1244" s="220"/>
      <c r="VIY1244" s="220"/>
      <c r="VIZ1244" s="220"/>
      <c r="VJA1244" s="220"/>
      <c r="VJB1244" s="220"/>
      <c r="VJC1244" s="220"/>
      <c r="VJD1244" s="220"/>
      <c r="VJE1244" s="220"/>
      <c r="VJF1244" s="220"/>
      <c r="VJG1244" s="220"/>
      <c r="VJH1244" s="220"/>
      <c r="VJI1244" s="220"/>
      <c r="VJJ1244" s="220"/>
      <c r="VJK1244" s="220"/>
      <c r="VJL1244" s="220"/>
      <c r="VJM1244" s="220"/>
      <c r="VJN1244" s="220"/>
      <c r="VJO1244" s="220"/>
      <c r="VJP1244" s="220"/>
      <c r="VJQ1244" s="220"/>
      <c r="VJR1244" s="220"/>
      <c r="VJS1244" s="220"/>
      <c r="VJT1244" s="220"/>
      <c r="VJU1244" s="220"/>
      <c r="VJV1244" s="220"/>
      <c r="VJW1244" s="220"/>
      <c r="VJX1244" s="220"/>
      <c r="VJY1244" s="220"/>
      <c r="VJZ1244" s="220"/>
      <c r="VKA1244" s="220"/>
      <c r="VKB1244" s="220"/>
      <c r="VKC1244" s="220"/>
      <c r="VKD1244" s="220"/>
      <c r="VKE1244" s="220"/>
      <c r="VKF1244" s="220"/>
      <c r="VKG1244" s="220"/>
      <c r="VKH1244" s="220"/>
      <c r="VKI1244" s="220"/>
      <c r="VKJ1244" s="220"/>
      <c r="VKK1244" s="220"/>
      <c r="VKL1244" s="220"/>
      <c r="VKM1244" s="220"/>
      <c r="VKN1244" s="220"/>
      <c r="VKO1244" s="220"/>
      <c r="VKP1244" s="220"/>
      <c r="VKQ1244" s="220"/>
      <c r="VKR1244" s="220"/>
      <c r="VKS1244" s="220"/>
      <c r="VKT1244" s="220"/>
      <c r="VKU1244" s="220"/>
      <c r="VKV1244" s="220"/>
      <c r="VKW1244" s="220"/>
      <c r="VKX1244" s="220"/>
      <c r="VKY1244" s="220"/>
      <c r="VKZ1244" s="220"/>
      <c r="VLA1244" s="220"/>
      <c r="VLB1244" s="220"/>
      <c r="VLC1244" s="220"/>
      <c r="VLD1244" s="220"/>
      <c r="VLE1244" s="220"/>
      <c r="VLF1244" s="220"/>
      <c r="VLG1244" s="220"/>
      <c r="VLH1244" s="220"/>
      <c r="VLI1244" s="220"/>
      <c r="VLJ1244" s="220"/>
      <c r="VLK1244" s="220"/>
      <c r="VLL1244" s="220"/>
      <c r="VLM1244" s="220"/>
      <c r="VLN1244" s="220"/>
      <c r="VLO1244" s="220"/>
      <c r="VLP1244" s="220"/>
      <c r="VLQ1244" s="220"/>
      <c r="VLR1244" s="220"/>
      <c r="VLS1244" s="220"/>
      <c r="VLT1244" s="220"/>
      <c r="VLU1244" s="220"/>
      <c r="VLV1244" s="220"/>
      <c r="VLW1244" s="220"/>
      <c r="VLX1244" s="220"/>
      <c r="VLY1244" s="220"/>
      <c r="VLZ1244" s="220"/>
      <c r="VMA1244" s="220"/>
      <c r="VMB1244" s="220"/>
      <c r="VMC1244" s="220"/>
      <c r="VMD1244" s="220"/>
      <c r="VME1244" s="220"/>
      <c r="VMF1244" s="220"/>
      <c r="VMG1244" s="220"/>
      <c r="VMH1244" s="220"/>
      <c r="VMI1244" s="220"/>
      <c r="VMJ1244" s="220"/>
      <c r="VMK1244" s="220"/>
      <c r="VML1244" s="220"/>
      <c r="VMM1244" s="220"/>
      <c r="VMN1244" s="220"/>
      <c r="VMO1244" s="220"/>
      <c r="VMP1244" s="220"/>
      <c r="VMQ1244" s="220"/>
      <c r="VMR1244" s="220"/>
      <c r="VMS1244" s="220"/>
      <c r="VMT1244" s="220"/>
      <c r="VMU1244" s="220"/>
      <c r="VMV1244" s="220"/>
      <c r="VMW1244" s="220"/>
      <c r="VMX1244" s="220"/>
      <c r="VMY1244" s="220"/>
      <c r="VMZ1244" s="220"/>
      <c r="VNA1244" s="220"/>
      <c r="VNB1244" s="220"/>
      <c r="VNC1244" s="220"/>
      <c r="VND1244" s="220"/>
      <c r="VNE1244" s="220"/>
      <c r="VNF1244" s="220"/>
      <c r="VNG1244" s="220"/>
      <c r="VNH1244" s="220"/>
      <c r="VNI1244" s="220"/>
      <c r="VNJ1244" s="220"/>
      <c r="VNK1244" s="220"/>
      <c r="VNL1244" s="220"/>
      <c r="VNM1244" s="220"/>
      <c r="VNN1244" s="220"/>
      <c r="VNO1244" s="220"/>
      <c r="VNP1244" s="220"/>
      <c r="VNQ1244" s="220"/>
      <c r="VNR1244" s="220"/>
      <c r="VNS1244" s="220"/>
      <c r="VNT1244" s="220"/>
      <c r="VNU1244" s="220"/>
      <c r="VNV1244" s="220"/>
      <c r="VNW1244" s="220"/>
      <c r="VNX1244" s="220"/>
      <c r="VNY1244" s="220"/>
      <c r="VNZ1244" s="220"/>
      <c r="VOA1244" s="220"/>
      <c r="VOB1244" s="220"/>
      <c r="VOC1244" s="220"/>
      <c r="VOD1244" s="220"/>
      <c r="VOE1244" s="220"/>
      <c r="VOF1244" s="220"/>
      <c r="VOG1244" s="220"/>
      <c r="VOH1244" s="220"/>
      <c r="VOI1244" s="220"/>
      <c r="VOJ1244" s="220"/>
      <c r="VOK1244" s="220"/>
      <c r="VOL1244" s="220"/>
      <c r="VOM1244" s="220"/>
      <c r="VON1244" s="220"/>
      <c r="VOO1244" s="220"/>
      <c r="VOP1244" s="220"/>
      <c r="VOQ1244" s="220"/>
      <c r="VOR1244" s="220"/>
      <c r="VOS1244" s="220"/>
      <c r="VOT1244" s="220"/>
      <c r="VOU1244" s="220"/>
      <c r="VOV1244" s="220"/>
      <c r="VOW1244" s="220"/>
      <c r="VOX1244" s="220"/>
      <c r="VOY1244" s="220"/>
      <c r="VOZ1244" s="220"/>
      <c r="VPA1244" s="220"/>
      <c r="VPB1244" s="220"/>
      <c r="VPC1244" s="220"/>
      <c r="VPD1244" s="220"/>
      <c r="VPE1244" s="220"/>
      <c r="VPF1244" s="220"/>
      <c r="VPG1244" s="220"/>
      <c r="VPH1244" s="220"/>
      <c r="VPI1244" s="220"/>
      <c r="VPJ1244" s="220"/>
      <c r="VPK1244" s="220"/>
      <c r="VPL1244" s="220"/>
      <c r="VPM1244" s="220"/>
      <c r="VPN1244" s="220"/>
      <c r="VPO1244" s="220"/>
      <c r="VPP1244" s="220"/>
      <c r="VPQ1244" s="220"/>
      <c r="VPR1244" s="220"/>
      <c r="VPS1244" s="220"/>
      <c r="VPT1244" s="220"/>
      <c r="VPU1244" s="220"/>
      <c r="VPV1244" s="220"/>
      <c r="VPW1244" s="220"/>
      <c r="VPX1244" s="220"/>
      <c r="VPY1244" s="220"/>
      <c r="VPZ1244" s="220"/>
      <c r="VQA1244" s="220"/>
      <c r="VQB1244" s="220"/>
      <c r="VQC1244" s="220"/>
      <c r="VQD1244" s="220"/>
      <c r="VQE1244" s="220"/>
      <c r="VQF1244" s="220"/>
      <c r="VQG1244" s="220"/>
      <c r="VQH1244" s="220"/>
      <c r="VQI1244" s="220"/>
      <c r="VQJ1244" s="220"/>
      <c r="VQK1244" s="220"/>
      <c r="VQL1244" s="220"/>
      <c r="VQM1244" s="220"/>
      <c r="VQN1244" s="220"/>
      <c r="VQO1244" s="220"/>
      <c r="VQP1244" s="220"/>
      <c r="VQQ1244" s="220"/>
      <c r="VQR1244" s="220"/>
      <c r="VQS1244" s="220"/>
      <c r="VQT1244" s="220"/>
      <c r="VQU1244" s="220"/>
      <c r="VQV1244" s="220"/>
      <c r="VQW1244" s="220"/>
      <c r="VQX1244" s="220"/>
      <c r="VQY1244" s="220"/>
      <c r="VQZ1244" s="220"/>
      <c r="VRA1244" s="220"/>
      <c r="VRB1244" s="220"/>
      <c r="VRC1244" s="220"/>
      <c r="VRD1244" s="220"/>
      <c r="VRE1244" s="220"/>
      <c r="VRF1244" s="220"/>
      <c r="VRG1244" s="220"/>
      <c r="VRH1244" s="220"/>
      <c r="VRI1244" s="220"/>
      <c r="VRJ1244" s="220"/>
      <c r="VRK1244" s="220"/>
      <c r="VRL1244" s="220"/>
      <c r="VRM1244" s="220"/>
      <c r="VRN1244" s="220"/>
      <c r="VRO1244" s="220"/>
      <c r="VRP1244" s="220"/>
      <c r="VRQ1244" s="220"/>
      <c r="VRR1244" s="220"/>
      <c r="VRS1244" s="220"/>
      <c r="VRT1244" s="220"/>
      <c r="VRU1244" s="220"/>
      <c r="VRV1244" s="220"/>
      <c r="VRW1244" s="220"/>
      <c r="VRX1244" s="220"/>
      <c r="VRY1244" s="220"/>
      <c r="VRZ1244" s="220"/>
      <c r="VSA1244" s="220"/>
      <c r="VSB1244" s="220"/>
      <c r="VSC1244" s="220"/>
      <c r="VSD1244" s="220"/>
      <c r="VSE1244" s="220"/>
      <c r="VSF1244" s="220"/>
      <c r="VSG1244" s="220"/>
      <c r="VSH1244" s="220"/>
      <c r="VSI1244" s="220"/>
      <c r="VSJ1244" s="220"/>
      <c r="VSK1244" s="220"/>
      <c r="VSL1244" s="220"/>
      <c r="VSM1244" s="220"/>
      <c r="VSN1244" s="220"/>
      <c r="VSO1244" s="220"/>
      <c r="VSP1244" s="220"/>
      <c r="VSQ1244" s="220"/>
      <c r="VSR1244" s="220"/>
      <c r="VSS1244" s="220"/>
      <c r="VST1244" s="220"/>
      <c r="VSU1244" s="220"/>
      <c r="VSV1244" s="220"/>
      <c r="VSW1244" s="220"/>
      <c r="VSX1244" s="220"/>
      <c r="VSY1244" s="220"/>
      <c r="VSZ1244" s="220"/>
      <c r="VTA1244" s="220"/>
      <c r="VTB1244" s="220"/>
      <c r="VTC1244" s="220"/>
      <c r="VTD1244" s="220"/>
      <c r="VTE1244" s="220"/>
      <c r="VTF1244" s="220"/>
      <c r="VTG1244" s="220"/>
      <c r="VTH1244" s="220"/>
      <c r="VTI1244" s="220"/>
      <c r="VTJ1244" s="220"/>
      <c r="VTK1244" s="220"/>
      <c r="VTL1244" s="220"/>
      <c r="VTM1244" s="220"/>
      <c r="VTN1244" s="220"/>
      <c r="VTO1244" s="220"/>
      <c r="VTP1244" s="220"/>
      <c r="VTQ1244" s="220"/>
      <c r="VTR1244" s="220"/>
      <c r="VTS1244" s="220"/>
      <c r="VTT1244" s="220"/>
      <c r="VTU1244" s="220"/>
      <c r="VTV1244" s="220"/>
      <c r="VTW1244" s="220"/>
      <c r="VTX1244" s="220"/>
      <c r="VTY1244" s="220"/>
      <c r="VTZ1244" s="220"/>
      <c r="VUA1244" s="220"/>
      <c r="VUB1244" s="220"/>
      <c r="VUC1244" s="220"/>
      <c r="VUD1244" s="220"/>
      <c r="VUE1244" s="220"/>
      <c r="VUF1244" s="220"/>
      <c r="VUG1244" s="220"/>
      <c r="VUH1244" s="220"/>
      <c r="VUI1244" s="220"/>
      <c r="VUJ1244" s="220"/>
      <c r="VUK1244" s="220"/>
      <c r="VUL1244" s="220"/>
      <c r="VUM1244" s="220"/>
      <c r="VUN1244" s="220"/>
      <c r="VUO1244" s="220"/>
      <c r="VUP1244" s="220"/>
      <c r="VUQ1244" s="220"/>
      <c r="VUR1244" s="220"/>
      <c r="VUS1244" s="220"/>
      <c r="VUT1244" s="220"/>
      <c r="VUU1244" s="220"/>
      <c r="VUV1244" s="220"/>
      <c r="VUW1244" s="220"/>
      <c r="VUX1244" s="220"/>
      <c r="VUY1244" s="220"/>
      <c r="VUZ1244" s="220"/>
      <c r="VVA1244" s="220"/>
      <c r="VVB1244" s="220"/>
      <c r="VVC1244" s="220"/>
      <c r="VVD1244" s="220"/>
      <c r="VVE1244" s="220"/>
      <c r="VVF1244" s="220"/>
      <c r="VVG1244" s="220"/>
      <c r="VVH1244" s="220"/>
      <c r="VVI1244" s="220"/>
      <c r="VVJ1244" s="220"/>
      <c r="VVK1244" s="220"/>
      <c r="VVL1244" s="220"/>
      <c r="VVM1244" s="220"/>
      <c r="VVN1244" s="220"/>
      <c r="VVO1244" s="220"/>
      <c r="VVP1244" s="220"/>
      <c r="VVQ1244" s="220"/>
      <c r="VVR1244" s="220"/>
      <c r="VVS1244" s="220"/>
      <c r="VVT1244" s="220"/>
      <c r="VVU1244" s="220"/>
      <c r="VVV1244" s="220"/>
      <c r="VVW1244" s="220"/>
      <c r="VVX1244" s="220"/>
      <c r="VVY1244" s="220"/>
      <c r="VVZ1244" s="220"/>
      <c r="VWA1244" s="220"/>
      <c r="VWB1244" s="220"/>
      <c r="VWC1244" s="220"/>
      <c r="VWD1244" s="220"/>
      <c r="VWE1244" s="220"/>
      <c r="VWF1244" s="220"/>
      <c r="VWG1244" s="220"/>
      <c r="VWH1244" s="220"/>
      <c r="VWI1244" s="220"/>
      <c r="VWJ1244" s="220"/>
      <c r="VWK1244" s="220"/>
      <c r="VWL1244" s="220"/>
      <c r="VWM1244" s="220"/>
      <c r="VWN1244" s="220"/>
      <c r="VWO1244" s="220"/>
      <c r="VWP1244" s="220"/>
      <c r="VWQ1244" s="220"/>
      <c r="VWR1244" s="220"/>
      <c r="VWS1244" s="220"/>
      <c r="VWT1244" s="220"/>
      <c r="VWU1244" s="220"/>
      <c r="VWV1244" s="220"/>
      <c r="VWW1244" s="220"/>
      <c r="VWX1244" s="220"/>
      <c r="VWY1244" s="220"/>
      <c r="VWZ1244" s="220"/>
      <c r="VXA1244" s="220"/>
      <c r="VXB1244" s="220"/>
      <c r="VXC1244" s="220"/>
      <c r="VXD1244" s="220"/>
      <c r="VXE1244" s="220"/>
      <c r="VXF1244" s="220"/>
      <c r="VXG1244" s="220"/>
      <c r="VXH1244" s="220"/>
      <c r="VXI1244" s="220"/>
      <c r="VXJ1244" s="220"/>
      <c r="VXK1244" s="220"/>
      <c r="VXL1244" s="220"/>
      <c r="VXM1244" s="220"/>
      <c r="VXN1244" s="220"/>
      <c r="VXO1244" s="220"/>
      <c r="VXP1244" s="220"/>
      <c r="VXQ1244" s="220"/>
      <c r="VXR1244" s="220"/>
      <c r="VXS1244" s="220"/>
      <c r="VXT1244" s="220"/>
      <c r="VXU1244" s="220"/>
      <c r="VXV1244" s="220"/>
      <c r="VXW1244" s="220"/>
      <c r="VXX1244" s="220"/>
      <c r="VXY1244" s="220"/>
      <c r="VXZ1244" s="220"/>
      <c r="VYA1244" s="220"/>
      <c r="VYB1244" s="220"/>
      <c r="VYC1244" s="220"/>
      <c r="VYD1244" s="220"/>
      <c r="VYE1244" s="220"/>
      <c r="VYF1244" s="220"/>
      <c r="VYG1244" s="220"/>
      <c r="VYH1244" s="220"/>
      <c r="VYI1244" s="220"/>
      <c r="VYJ1244" s="220"/>
      <c r="VYK1244" s="220"/>
      <c r="VYL1244" s="220"/>
      <c r="VYM1244" s="220"/>
      <c r="VYN1244" s="220"/>
      <c r="VYO1244" s="220"/>
      <c r="VYP1244" s="220"/>
      <c r="VYQ1244" s="220"/>
      <c r="VYR1244" s="220"/>
      <c r="VYS1244" s="220"/>
      <c r="VYT1244" s="220"/>
      <c r="VYU1244" s="220"/>
      <c r="VYV1244" s="220"/>
      <c r="VYW1244" s="220"/>
      <c r="VYX1244" s="220"/>
      <c r="VYY1244" s="220"/>
      <c r="VYZ1244" s="220"/>
      <c r="VZA1244" s="220"/>
      <c r="VZB1244" s="220"/>
      <c r="VZC1244" s="220"/>
      <c r="VZD1244" s="220"/>
      <c r="VZE1244" s="220"/>
      <c r="VZF1244" s="220"/>
      <c r="VZG1244" s="220"/>
      <c r="VZH1244" s="220"/>
      <c r="VZI1244" s="220"/>
      <c r="VZJ1244" s="220"/>
      <c r="VZK1244" s="220"/>
      <c r="VZL1244" s="220"/>
      <c r="VZM1244" s="220"/>
      <c r="VZN1244" s="220"/>
      <c r="VZO1244" s="220"/>
      <c r="VZP1244" s="220"/>
      <c r="VZQ1244" s="220"/>
      <c r="VZR1244" s="220"/>
      <c r="VZS1244" s="220"/>
      <c r="VZT1244" s="220"/>
      <c r="VZU1244" s="220"/>
      <c r="VZV1244" s="220"/>
      <c r="VZW1244" s="220"/>
      <c r="VZX1244" s="220"/>
      <c r="VZY1244" s="220"/>
      <c r="VZZ1244" s="220"/>
      <c r="WAA1244" s="220"/>
      <c r="WAB1244" s="220"/>
      <c r="WAC1244" s="220"/>
      <c r="WAD1244" s="220"/>
      <c r="WAE1244" s="220"/>
      <c r="WAF1244" s="220"/>
      <c r="WAG1244" s="220"/>
      <c r="WAH1244" s="220"/>
      <c r="WAI1244" s="220"/>
      <c r="WAJ1244" s="220"/>
      <c r="WAK1244" s="220"/>
      <c r="WAL1244" s="220"/>
      <c r="WAM1244" s="220"/>
      <c r="WAN1244" s="220"/>
      <c r="WAO1244" s="220"/>
      <c r="WAP1244" s="220"/>
      <c r="WAQ1244" s="220"/>
      <c r="WAR1244" s="220"/>
      <c r="WAS1244" s="220"/>
      <c r="WAT1244" s="220"/>
      <c r="WAU1244" s="220"/>
      <c r="WAV1244" s="220"/>
      <c r="WAW1244" s="220"/>
      <c r="WAX1244" s="220"/>
      <c r="WAY1244" s="220"/>
      <c r="WAZ1244" s="220"/>
      <c r="WBA1244" s="220"/>
      <c r="WBB1244" s="220"/>
      <c r="WBC1244" s="220"/>
      <c r="WBD1244" s="220"/>
      <c r="WBE1244" s="220"/>
      <c r="WBF1244" s="220"/>
      <c r="WBG1244" s="220"/>
      <c r="WBH1244" s="220"/>
      <c r="WBI1244" s="220"/>
      <c r="WBJ1244" s="220"/>
      <c r="WBK1244" s="220"/>
      <c r="WBL1244" s="220"/>
      <c r="WBM1244" s="220"/>
      <c r="WBN1244" s="220"/>
      <c r="WBO1244" s="220"/>
      <c r="WBP1244" s="220"/>
      <c r="WBQ1244" s="220"/>
      <c r="WBR1244" s="220"/>
      <c r="WBS1244" s="220"/>
      <c r="WBT1244" s="220"/>
      <c r="WBU1244" s="220"/>
      <c r="WBV1244" s="220"/>
      <c r="WBW1244" s="220"/>
      <c r="WBX1244" s="220"/>
      <c r="WBY1244" s="220"/>
      <c r="WBZ1244" s="220"/>
      <c r="WCA1244" s="220"/>
      <c r="WCB1244" s="220"/>
      <c r="WCC1244" s="220"/>
      <c r="WCD1244" s="220"/>
      <c r="WCE1244" s="220"/>
      <c r="WCF1244" s="220"/>
      <c r="WCG1244" s="220"/>
      <c r="WCH1244" s="220"/>
      <c r="WCI1244" s="220"/>
      <c r="WCJ1244" s="220"/>
      <c r="WCK1244" s="220"/>
      <c r="WCL1244" s="220"/>
      <c r="WCM1244" s="220"/>
      <c r="WCN1244" s="220"/>
      <c r="WCO1244" s="220"/>
      <c r="WCP1244" s="220"/>
      <c r="WCQ1244" s="220"/>
      <c r="WCR1244" s="220"/>
      <c r="WCS1244" s="220"/>
      <c r="WCT1244" s="220"/>
      <c r="WCU1244" s="220"/>
      <c r="WCV1244" s="220"/>
      <c r="WCW1244" s="220"/>
      <c r="WCX1244" s="220"/>
      <c r="WCY1244" s="220"/>
      <c r="WCZ1244" s="220"/>
      <c r="WDA1244" s="220"/>
      <c r="WDB1244" s="220"/>
      <c r="WDC1244" s="220"/>
      <c r="WDD1244" s="220"/>
      <c r="WDE1244" s="220"/>
      <c r="WDF1244" s="220"/>
      <c r="WDG1244" s="220"/>
      <c r="WDH1244" s="220"/>
      <c r="WDI1244" s="220"/>
      <c r="WDJ1244" s="220"/>
      <c r="WDK1244" s="220"/>
      <c r="WDL1244" s="220"/>
      <c r="WDM1244" s="220"/>
      <c r="WDN1244" s="220"/>
      <c r="WDO1244" s="220"/>
      <c r="WDP1244" s="220"/>
      <c r="WDQ1244" s="220"/>
      <c r="WDR1244" s="220"/>
      <c r="WDS1244" s="220"/>
      <c r="WDT1244" s="220"/>
      <c r="WDU1244" s="220"/>
      <c r="WDV1244" s="220"/>
      <c r="WDW1244" s="220"/>
      <c r="WDX1244" s="220"/>
      <c r="WDY1244" s="220"/>
      <c r="WDZ1244" s="220"/>
      <c r="WEA1244" s="220"/>
      <c r="WEB1244" s="220"/>
      <c r="WEC1244" s="220"/>
      <c r="WED1244" s="220"/>
      <c r="WEE1244" s="220"/>
      <c r="WEF1244" s="220"/>
      <c r="WEG1244" s="220"/>
      <c r="WEH1244" s="220"/>
      <c r="WEI1244" s="220"/>
      <c r="WEJ1244" s="220"/>
      <c r="WEK1244" s="220"/>
      <c r="WEL1244" s="220"/>
      <c r="WEM1244" s="220"/>
      <c r="WEN1244" s="220"/>
      <c r="WEO1244" s="220"/>
      <c r="WEP1244" s="220"/>
      <c r="WEQ1244" s="220"/>
      <c r="WER1244" s="220"/>
      <c r="WES1244" s="220"/>
      <c r="WET1244" s="220"/>
      <c r="WEU1244" s="220"/>
      <c r="WEV1244" s="220"/>
      <c r="WEW1244" s="220"/>
      <c r="WEX1244" s="220"/>
      <c r="WEY1244" s="220"/>
      <c r="WEZ1244" s="220"/>
      <c r="WFA1244" s="220"/>
      <c r="WFB1244" s="220"/>
      <c r="WFC1244" s="220"/>
      <c r="WFD1244" s="220"/>
      <c r="WFE1244" s="220"/>
      <c r="WFF1244" s="220"/>
      <c r="WFG1244" s="220"/>
      <c r="WFH1244" s="220"/>
      <c r="WFI1244" s="220"/>
      <c r="WFJ1244" s="220"/>
      <c r="WFK1244" s="220"/>
      <c r="WFL1244" s="220"/>
      <c r="WFM1244" s="220"/>
      <c r="WFN1244" s="220"/>
      <c r="WFO1244" s="220"/>
      <c r="WFP1244" s="220"/>
      <c r="WFQ1244" s="220"/>
      <c r="WFR1244" s="220"/>
      <c r="WFS1244" s="220"/>
      <c r="WFT1244" s="220"/>
      <c r="WFU1244" s="220"/>
      <c r="WFV1244" s="220"/>
      <c r="WFW1244" s="220"/>
      <c r="WFX1244" s="220"/>
      <c r="WFY1244" s="220"/>
      <c r="WFZ1244" s="220"/>
      <c r="WGA1244" s="220"/>
      <c r="WGB1244" s="220"/>
      <c r="WGC1244" s="220"/>
      <c r="WGD1244" s="220"/>
      <c r="WGE1244" s="220"/>
      <c r="WGF1244" s="220"/>
      <c r="WGG1244" s="220"/>
      <c r="WGH1244" s="220"/>
      <c r="WGI1244" s="220"/>
      <c r="WGJ1244" s="220"/>
      <c r="WGK1244" s="220"/>
      <c r="WGL1244" s="220"/>
      <c r="WGM1244" s="220"/>
      <c r="WGN1244" s="220"/>
      <c r="WGO1244" s="220"/>
      <c r="WGP1244" s="220"/>
      <c r="WGQ1244" s="220"/>
      <c r="WGR1244" s="220"/>
      <c r="WGS1244" s="220"/>
      <c r="WGT1244" s="220"/>
      <c r="WGU1244" s="220"/>
      <c r="WGV1244" s="220"/>
      <c r="WGW1244" s="220"/>
      <c r="WGX1244" s="220"/>
      <c r="WGY1244" s="220"/>
      <c r="WGZ1244" s="220"/>
      <c r="WHA1244" s="220"/>
      <c r="WHB1244" s="220"/>
      <c r="WHC1244" s="220"/>
      <c r="WHD1244" s="220"/>
      <c r="WHE1244" s="220"/>
      <c r="WHF1244" s="220"/>
      <c r="WHG1244" s="220"/>
      <c r="WHH1244" s="220"/>
      <c r="WHI1244" s="220"/>
      <c r="WHJ1244" s="220"/>
      <c r="WHK1244" s="220"/>
      <c r="WHL1244" s="220"/>
      <c r="WHM1244" s="220"/>
      <c r="WHN1244" s="220"/>
      <c r="WHO1244" s="220"/>
      <c r="WHP1244" s="220"/>
      <c r="WHQ1244" s="220"/>
      <c r="WHR1244" s="220"/>
      <c r="WHS1244" s="220"/>
      <c r="WHT1244" s="220"/>
      <c r="WHU1244" s="220"/>
      <c r="WHV1244" s="220"/>
      <c r="WHW1244" s="220"/>
      <c r="WHX1244" s="220"/>
      <c r="WHY1244" s="220"/>
      <c r="WHZ1244" s="220"/>
      <c r="WIA1244" s="220"/>
      <c r="WIB1244" s="220"/>
      <c r="WIC1244" s="220"/>
      <c r="WID1244" s="220"/>
      <c r="WIE1244" s="220"/>
      <c r="WIF1244" s="220"/>
      <c r="WIG1244" s="220"/>
      <c r="WIH1244" s="220"/>
      <c r="WII1244" s="220"/>
      <c r="WIJ1244" s="220"/>
      <c r="WIK1244" s="220"/>
      <c r="WIL1244" s="220"/>
      <c r="WIM1244" s="220"/>
      <c r="WIN1244" s="220"/>
      <c r="WIO1244" s="220"/>
      <c r="WIP1244" s="220"/>
      <c r="WIQ1244" s="220"/>
      <c r="WIR1244" s="220"/>
      <c r="WIS1244" s="220"/>
      <c r="WIT1244" s="220"/>
      <c r="WIU1244" s="220"/>
      <c r="WIV1244" s="220"/>
      <c r="WIW1244" s="220"/>
      <c r="WIX1244" s="220"/>
      <c r="WIY1244" s="220"/>
      <c r="WIZ1244" s="220"/>
      <c r="WJA1244" s="220"/>
      <c r="WJB1244" s="220"/>
      <c r="WJC1244" s="220"/>
      <c r="WJD1244" s="220"/>
      <c r="WJE1244" s="220"/>
      <c r="WJF1244" s="220"/>
      <c r="WJG1244" s="220"/>
      <c r="WJH1244" s="220"/>
      <c r="WJI1244" s="220"/>
      <c r="WJJ1244" s="220"/>
      <c r="WJK1244" s="220"/>
      <c r="WJL1244" s="220"/>
      <c r="WJM1244" s="220"/>
      <c r="WJN1244" s="220"/>
      <c r="WJO1244" s="220"/>
      <c r="WJP1244" s="220"/>
      <c r="WJQ1244" s="220"/>
      <c r="WJR1244" s="220"/>
      <c r="WJS1244" s="220"/>
      <c r="WJT1244" s="220"/>
      <c r="WJU1244" s="220"/>
      <c r="WJV1244" s="220"/>
      <c r="WJW1244" s="220"/>
      <c r="WJX1244" s="220"/>
      <c r="WJY1244" s="220"/>
      <c r="WJZ1244" s="220"/>
      <c r="WKA1244" s="220"/>
      <c r="WKB1244" s="220"/>
      <c r="WKC1244" s="220"/>
      <c r="WKD1244" s="220"/>
      <c r="WKE1244" s="220"/>
      <c r="WKF1244" s="220"/>
      <c r="WKG1244" s="220"/>
      <c r="WKH1244" s="220"/>
      <c r="WKI1244" s="220"/>
      <c r="WKJ1244" s="220"/>
      <c r="WKK1244" s="220"/>
      <c r="WKL1244" s="220"/>
      <c r="WKM1244" s="220"/>
      <c r="WKN1244" s="220"/>
      <c r="WKO1244" s="220"/>
      <c r="WKP1244" s="220"/>
      <c r="WKQ1244" s="220"/>
      <c r="WKR1244" s="220"/>
      <c r="WKS1244" s="220"/>
      <c r="WKT1244" s="220"/>
      <c r="WKU1244" s="220"/>
      <c r="WKV1244" s="220"/>
      <c r="WKW1244" s="220"/>
      <c r="WKX1244" s="220"/>
      <c r="WKY1244" s="220"/>
      <c r="WKZ1244" s="220"/>
      <c r="WLA1244" s="220"/>
      <c r="WLB1244" s="220"/>
      <c r="WLC1244" s="220"/>
      <c r="WLD1244" s="220"/>
      <c r="WLE1244" s="220"/>
      <c r="WLF1244" s="220"/>
      <c r="WLG1244" s="220"/>
      <c r="WLH1244" s="220"/>
      <c r="WLI1244" s="220"/>
      <c r="WLJ1244" s="220"/>
      <c r="WLK1244" s="220"/>
      <c r="WLL1244" s="220"/>
      <c r="WLM1244" s="220"/>
      <c r="WLN1244" s="220"/>
      <c r="WLO1244" s="220"/>
      <c r="WLP1244" s="220"/>
      <c r="WLQ1244" s="220"/>
      <c r="WLR1244" s="220"/>
      <c r="WLS1244" s="220"/>
      <c r="WLT1244" s="220"/>
      <c r="WLU1244" s="220"/>
      <c r="WLV1244" s="220"/>
      <c r="WLW1244" s="220"/>
      <c r="WLX1244" s="220"/>
      <c r="WLY1244" s="220"/>
      <c r="WLZ1244" s="220"/>
      <c r="WMA1244" s="220"/>
      <c r="WMB1244" s="220"/>
      <c r="WMC1244" s="220"/>
      <c r="WMD1244" s="220"/>
      <c r="WME1244" s="220"/>
      <c r="WMF1244" s="220"/>
      <c r="WMG1244" s="220"/>
      <c r="WMH1244" s="220"/>
      <c r="WMI1244" s="220"/>
      <c r="WMJ1244" s="220"/>
      <c r="WMK1244" s="220"/>
      <c r="WML1244" s="220"/>
      <c r="WMM1244" s="220"/>
      <c r="WMN1244" s="220"/>
      <c r="WMO1244" s="220"/>
      <c r="WMP1244" s="220"/>
      <c r="WMQ1244" s="220"/>
      <c r="WMR1244" s="220"/>
      <c r="WMS1244" s="220"/>
      <c r="WMT1244" s="220"/>
      <c r="WMU1244" s="220"/>
      <c r="WMV1244" s="220"/>
      <c r="WMW1244" s="220"/>
      <c r="WMX1244" s="220"/>
      <c r="WMY1244" s="220"/>
      <c r="WMZ1244" s="220"/>
      <c r="WNA1244" s="220"/>
      <c r="WNB1244" s="220"/>
      <c r="WNC1244" s="220"/>
      <c r="WND1244" s="220"/>
      <c r="WNE1244" s="220"/>
      <c r="WNF1244" s="220"/>
      <c r="WNG1244" s="220"/>
      <c r="WNH1244" s="220"/>
      <c r="WNI1244" s="220"/>
      <c r="WNJ1244" s="220"/>
      <c r="WNK1244" s="220"/>
      <c r="WNL1244" s="220"/>
      <c r="WNM1244" s="220"/>
      <c r="WNN1244" s="220"/>
      <c r="WNO1244" s="220"/>
      <c r="WNP1244" s="220"/>
      <c r="WNQ1244" s="220"/>
      <c r="WNR1244" s="220"/>
      <c r="WNS1244" s="220"/>
      <c r="WNT1244" s="220"/>
      <c r="WNU1244" s="220"/>
      <c r="WNV1244" s="220"/>
      <c r="WNW1244" s="220"/>
      <c r="WNX1244" s="220"/>
      <c r="WNY1244" s="220"/>
      <c r="WNZ1244" s="220"/>
      <c r="WOA1244" s="220"/>
      <c r="WOB1244" s="220"/>
      <c r="WOC1244" s="220"/>
      <c r="WOD1244" s="220"/>
      <c r="WOE1244" s="220"/>
      <c r="WOF1244" s="220"/>
      <c r="WOG1244" s="220"/>
      <c r="WOH1244" s="220"/>
      <c r="WOI1244" s="220"/>
      <c r="WOJ1244" s="220"/>
      <c r="WOK1244" s="220"/>
      <c r="WOL1244" s="220"/>
      <c r="WOM1244" s="220"/>
      <c r="WON1244" s="220"/>
      <c r="WOO1244" s="220"/>
      <c r="WOP1244" s="220"/>
      <c r="WOQ1244" s="220"/>
      <c r="WOR1244" s="220"/>
      <c r="WOS1244" s="220"/>
      <c r="WOT1244" s="220"/>
      <c r="WOU1244" s="220"/>
      <c r="WOV1244" s="220"/>
      <c r="WOW1244" s="220"/>
      <c r="WOX1244" s="220"/>
      <c r="WOY1244" s="220"/>
      <c r="WOZ1244" s="220"/>
      <c r="WPA1244" s="220"/>
      <c r="WPB1244" s="220"/>
      <c r="WPC1244" s="220"/>
      <c r="WPD1244" s="220"/>
      <c r="WPE1244" s="220"/>
      <c r="WPF1244" s="220"/>
      <c r="WPG1244" s="220"/>
      <c r="WPH1244" s="220"/>
      <c r="WPI1244" s="220"/>
      <c r="WPJ1244" s="220"/>
      <c r="WPK1244" s="220"/>
      <c r="WPL1244" s="220"/>
      <c r="WPM1244" s="220"/>
      <c r="WPN1244" s="220"/>
      <c r="WPO1244" s="220"/>
      <c r="WPP1244" s="220"/>
      <c r="WPQ1244" s="220"/>
      <c r="WPR1244" s="220"/>
      <c r="WPS1244" s="220"/>
      <c r="WPT1244" s="220"/>
      <c r="WPU1244" s="220"/>
      <c r="WPV1244" s="220"/>
      <c r="WPW1244" s="220"/>
      <c r="WPX1244" s="220"/>
      <c r="WPY1244" s="220"/>
      <c r="WPZ1244" s="220"/>
      <c r="WQA1244" s="220"/>
      <c r="WQB1244" s="220"/>
      <c r="WQC1244" s="220"/>
      <c r="WQD1244" s="220"/>
      <c r="WQE1244" s="220"/>
      <c r="WQF1244" s="220"/>
      <c r="WQG1244" s="220"/>
      <c r="WQH1244" s="220"/>
      <c r="WQI1244" s="220"/>
      <c r="WQJ1244" s="220"/>
      <c r="WQK1244" s="220"/>
      <c r="WQL1244" s="220"/>
      <c r="WQM1244" s="220"/>
      <c r="WQN1244" s="220"/>
      <c r="WQO1244" s="220"/>
      <c r="WQP1244" s="220"/>
      <c r="WQQ1244" s="220"/>
      <c r="WQR1244" s="220"/>
      <c r="WQS1244" s="220"/>
      <c r="WQT1244" s="220"/>
      <c r="WQU1244" s="220"/>
      <c r="WQV1244" s="220"/>
      <c r="WQW1244" s="220"/>
      <c r="WQX1244" s="220"/>
      <c r="WQY1244" s="220"/>
      <c r="WQZ1244" s="220"/>
      <c r="WRA1244" s="220"/>
      <c r="WRB1244" s="220"/>
      <c r="WRC1244" s="220"/>
      <c r="WRD1244" s="220"/>
      <c r="WRE1244" s="220"/>
      <c r="WRF1244" s="220"/>
      <c r="WRG1244" s="220"/>
      <c r="WRH1244" s="220"/>
      <c r="WRI1244" s="220"/>
      <c r="WRJ1244" s="220"/>
      <c r="WRK1244" s="220"/>
      <c r="WRL1244" s="220"/>
      <c r="WRM1244" s="220"/>
      <c r="WRN1244" s="220"/>
      <c r="WRO1244" s="220"/>
      <c r="WRP1244" s="220"/>
      <c r="WRQ1244" s="220"/>
      <c r="WRR1244" s="220"/>
      <c r="WRS1244" s="220"/>
      <c r="WRT1244" s="220"/>
      <c r="WRU1244" s="220"/>
      <c r="WRV1244" s="220"/>
      <c r="WRW1244" s="220"/>
      <c r="WRX1244" s="220"/>
      <c r="WRY1244" s="220"/>
      <c r="WRZ1244" s="220"/>
      <c r="WSA1244" s="220"/>
      <c r="WSB1244" s="220"/>
      <c r="WSC1244" s="220"/>
      <c r="WSD1244" s="220"/>
      <c r="WSE1244" s="220"/>
      <c r="WSF1244" s="220"/>
      <c r="WSG1244" s="220"/>
      <c r="WSH1244" s="220"/>
      <c r="WSI1244" s="220"/>
      <c r="WSJ1244" s="220"/>
      <c r="WSK1244" s="220"/>
      <c r="WSL1244" s="220"/>
      <c r="WSM1244" s="220"/>
      <c r="WSN1244" s="220"/>
      <c r="WSO1244" s="220"/>
      <c r="WSP1244" s="220"/>
      <c r="WSQ1244" s="220"/>
      <c r="WSR1244" s="220"/>
      <c r="WSS1244" s="220"/>
      <c r="WST1244" s="220"/>
      <c r="WSU1244" s="220"/>
      <c r="WSV1244" s="220"/>
      <c r="WSW1244" s="220"/>
      <c r="WSX1244" s="220"/>
      <c r="WSY1244" s="220"/>
      <c r="WSZ1244" s="220"/>
      <c r="WTA1244" s="220"/>
      <c r="WTB1244" s="220"/>
      <c r="WTC1244" s="220"/>
      <c r="WTD1244" s="220"/>
      <c r="WTE1244" s="220"/>
      <c r="WTF1244" s="220"/>
      <c r="WTG1244" s="220"/>
      <c r="WTH1244" s="220"/>
      <c r="WTI1244" s="220"/>
      <c r="WTJ1244" s="220"/>
      <c r="WTK1244" s="220"/>
      <c r="WTL1244" s="220"/>
      <c r="WTM1244" s="220"/>
      <c r="WTN1244" s="220"/>
      <c r="WTO1244" s="220"/>
      <c r="WTP1244" s="220"/>
      <c r="WTQ1244" s="220"/>
      <c r="WTR1244" s="220"/>
      <c r="WTS1244" s="220"/>
      <c r="WTT1244" s="220"/>
      <c r="WTU1244" s="220"/>
      <c r="WTV1244" s="220"/>
      <c r="WTW1244" s="220"/>
      <c r="WTX1244" s="220"/>
      <c r="WTY1244" s="220"/>
      <c r="WTZ1244" s="220"/>
      <c r="WUA1244" s="220"/>
      <c r="WUB1244" s="220"/>
      <c r="WUC1244" s="220"/>
      <c r="WUD1244" s="220"/>
      <c r="WUE1244" s="220"/>
      <c r="WUF1244" s="220"/>
      <c r="WUG1244" s="220"/>
      <c r="WUH1244" s="220"/>
      <c r="WUI1244" s="220"/>
      <c r="WUJ1244" s="220"/>
      <c r="WUK1244" s="220"/>
      <c r="WUL1244" s="220"/>
      <c r="WUM1244" s="220"/>
      <c r="WUN1244" s="220"/>
      <c r="WUO1244" s="220"/>
      <c r="WUP1244" s="220"/>
      <c r="WUQ1244" s="220"/>
      <c r="WUR1244" s="220"/>
      <c r="WUS1244" s="220"/>
      <c r="WUT1244" s="220"/>
      <c r="WUU1244" s="220"/>
      <c r="WUV1244" s="220"/>
      <c r="WUW1244" s="220"/>
      <c r="WUX1244" s="220"/>
      <c r="WUY1244" s="220"/>
      <c r="WUZ1244" s="220"/>
      <c r="WVA1244" s="220"/>
      <c r="WVB1244" s="220"/>
      <c r="WVC1244" s="220"/>
      <c r="WVD1244" s="220"/>
      <c r="WVE1244" s="220"/>
      <c r="WVF1244" s="220"/>
      <c r="WVG1244" s="220"/>
      <c r="WVH1244" s="220"/>
      <c r="WVI1244" s="220"/>
      <c r="WVJ1244" s="220"/>
      <c r="WVK1244" s="220"/>
      <c r="WVL1244" s="220"/>
      <c r="WVM1244" s="220"/>
      <c r="WVN1244" s="220"/>
      <c r="WVO1244" s="220"/>
      <c r="WVP1244" s="220"/>
      <c r="WVQ1244" s="220"/>
      <c r="WVR1244" s="220"/>
      <c r="WVS1244" s="220"/>
      <c r="WVT1244" s="220"/>
      <c r="WVU1244" s="220"/>
      <c r="WVV1244" s="220"/>
      <c r="WVW1244" s="220"/>
      <c r="WVX1244" s="220"/>
      <c r="WVY1244" s="220"/>
      <c r="WVZ1244" s="220"/>
      <c r="WWA1244" s="220"/>
      <c r="WWB1244" s="220"/>
      <c r="WWC1244" s="220"/>
      <c r="WWD1244" s="220"/>
      <c r="WWE1244" s="220"/>
      <c r="WWF1244" s="220"/>
      <c r="WWG1244" s="220"/>
      <c r="WWH1244" s="220"/>
      <c r="WWI1244" s="220"/>
      <c r="WWJ1244" s="220"/>
      <c r="WWK1244" s="220"/>
      <c r="WWL1244" s="220"/>
      <c r="WWM1244" s="220"/>
      <c r="WWN1244" s="220"/>
      <c r="WWO1244" s="220"/>
      <c r="WWP1244" s="220"/>
      <c r="WWQ1244" s="220"/>
      <c r="WWR1244" s="220"/>
      <c r="WWS1244" s="220"/>
      <c r="WWT1244" s="220"/>
      <c r="WWU1244" s="220"/>
      <c r="WWV1244" s="220"/>
      <c r="WWW1244" s="220"/>
      <c r="WWX1244" s="220"/>
      <c r="WWY1244" s="220"/>
      <c r="WWZ1244" s="220"/>
      <c r="WXA1244" s="220"/>
      <c r="WXB1244" s="220"/>
      <c r="WXC1244" s="220"/>
      <c r="WXD1244" s="220"/>
      <c r="WXE1244" s="220"/>
      <c r="WXF1244" s="220"/>
      <c r="WXG1244" s="220"/>
      <c r="WXH1244" s="220"/>
      <c r="WXI1244" s="220"/>
      <c r="WXJ1244" s="220"/>
      <c r="WXK1244" s="220"/>
      <c r="WXL1244" s="220"/>
      <c r="WXM1244" s="220"/>
      <c r="WXN1244" s="220"/>
      <c r="WXO1244" s="220"/>
      <c r="WXP1244" s="220"/>
      <c r="WXQ1244" s="220"/>
      <c r="WXR1244" s="220"/>
      <c r="WXS1244" s="220"/>
      <c r="WXT1244" s="220"/>
      <c r="WXU1244" s="220"/>
      <c r="WXV1244" s="220"/>
      <c r="WXW1244" s="220"/>
      <c r="WXX1244" s="220"/>
      <c r="WXY1244" s="220"/>
      <c r="WXZ1244" s="220"/>
      <c r="WYA1244" s="220"/>
      <c r="WYB1244" s="220"/>
      <c r="WYC1244" s="220"/>
      <c r="WYD1244" s="220"/>
      <c r="WYE1244" s="220"/>
      <c r="WYF1244" s="220"/>
      <c r="WYG1244" s="220"/>
      <c r="WYH1244" s="220"/>
      <c r="WYI1244" s="220"/>
      <c r="WYJ1244" s="220"/>
      <c r="WYK1244" s="220"/>
      <c r="WYL1244" s="220"/>
      <c r="WYM1244" s="220"/>
      <c r="WYN1244" s="220"/>
      <c r="WYO1244" s="220"/>
      <c r="WYP1244" s="220"/>
      <c r="WYQ1244" s="220"/>
      <c r="WYR1244" s="220"/>
      <c r="WYS1244" s="220"/>
      <c r="WYT1244" s="220"/>
      <c r="WYU1244" s="220"/>
      <c r="WYV1244" s="220"/>
      <c r="WYW1244" s="220"/>
      <c r="WYX1244" s="220"/>
      <c r="WYY1244" s="220"/>
      <c r="WYZ1244" s="220"/>
      <c r="WZA1244" s="220"/>
    </row>
    <row r="1245" spans="1:16225" s="1" customFormat="1">
      <c r="A1245" s="4" t="s">
        <v>44</v>
      </c>
      <c r="B1245" s="2" t="s">
        <v>352</v>
      </c>
      <c r="C1245" s="3" t="s">
        <v>2663</v>
      </c>
      <c r="D1245" s="3" t="s">
        <v>2664</v>
      </c>
      <c r="E1245" s="165">
        <v>4720</v>
      </c>
      <c r="F1245" s="166">
        <v>0.05</v>
      </c>
      <c r="G1245" s="165">
        <v>4484</v>
      </c>
      <c r="H1245" s="169">
        <v>0</v>
      </c>
      <c r="I1245" s="139">
        <v>0</v>
      </c>
      <c r="J1245" s="139">
        <v>0</v>
      </c>
      <c r="K1245" s="139">
        <v>0</v>
      </c>
      <c r="L1245" s="139">
        <v>0</v>
      </c>
      <c r="M1245" s="169" t="s">
        <v>18</v>
      </c>
      <c r="N1245" s="169" t="s">
        <v>18</v>
      </c>
      <c r="O1245" s="171" t="s">
        <v>18</v>
      </c>
      <c r="P1245" s="169" t="s">
        <v>18</v>
      </c>
      <c r="Q1245" s="139" t="s">
        <v>18</v>
      </c>
      <c r="R1245" s="171" t="s">
        <v>18</v>
      </c>
      <c r="S1245" s="139" t="s">
        <v>18</v>
      </c>
    </row>
    <row r="1246" spans="1:16225" s="1" customFormat="1">
      <c r="A1246" s="4" t="s">
        <v>44</v>
      </c>
      <c r="B1246" s="2" t="s">
        <v>352</v>
      </c>
      <c r="C1246" s="3" t="s">
        <v>2665</v>
      </c>
      <c r="D1246" s="3" t="s">
        <v>2666</v>
      </c>
      <c r="E1246" s="165">
        <v>2935</v>
      </c>
      <c r="F1246" s="166">
        <v>0.05</v>
      </c>
      <c r="G1246" s="165">
        <v>2788.25</v>
      </c>
      <c r="H1246" s="169">
        <v>0</v>
      </c>
      <c r="I1246" s="139">
        <v>0</v>
      </c>
      <c r="J1246" s="139">
        <v>0</v>
      </c>
      <c r="K1246" s="139">
        <v>0</v>
      </c>
      <c r="L1246" s="139">
        <v>0</v>
      </c>
      <c r="M1246" s="169" t="s">
        <v>18</v>
      </c>
      <c r="N1246" s="169" t="s">
        <v>18</v>
      </c>
      <c r="O1246" s="171" t="s">
        <v>18</v>
      </c>
      <c r="P1246" s="169" t="s">
        <v>18</v>
      </c>
      <c r="Q1246" s="139" t="s">
        <v>18</v>
      </c>
      <c r="R1246" s="171" t="s">
        <v>18</v>
      </c>
      <c r="S1246" s="139" t="s">
        <v>18</v>
      </c>
    </row>
    <row r="1247" spans="1:16225" s="1" customFormat="1">
      <c r="A1247" s="4" t="s">
        <v>44</v>
      </c>
      <c r="B1247" s="2" t="s">
        <v>352</v>
      </c>
      <c r="C1247" s="3" t="s">
        <v>2667</v>
      </c>
      <c r="D1247" s="3" t="s">
        <v>2668</v>
      </c>
      <c r="E1247" s="165">
        <v>2935</v>
      </c>
      <c r="F1247" s="166">
        <v>0.05</v>
      </c>
      <c r="G1247" s="165">
        <v>2788.25</v>
      </c>
      <c r="H1247" s="169">
        <v>0</v>
      </c>
      <c r="I1247" s="139">
        <v>0</v>
      </c>
      <c r="J1247" s="139">
        <v>0</v>
      </c>
      <c r="K1247" s="139">
        <v>0</v>
      </c>
      <c r="L1247" s="139">
        <v>0</v>
      </c>
      <c r="M1247" s="169" t="s">
        <v>18</v>
      </c>
      <c r="N1247" s="169" t="s">
        <v>18</v>
      </c>
      <c r="O1247" s="171" t="s">
        <v>18</v>
      </c>
      <c r="P1247" s="169" t="s">
        <v>18</v>
      </c>
      <c r="Q1247" s="139" t="s">
        <v>18</v>
      </c>
      <c r="R1247" s="171" t="s">
        <v>18</v>
      </c>
      <c r="S1247" s="139" t="s">
        <v>18</v>
      </c>
    </row>
    <row r="1248" spans="1:16225" s="1" customFormat="1">
      <c r="A1248" s="4" t="s">
        <v>44</v>
      </c>
      <c r="B1248" s="2" t="s">
        <v>352</v>
      </c>
      <c r="C1248" s="3" t="s">
        <v>2669</v>
      </c>
      <c r="D1248" s="3" t="s">
        <v>2670</v>
      </c>
      <c r="E1248" s="165">
        <v>3355</v>
      </c>
      <c r="F1248" s="166">
        <v>0.05</v>
      </c>
      <c r="G1248" s="165">
        <v>3187.25</v>
      </c>
      <c r="H1248" s="169">
        <v>0</v>
      </c>
      <c r="I1248" s="139">
        <v>0</v>
      </c>
      <c r="J1248" s="139">
        <v>0</v>
      </c>
      <c r="K1248" s="139">
        <v>0</v>
      </c>
      <c r="L1248" s="139">
        <v>0</v>
      </c>
      <c r="M1248" s="169" t="s">
        <v>18</v>
      </c>
      <c r="N1248" s="169" t="s">
        <v>18</v>
      </c>
      <c r="O1248" s="171" t="s">
        <v>18</v>
      </c>
      <c r="P1248" s="169" t="s">
        <v>18</v>
      </c>
      <c r="Q1248" s="139" t="s">
        <v>18</v>
      </c>
      <c r="R1248" s="171" t="s">
        <v>18</v>
      </c>
      <c r="S1248" s="139" t="s">
        <v>18</v>
      </c>
    </row>
    <row r="1249" spans="1:19" s="1" customFormat="1">
      <c r="A1249" s="4" t="s">
        <v>44</v>
      </c>
      <c r="B1249" s="2" t="s">
        <v>352</v>
      </c>
      <c r="C1249" s="3" t="s">
        <v>2671</v>
      </c>
      <c r="D1249" s="3" t="s">
        <v>2672</v>
      </c>
      <c r="E1249" s="165">
        <v>1735</v>
      </c>
      <c r="F1249" s="166">
        <v>0.05</v>
      </c>
      <c r="G1249" s="165">
        <v>1648.25</v>
      </c>
      <c r="H1249" s="169">
        <v>0</v>
      </c>
      <c r="I1249" s="139">
        <v>0</v>
      </c>
      <c r="J1249" s="139">
        <v>0</v>
      </c>
      <c r="K1249" s="139">
        <v>0</v>
      </c>
      <c r="L1249" s="139">
        <v>0</v>
      </c>
      <c r="M1249" s="169" t="s">
        <v>18</v>
      </c>
      <c r="N1249" s="169" t="s">
        <v>18</v>
      </c>
      <c r="O1249" s="171" t="s">
        <v>18</v>
      </c>
      <c r="P1249" s="169" t="s">
        <v>18</v>
      </c>
      <c r="Q1249" s="139" t="s">
        <v>18</v>
      </c>
      <c r="R1249" s="171" t="s">
        <v>18</v>
      </c>
      <c r="S1249" s="139" t="s">
        <v>18</v>
      </c>
    </row>
    <row r="1250" spans="1:19" s="1" customFormat="1">
      <c r="A1250" s="4" t="s">
        <v>44</v>
      </c>
      <c r="B1250" s="2" t="s">
        <v>352</v>
      </c>
      <c r="C1250" s="3" t="s">
        <v>2673</v>
      </c>
      <c r="D1250" s="3" t="s">
        <v>2674</v>
      </c>
      <c r="E1250" s="165">
        <v>835</v>
      </c>
      <c r="F1250" s="166">
        <v>0.05</v>
      </c>
      <c r="G1250" s="165">
        <v>793.25</v>
      </c>
      <c r="H1250" s="169">
        <v>0</v>
      </c>
      <c r="I1250" s="139">
        <v>0</v>
      </c>
      <c r="J1250" s="139">
        <v>0</v>
      </c>
      <c r="K1250" s="139">
        <v>0</v>
      </c>
      <c r="L1250" s="139">
        <v>0</v>
      </c>
      <c r="M1250" s="169" t="s">
        <v>18</v>
      </c>
      <c r="N1250" s="169" t="s">
        <v>18</v>
      </c>
      <c r="O1250" s="171" t="s">
        <v>18</v>
      </c>
      <c r="P1250" s="169" t="s">
        <v>18</v>
      </c>
      <c r="Q1250" s="139" t="s">
        <v>18</v>
      </c>
      <c r="R1250" s="171" t="s">
        <v>18</v>
      </c>
      <c r="S1250" s="139" t="s">
        <v>18</v>
      </c>
    </row>
    <row r="1251" spans="1:19" s="1" customFormat="1">
      <c r="A1251" s="4" t="s">
        <v>44</v>
      </c>
      <c r="B1251" s="2" t="s">
        <v>352</v>
      </c>
      <c r="C1251" s="3" t="s">
        <v>2675</v>
      </c>
      <c r="D1251" s="3" t="s">
        <v>2676</v>
      </c>
      <c r="E1251" s="165">
        <v>835</v>
      </c>
      <c r="F1251" s="166">
        <v>0.05</v>
      </c>
      <c r="G1251" s="165">
        <v>793.25</v>
      </c>
      <c r="H1251" s="169">
        <v>0</v>
      </c>
      <c r="I1251" s="139">
        <v>0</v>
      </c>
      <c r="J1251" s="139">
        <v>0</v>
      </c>
      <c r="K1251" s="139">
        <v>0</v>
      </c>
      <c r="L1251" s="139">
        <v>0</v>
      </c>
      <c r="M1251" s="169" t="s">
        <v>18</v>
      </c>
      <c r="N1251" s="169" t="s">
        <v>18</v>
      </c>
      <c r="O1251" s="171" t="s">
        <v>18</v>
      </c>
      <c r="P1251" s="169" t="s">
        <v>18</v>
      </c>
      <c r="Q1251" s="139" t="s">
        <v>18</v>
      </c>
      <c r="R1251" s="171" t="s">
        <v>18</v>
      </c>
      <c r="S1251" s="139" t="s">
        <v>18</v>
      </c>
    </row>
    <row r="1252" spans="1:19" s="1" customFormat="1">
      <c r="A1252" s="4" t="s">
        <v>44</v>
      </c>
      <c r="B1252" s="2" t="s">
        <v>352</v>
      </c>
      <c r="C1252" s="3" t="s">
        <v>2677</v>
      </c>
      <c r="D1252" s="3" t="s">
        <v>2678</v>
      </c>
      <c r="E1252" s="165">
        <v>1120</v>
      </c>
      <c r="F1252" s="166">
        <v>0.05</v>
      </c>
      <c r="G1252" s="165">
        <v>1064</v>
      </c>
      <c r="H1252" s="169">
        <v>0</v>
      </c>
      <c r="I1252" s="139">
        <v>0</v>
      </c>
      <c r="J1252" s="139">
        <v>0</v>
      </c>
      <c r="K1252" s="139">
        <v>0</v>
      </c>
      <c r="L1252" s="139">
        <v>0</v>
      </c>
      <c r="M1252" s="169" t="s">
        <v>18</v>
      </c>
      <c r="N1252" s="169" t="s">
        <v>18</v>
      </c>
      <c r="O1252" s="171" t="s">
        <v>18</v>
      </c>
      <c r="P1252" s="169" t="s">
        <v>18</v>
      </c>
      <c r="Q1252" s="139" t="s">
        <v>18</v>
      </c>
      <c r="R1252" s="171" t="s">
        <v>18</v>
      </c>
      <c r="S1252" s="139" t="s">
        <v>18</v>
      </c>
    </row>
    <row r="1253" spans="1:19" s="1" customFormat="1">
      <c r="A1253" s="4" t="s">
        <v>44</v>
      </c>
      <c r="B1253" s="2" t="s">
        <v>352</v>
      </c>
      <c r="C1253" s="3" t="s">
        <v>2679</v>
      </c>
      <c r="D1253" s="3" t="s">
        <v>2680</v>
      </c>
      <c r="E1253" s="165">
        <v>5770</v>
      </c>
      <c r="F1253" s="166">
        <v>0.05</v>
      </c>
      <c r="G1253" s="165">
        <v>5481.5</v>
      </c>
      <c r="H1253" s="169">
        <v>0</v>
      </c>
      <c r="I1253" s="139">
        <v>0</v>
      </c>
      <c r="J1253" s="139">
        <v>0</v>
      </c>
      <c r="K1253" s="139">
        <v>0</v>
      </c>
      <c r="L1253" s="139">
        <v>0</v>
      </c>
      <c r="M1253" s="169" t="s">
        <v>18</v>
      </c>
      <c r="N1253" s="169" t="s">
        <v>18</v>
      </c>
      <c r="O1253" s="171" t="s">
        <v>18</v>
      </c>
      <c r="P1253" s="169" t="s">
        <v>18</v>
      </c>
      <c r="Q1253" s="139" t="s">
        <v>18</v>
      </c>
      <c r="R1253" s="171" t="s">
        <v>18</v>
      </c>
      <c r="S1253" s="139" t="s">
        <v>18</v>
      </c>
    </row>
    <row r="1254" spans="1:19" s="1" customFormat="1">
      <c r="A1254" s="4" t="s">
        <v>44</v>
      </c>
      <c r="B1254" s="2" t="s">
        <v>352</v>
      </c>
      <c r="C1254" s="3" t="s">
        <v>2681</v>
      </c>
      <c r="D1254" s="3" t="s">
        <v>2682</v>
      </c>
      <c r="E1254" s="165">
        <v>3565</v>
      </c>
      <c r="F1254" s="166">
        <v>0.05</v>
      </c>
      <c r="G1254" s="165">
        <v>3386.75</v>
      </c>
      <c r="H1254" s="169">
        <v>0</v>
      </c>
      <c r="I1254" s="139">
        <v>0</v>
      </c>
      <c r="J1254" s="139">
        <v>0</v>
      </c>
      <c r="K1254" s="139">
        <v>0</v>
      </c>
      <c r="L1254" s="139">
        <v>0</v>
      </c>
      <c r="M1254" s="169" t="s">
        <v>18</v>
      </c>
      <c r="N1254" s="169" t="s">
        <v>18</v>
      </c>
      <c r="O1254" s="171" t="s">
        <v>18</v>
      </c>
      <c r="P1254" s="169" t="s">
        <v>18</v>
      </c>
      <c r="Q1254" s="139" t="s">
        <v>18</v>
      </c>
      <c r="R1254" s="171" t="s">
        <v>18</v>
      </c>
      <c r="S1254" s="139" t="s">
        <v>18</v>
      </c>
    </row>
    <row r="1255" spans="1:19" s="1" customFormat="1">
      <c r="A1255" s="4" t="s">
        <v>44</v>
      </c>
      <c r="B1255" s="2" t="s">
        <v>352</v>
      </c>
      <c r="C1255" s="3" t="s">
        <v>2683</v>
      </c>
      <c r="D1255" s="3" t="s">
        <v>2684</v>
      </c>
      <c r="E1255" s="165">
        <v>3565</v>
      </c>
      <c r="F1255" s="166">
        <v>0.05</v>
      </c>
      <c r="G1255" s="165">
        <v>3386.75</v>
      </c>
      <c r="H1255" s="169">
        <v>0</v>
      </c>
      <c r="I1255" s="139">
        <v>0</v>
      </c>
      <c r="J1255" s="139">
        <v>0</v>
      </c>
      <c r="K1255" s="139">
        <v>0</v>
      </c>
      <c r="L1255" s="139">
        <v>0</v>
      </c>
      <c r="M1255" s="169" t="s">
        <v>18</v>
      </c>
      <c r="N1255" s="169" t="s">
        <v>18</v>
      </c>
      <c r="O1255" s="171" t="s">
        <v>18</v>
      </c>
      <c r="P1255" s="169" t="s">
        <v>18</v>
      </c>
      <c r="Q1255" s="139" t="s">
        <v>18</v>
      </c>
      <c r="R1255" s="171" t="s">
        <v>18</v>
      </c>
      <c r="S1255" s="139" t="s">
        <v>18</v>
      </c>
    </row>
    <row r="1256" spans="1:19" s="1" customFormat="1">
      <c r="A1256" s="4" t="s">
        <v>44</v>
      </c>
      <c r="B1256" s="2" t="s">
        <v>352</v>
      </c>
      <c r="C1256" s="3" t="s">
        <v>2685</v>
      </c>
      <c r="D1256" s="3" t="s">
        <v>2686</v>
      </c>
      <c r="E1256" s="165">
        <v>4090</v>
      </c>
      <c r="F1256" s="166">
        <v>0.05</v>
      </c>
      <c r="G1256" s="165">
        <v>3885.5</v>
      </c>
      <c r="H1256" s="169">
        <v>0</v>
      </c>
      <c r="I1256" s="139">
        <v>0</v>
      </c>
      <c r="J1256" s="139">
        <v>0</v>
      </c>
      <c r="K1256" s="139">
        <v>0</v>
      </c>
      <c r="L1256" s="139">
        <v>0</v>
      </c>
      <c r="M1256" s="169" t="s">
        <v>18</v>
      </c>
      <c r="N1256" s="169" t="s">
        <v>18</v>
      </c>
      <c r="O1256" s="171" t="s">
        <v>18</v>
      </c>
      <c r="P1256" s="169" t="s">
        <v>18</v>
      </c>
      <c r="Q1256" s="139" t="s">
        <v>18</v>
      </c>
      <c r="R1256" s="171" t="s">
        <v>18</v>
      </c>
      <c r="S1256" s="139" t="s">
        <v>18</v>
      </c>
    </row>
    <row r="1257" spans="1:19" s="1" customFormat="1">
      <c r="A1257" s="4" t="s">
        <v>44</v>
      </c>
      <c r="B1257" s="2" t="s">
        <v>352</v>
      </c>
      <c r="C1257" s="3" t="s">
        <v>2687</v>
      </c>
      <c r="D1257" s="3" t="s">
        <v>2688</v>
      </c>
      <c r="E1257" s="165">
        <v>5035</v>
      </c>
      <c r="F1257" s="166">
        <v>0.05</v>
      </c>
      <c r="G1257" s="165">
        <v>4783.25</v>
      </c>
      <c r="H1257" s="169">
        <v>0</v>
      </c>
      <c r="I1257" s="139">
        <v>0</v>
      </c>
      <c r="J1257" s="139">
        <v>0</v>
      </c>
      <c r="K1257" s="139">
        <v>0</v>
      </c>
      <c r="L1257" s="139">
        <v>0</v>
      </c>
      <c r="M1257" s="169" t="s">
        <v>18</v>
      </c>
      <c r="N1257" s="169" t="s">
        <v>18</v>
      </c>
      <c r="O1257" s="171" t="s">
        <v>18</v>
      </c>
      <c r="P1257" s="169" t="s">
        <v>18</v>
      </c>
      <c r="Q1257" s="139" t="s">
        <v>18</v>
      </c>
      <c r="R1257" s="171" t="s">
        <v>18</v>
      </c>
      <c r="S1257" s="139" t="s">
        <v>18</v>
      </c>
    </row>
    <row r="1258" spans="1:19" s="1" customFormat="1">
      <c r="A1258" s="4" t="s">
        <v>44</v>
      </c>
      <c r="B1258" s="2" t="s">
        <v>352</v>
      </c>
      <c r="C1258" s="3" t="s">
        <v>2689</v>
      </c>
      <c r="D1258" s="3" t="s">
        <v>2690</v>
      </c>
      <c r="E1258" s="165">
        <v>5035</v>
      </c>
      <c r="F1258" s="166">
        <v>0.05</v>
      </c>
      <c r="G1258" s="165">
        <v>4783.25</v>
      </c>
      <c r="H1258" s="169">
        <v>0</v>
      </c>
      <c r="I1258" s="139">
        <v>0</v>
      </c>
      <c r="J1258" s="139">
        <v>0</v>
      </c>
      <c r="K1258" s="139">
        <v>0</v>
      </c>
      <c r="L1258" s="139">
        <v>0</v>
      </c>
      <c r="M1258" s="169" t="s">
        <v>18</v>
      </c>
      <c r="N1258" s="169" t="s">
        <v>18</v>
      </c>
      <c r="O1258" s="171" t="s">
        <v>18</v>
      </c>
      <c r="P1258" s="169" t="s">
        <v>18</v>
      </c>
      <c r="Q1258" s="139" t="s">
        <v>18</v>
      </c>
      <c r="R1258" s="171" t="s">
        <v>18</v>
      </c>
      <c r="S1258" s="139" t="s">
        <v>18</v>
      </c>
    </row>
    <row r="1259" spans="1:19" s="1" customFormat="1">
      <c r="A1259" s="4" t="s">
        <v>44</v>
      </c>
      <c r="B1259" s="2" t="s">
        <v>352</v>
      </c>
      <c r="C1259" s="3" t="s">
        <v>2691</v>
      </c>
      <c r="D1259" s="3" t="s">
        <v>2692</v>
      </c>
      <c r="E1259" s="165">
        <v>1735</v>
      </c>
      <c r="F1259" s="166">
        <v>0.05</v>
      </c>
      <c r="G1259" s="165">
        <v>1648.25</v>
      </c>
      <c r="H1259" s="169">
        <v>0</v>
      </c>
      <c r="I1259" s="139">
        <v>0</v>
      </c>
      <c r="J1259" s="139">
        <v>0</v>
      </c>
      <c r="K1259" s="139">
        <v>0</v>
      </c>
      <c r="L1259" s="139">
        <v>0</v>
      </c>
      <c r="M1259" s="169" t="s">
        <v>18</v>
      </c>
      <c r="N1259" s="169" t="s">
        <v>18</v>
      </c>
      <c r="O1259" s="171" t="s">
        <v>18</v>
      </c>
      <c r="P1259" s="169" t="s">
        <v>18</v>
      </c>
      <c r="Q1259" s="139" t="s">
        <v>18</v>
      </c>
      <c r="R1259" s="171" t="s">
        <v>18</v>
      </c>
      <c r="S1259" s="139" t="s">
        <v>18</v>
      </c>
    </row>
    <row r="1260" spans="1:19" s="1" customFormat="1">
      <c r="A1260" s="4" t="s">
        <v>44</v>
      </c>
      <c r="B1260" s="2" t="s">
        <v>352</v>
      </c>
      <c r="C1260" s="3" t="s">
        <v>2693</v>
      </c>
      <c r="D1260" s="3" t="s">
        <v>2694</v>
      </c>
      <c r="E1260" s="165">
        <v>1735</v>
      </c>
      <c r="F1260" s="166">
        <v>0.05</v>
      </c>
      <c r="G1260" s="165">
        <v>1648.25</v>
      </c>
      <c r="H1260" s="169">
        <v>0</v>
      </c>
      <c r="I1260" s="139">
        <v>0</v>
      </c>
      <c r="J1260" s="139">
        <v>0</v>
      </c>
      <c r="K1260" s="139">
        <v>0</v>
      </c>
      <c r="L1260" s="139">
        <v>0</v>
      </c>
      <c r="M1260" s="169" t="s">
        <v>18</v>
      </c>
      <c r="N1260" s="169" t="s">
        <v>18</v>
      </c>
      <c r="O1260" s="171" t="s">
        <v>18</v>
      </c>
      <c r="P1260" s="169" t="s">
        <v>18</v>
      </c>
      <c r="Q1260" s="139" t="s">
        <v>18</v>
      </c>
      <c r="R1260" s="171" t="s">
        <v>18</v>
      </c>
      <c r="S1260" s="139" t="s">
        <v>18</v>
      </c>
    </row>
    <row r="1261" spans="1:19" s="1" customFormat="1">
      <c r="A1261" s="4" t="s">
        <v>44</v>
      </c>
      <c r="B1261" s="2" t="s">
        <v>352</v>
      </c>
      <c r="C1261" s="3" t="s">
        <v>2695</v>
      </c>
      <c r="D1261" s="3" t="s">
        <v>2696</v>
      </c>
      <c r="E1261" s="165">
        <v>6430</v>
      </c>
      <c r="F1261" s="166">
        <v>0.05</v>
      </c>
      <c r="G1261" s="165">
        <v>6108.5</v>
      </c>
      <c r="H1261" s="169">
        <v>0</v>
      </c>
      <c r="I1261" s="139">
        <v>0</v>
      </c>
      <c r="J1261" s="139">
        <v>0</v>
      </c>
      <c r="K1261" s="139">
        <v>0</v>
      </c>
      <c r="L1261" s="139">
        <v>0</v>
      </c>
      <c r="M1261" s="169" t="s">
        <v>18</v>
      </c>
      <c r="N1261" s="169" t="s">
        <v>18</v>
      </c>
      <c r="O1261" s="171" t="s">
        <v>18</v>
      </c>
      <c r="P1261" s="169" t="s">
        <v>18</v>
      </c>
      <c r="Q1261" s="139" t="s">
        <v>18</v>
      </c>
      <c r="R1261" s="171" t="s">
        <v>18</v>
      </c>
      <c r="S1261" s="139" t="s">
        <v>18</v>
      </c>
    </row>
    <row r="1262" spans="1:19" s="1" customFormat="1">
      <c r="A1262" s="4" t="s">
        <v>44</v>
      </c>
      <c r="B1262" s="2" t="s">
        <v>352</v>
      </c>
      <c r="C1262" s="3" t="s">
        <v>2697</v>
      </c>
      <c r="D1262" s="3" t="s">
        <v>2698</v>
      </c>
      <c r="E1262" s="165">
        <v>6430</v>
      </c>
      <c r="F1262" s="166">
        <v>0.05</v>
      </c>
      <c r="G1262" s="165">
        <v>6108.5</v>
      </c>
      <c r="H1262" s="169">
        <v>0</v>
      </c>
      <c r="I1262" s="139">
        <v>0</v>
      </c>
      <c r="J1262" s="139">
        <v>0</v>
      </c>
      <c r="K1262" s="139">
        <v>0</v>
      </c>
      <c r="L1262" s="139">
        <v>0</v>
      </c>
      <c r="M1262" s="169" t="s">
        <v>18</v>
      </c>
      <c r="N1262" s="169" t="s">
        <v>18</v>
      </c>
      <c r="O1262" s="171" t="s">
        <v>18</v>
      </c>
      <c r="P1262" s="169" t="s">
        <v>18</v>
      </c>
      <c r="Q1262" s="139" t="s">
        <v>18</v>
      </c>
      <c r="R1262" s="171" t="s">
        <v>18</v>
      </c>
      <c r="S1262" s="139" t="s">
        <v>18</v>
      </c>
    </row>
    <row r="1263" spans="1:19" s="1" customFormat="1">
      <c r="A1263" s="4" t="s">
        <v>44</v>
      </c>
      <c r="B1263" s="2" t="s">
        <v>352</v>
      </c>
      <c r="C1263" s="3" t="s">
        <v>2699</v>
      </c>
      <c r="D1263" s="3" t="s">
        <v>2700</v>
      </c>
      <c r="E1263" s="165">
        <v>1990</v>
      </c>
      <c r="F1263" s="166">
        <v>0.05</v>
      </c>
      <c r="G1263" s="165">
        <v>1890.5</v>
      </c>
      <c r="H1263" s="169">
        <v>0</v>
      </c>
      <c r="I1263" s="139">
        <v>0</v>
      </c>
      <c r="J1263" s="139">
        <v>0</v>
      </c>
      <c r="K1263" s="139">
        <v>0</v>
      </c>
      <c r="L1263" s="139">
        <v>0</v>
      </c>
      <c r="M1263" s="169" t="s">
        <v>18</v>
      </c>
      <c r="N1263" s="169" t="s">
        <v>18</v>
      </c>
      <c r="O1263" s="171" t="s">
        <v>18</v>
      </c>
      <c r="P1263" s="169" t="s">
        <v>18</v>
      </c>
      <c r="Q1263" s="139" t="s">
        <v>18</v>
      </c>
      <c r="R1263" s="171" t="s">
        <v>18</v>
      </c>
      <c r="S1263" s="139" t="s">
        <v>18</v>
      </c>
    </row>
    <row r="1264" spans="1:19" s="1" customFormat="1">
      <c r="A1264" s="4" t="s">
        <v>44</v>
      </c>
      <c r="B1264" s="2" t="s">
        <v>352</v>
      </c>
      <c r="C1264" s="3" t="s">
        <v>2701</v>
      </c>
      <c r="D1264" s="3" t="s">
        <v>2702</v>
      </c>
      <c r="E1264" s="165">
        <v>1990</v>
      </c>
      <c r="F1264" s="166">
        <v>0.05</v>
      </c>
      <c r="G1264" s="165">
        <v>1890.5</v>
      </c>
      <c r="H1264" s="169">
        <v>0</v>
      </c>
      <c r="I1264" s="139">
        <v>0</v>
      </c>
      <c r="J1264" s="139">
        <v>0</v>
      </c>
      <c r="K1264" s="139">
        <v>0</v>
      </c>
      <c r="L1264" s="139">
        <v>0</v>
      </c>
      <c r="M1264" s="169" t="s">
        <v>18</v>
      </c>
      <c r="N1264" s="169" t="s">
        <v>18</v>
      </c>
      <c r="O1264" s="171" t="s">
        <v>18</v>
      </c>
      <c r="P1264" s="169" t="s">
        <v>18</v>
      </c>
      <c r="Q1264" s="139" t="s">
        <v>18</v>
      </c>
      <c r="R1264" s="171" t="s">
        <v>18</v>
      </c>
      <c r="S1264" s="139" t="s">
        <v>18</v>
      </c>
    </row>
    <row r="1265" spans="1:19" s="1" customFormat="1">
      <c r="A1265" s="4" t="s">
        <v>44</v>
      </c>
      <c r="B1265" s="2" t="s">
        <v>352</v>
      </c>
      <c r="C1265" s="3" t="s">
        <v>2703</v>
      </c>
      <c r="D1265" s="3" t="s">
        <v>2704</v>
      </c>
      <c r="E1265" s="165">
        <v>8605</v>
      </c>
      <c r="F1265" s="166">
        <v>0.05</v>
      </c>
      <c r="G1265" s="165">
        <v>8174.75</v>
      </c>
      <c r="H1265" s="169">
        <v>0</v>
      </c>
      <c r="I1265" s="139">
        <v>0</v>
      </c>
      <c r="J1265" s="139">
        <v>0</v>
      </c>
      <c r="K1265" s="139">
        <v>0</v>
      </c>
      <c r="L1265" s="139">
        <v>0</v>
      </c>
      <c r="M1265" s="169" t="s">
        <v>18</v>
      </c>
      <c r="N1265" s="169" t="s">
        <v>18</v>
      </c>
      <c r="O1265" s="171" t="s">
        <v>18</v>
      </c>
      <c r="P1265" s="169" t="s">
        <v>18</v>
      </c>
      <c r="Q1265" s="139" t="s">
        <v>18</v>
      </c>
      <c r="R1265" s="171" t="s">
        <v>18</v>
      </c>
      <c r="S1265" s="139" t="s">
        <v>18</v>
      </c>
    </row>
    <row r="1266" spans="1:19" s="1" customFormat="1">
      <c r="A1266" s="4" t="s">
        <v>44</v>
      </c>
      <c r="B1266" s="2" t="s">
        <v>352</v>
      </c>
      <c r="C1266" s="3" t="s">
        <v>2705</v>
      </c>
      <c r="D1266" s="3" t="s">
        <v>2706</v>
      </c>
      <c r="E1266" s="165">
        <v>8605</v>
      </c>
      <c r="F1266" s="166">
        <v>0.05</v>
      </c>
      <c r="G1266" s="165">
        <v>8174.75</v>
      </c>
      <c r="H1266" s="169">
        <v>0</v>
      </c>
      <c r="I1266" s="139">
        <v>0</v>
      </c>
      <c r="J1266" s="139">
        <v>0</v>
      </c>
      <c r="K1266" s="139">
        <v>0</v>
      </c>
      <c r="L1266" s="139">
        <v>0</v>
      </c>
      <c r="M1266" s="169" t="s">
        <v>18</v>
      </c>
      <c r="N1266" s="169" t="s">
        <v>18</v>
      </c>
      <c r="O1266" s="171" t="s">
        <v>18</v>
      </c>
      <c r="P1266" s="169" t="s">
        <v>18</v>
      </c>
      <c r="Q1266" s="139" t="s">
        <v>18</v>
      </c>
      <c r="R1266" s="171" t="s">
        <v>18</v>
      </c>
      <c r="S1266" s="139" t="s">
        <v>18</v>
      </c>
    </row>
    <row r="1267" spans="1:19" s="1" customFormat="1">
      <c r="A1267" s="4" t="s">
        <v>44</v>
      </c>
      <c r="B1267" s="2" t="s">
        <v>352</v>
      </c>
      <c r="C1267" s="3" t="s">
        <v>2707</v>
      </c>
      <c r="D1267" s="3" t="s">
        <v>2708</v>
      </c>
      <c r="E1267" s="165">
        <v>3355</v>
      </c>
      <c r="F1267" s="166">
        <v>0.05</v>
      </c>
      <c r="G1267" s="165">
        <v>3187.25</v>
      </c>
      <c r="H1267" s="169">
        <v>0</v>
      </c>
      <c r="I1267" s="139">
        <v>0</v>
      </c>
      <c r="J1267" s="139">
        <v>0</v>
      </c>
      <c r="K1267" s="139">
        <v>0</v>
      </c>
      <c r="L1267" s="139">
        <v>0</v>
      </c>
      <c r="M1267" s="169" t="s">
        <v>18</v>
      </c>
      <c r="N1267" s="169" t="s">
        <v>18</v>
      </c>
      <c r="O1267" s="171" t="s">
        <v>18</v>
      </c>
      <c r="P1267" s="169" t="s">
        <v>18</v>
      </c>
      <c r="Q1267" s="139" t="s">
        <v>18</v>
      </c>
      <c r="R1267" s="171" t="s">
        <v>18</v>
      </c>
      <c r="S1267" s="139" t="s">
        <v>18</v>
      </c>
    </row>
    <row r="1268" spans="1:19" s="1" customFormat="1">
      <c r="A1268" s="4" t="s">
        <v>44</v>
      </c>
      <c r="B1268" s="2" t="s">
        <v>352</v>
      </c>
      <c r="C1268" s="3" t="s">
        <v>2709</v>
      </c>
      <c r="D1268" s="3" t="s">
        <v>2710</v>
      </c>
      <c r="E1268" s="165">
        <v>3355</v>
      </c>
      <c r="F1268" s="166">
        <v>0.05</v>
      </c>
      <c r="G1268" s="165">
        <v>3187.25</v>
      </c>
      <c r="H1268" s="169">
        <v>0</v>
      </c>
      <c r="I1268" s="139">
        <v>0</v>
      </c>
      <c r="J1268" s="139">
        <v>0</v>
      </c>
      <c r="K1268" s="139">
        <v>0</v>
      </c>
      <c r="L1268" s="139">
        <v>0</v>
      </c>
      <c r="M1268" s="169" t="s">
        <v>18</v>
      </c>
      <c r="N1268" s="169" t="s">
        <v>18</v>
      </c>
      <c r="O1268" s="171" t="s">
        <v>18</v>
      </c>
      <c r="P1268" s="169" t="s">
        <v>18</v>
      </c>
      <c r="Q1268" s="139" t="s">
        <v>18</v>
      </c>
      <c r="R1268" s="171" t="s">
        <v>18</v>
      </c>
      <c r="S1268" s="139" t="s">
        <v>18</v>
      </c>
    </row>
    <row r="1269" spans="1:19" s="1" customFormat="1">
      <c r="A1269" s="4" t="s">
        <v>44</v>
      </c>
      <c r="B1269" s="2" t="s">
        <v>352</v>
      </c>
      <c r="C1269" s="3" t="s">
        <v>2711</v>
      </c>
      <c r="D1269" s="3" t="s">
        <v>2712</v>
      </c>
      <c r="E1269" s="165">
        <v>1115</v>
      </c>
      <c r="F1269" s="166">
        <v>0.05</v>
      </c>
      <c r="G1269" s="165">
        <v>1059.25</v>
      </c>
      <c r="H1269" s="169">
        <v>0</v>
      </c>
      <c r="I1269" s="139">
        <v>0</v>
      </c>
      <c r="J1269" s="139">
        <v>0</v>
      </c>
      <c r="K1269" s="139">
        <v>0</v>
      </c>
      <c r="L1269" s="139">
        <v>0</v>
      </c>
      <c r="M1269" s="169" t="s">
        <v>18</v>
      </c>
      <c r="N1269" s="169" t="s">
        <v>18</v>
      </c>
      <c r="O1269" s="171" t="s">
        <v>18</v>
      </c>
      <c r="P1269" s="169" t="s">
        <v>18</v>
      </c>
      <c r="Q1269" s="139" t="s">
        <v>18</v>
      </c>
      <c r="R1269" s="171" t="s">
        <v>18</v>
      </c>
      <c r="S1269" s="139" t="s">
        <v>18</v>
      </c>
    </row>
    <row r="1270" spans="1:19" s="1" customFormat="1">
      <c r="A1270" s="4" t="s">
        <v>44</v>
      </c>
      <c r="B1270" s="2" t="s">
        <v>352</v>
      </c>
      <c r="C1270" s="3" t="s">
        <v>2713</v>
      </c>
      <c r="D1270" s="3" t="s">
        <v>2714</v>
      </c>
      <c r="E1270" s="165">
        <v>1115</v>
      </c>
      <c r="F1270" s="166">
        <v>0.05</v>
      </c>
      <c r="G1270" s="165">
        <v>1059.25</v>
      </c>
      <c r="H1270" s="169">
        <v>0</v>
      </c>
      <c r="I1270" s="139">
        <v>0</v>
      </c>
      <c r="J1270" s="139">
        <v>0</v>
      </c>
      <c r="K1270" s="139">
        <v>0</v>
      </c>
      <c r="L1270" s="139">
        <v>0</v>
      </c>
      <c r="M1270" s="169" t="s">
        <v>18</v>
      </c>
      <c r="N1270" s="169" t="s">
        <v>18</v>
      </c>
      <c r="O1270" s="171" t="s">
        <v>18</v>
      </c>
      <c r="P1270" s="169" t="s">
        <v>18</v>
      </c>
      <c r="Q1270" s="139" t="s">
        <v>18</v>
      </c>
      <c r="R1270" s="171" t="s">
        <v>18</v>
      </c>
      <c r="S1270" s="139" t="s">
        <v>18</v>
      </c>
    </row>
    <row r="1271" spans="1:19" s="1" customFormat="1">
      <c r="A1271" s="4" t="s">
        <v>44</v>
      </c>
      <c r="B1271" s="2" t="s">
        <v>352</v>
      </c>
      <c r="C1271" s="3" t="s">
        <v>2715</v>
      </c>
      <c r="D1271" s="3" t="s">
        <v>2716</v>
      </c>
      <c r="E1271" s="165">
        <v>4195</v>
      </c>
      <c r="F1271" s="166">
        <v>0.05</v>
      </c>
      <c r="G1271" s="165">
        <v>3985.25</v>
      </c>
      <c r="H1271" s="169">
        <v>0</v>
      </c>
      <c r="I1271" s="139">
        <v>0</v>
      </c>
      <c r="J1271" s="139">
        <v>0</v>
      </c>
      <c r="K1271" s="139">
        <v>0</v>
      </c>
      <c r="L1271" s="139">
        <v>0</v>
      </c>
      <c r="M1271" s="169" t="s">
        <v>18</v>
      </c>
      <c r="N1271" s="169" t="s">
        <v>18</v>
      </c>
      <c r="O1271" s="171" t="s">
        <v>18</v>
      </c>
      <c r="P1271" s="169" t="s">
        <v>18</v>
      </c>
      <c r="Q1271" s="139" t="s">
        <v>18</v>
      </c>
      <c r="R1271" s="171" t="s">
        <v>18</v>
      </c>
      <c r="S1271" s="139" t="s">
        <v>18</v>
      </c>
    </row>
    <row r="1272" spans="1:19" s="1" customFormat="1">
      <c r="A1272" s="4" t="s">
        <v>44</v>
      </c>
      <c r="B1272" s="2" t="s">
        <v>352</v>
      </c>
      <c r="C1272" s="3" t="s">
        <v>2717</v>
      </c>
      <c r="D1272" s="3" t="s">
        <v>2718</v>
      </c>
      <c r="E1272" s="165">
        <v>4195</v>
      </c>
      <c r="F1272" s="166">
        <v>0.05</v>
      </c>
      <c r="G1272" s="165">
        <v>3985.25</v>
      </c>
      <c r="H1272" s="169">
        <v>0</v>
      </c>
      <c r="I1272" s="139">
        <v>0</v>
      </c>
      <c r="J1272" s="139">
        <v>0</v>
      </c>
      <c r="K1272" s="139">
        <v>0</v>
      </c>
      <c r="L1272" s="139">
        <v>0</v>
      </c>
      <c r="M1272" s="169" t="s">
        <v>18</v>
      </c>
      <c r="N1272" s="169" t="s">
        <v>18</v>
      </c>
      <c r="O1272" s="171" t="s">
        <v>18</v>
      </c>
      <c r="P1272" s="169" t="s">
        <v>18</v>
      </c>
      <c r="Q1272" s="139" t="s">
        <v>18</v>
      </c>
      <c r="R1272" s="171" t="s">
        <v>18</v>
      </c>
      <c r="S1272" s="139" t="s">
        <v>18</v>
      </c>
    </row>
    <row r="1273" spans="1:19" s="1" customFormat="1">
      <c r="A1273" s="4" t="s">
        <v>44</v>
      </c>
      <c r="B1273" s="2" t="s">
        <v>352</v>
      </c>
      <c r="C1273" s="3" t="s">
        <v>2719</v>
      </c>
      <c r="D1273" s="3" t="s">
        <v>2720</v>
      </c>
      <c r="E1273" s="165">
        <v>2620</v>
      </c>
      <c r="F1273" s="166">
        <v>0.05</v>
      </c>
      <c r="G1273" s="165">
        <v>2489</v>
      </c>
      <c r="H1273" s="169">
        <v>0</v>
      </c>
      <c r="I1273" s="139">
        <v>0</v>
      </c>
      <c r="J1273" s="139">
        <v>0</v>
      </c>
      <c r="K1273" s="139">
        <v>0</v>
      </c>
      <c r="L1273" s="139">
        <v>0</v>
      </c>
      <c r="M1273" s="169" t="s">
        <v>18</v>
      </c>
      <c r="N1273" s="169" t="s">
        <v>18</v>
      </c>
      <c r="O1273" s="171" t="s">
        <v>18</v>
      </c>
      <c r="P1273" s="169" t="s">
        <v>18</v>
      </c>
      <c r="Q1273" s="139" t="s">
        <v>18</v>
      </c>
      <c r="R1273" s="171" t="s">
        <v>18</v>
      </c>
      <c r="S1273" s="139" t="s">
        <v>18</v>
      </c>
    </row>
    <row r="1274" spans="1:19" s="1" customFormat="1">
      <c r="A1274" s="4" t="s">
        <v>44</v>
      </c>
      <c r="B1274" s="2" t="s">
        <v>214</v>
      </c>
      <c r="C1274" s="3" t="s">
        <v>2721</v>
      </c>
      <c r="D1274" s="3" t="s">
        <v>2722</v>
      </c>
      <c r="E1274" s="165">
        <v>1290</v>
      </c>
      <c r="F1274" s="166">
        <v>0.05</v>
      </c>
      <c r="G1274" s="165">
        <v>1225.5</v>
      </c>
      <c r="H1274" s="169">
        <v>0</v>
      </c>
      <c r="I1274" s="139">
        <v>0</v>
      </c>
      <c r="J1274" s="139">
        <v>0</v>
      </c>
      <c r="K1274" s="139">
        <v>0</v>
      </c>
      <c r="L1274" s="139">
        <v>0</v>
      </c>
      <c r="M1274" s="169" t="s">
        <v>18</v>
      </c>
      <c r="N1274" s="169" t="s">
        <v>18</v>
      </c>
      <c r="O1274" s="171" t="s">
        <v>18</v>
      </c>
      <c r="P1274" s="169" t="s">
        <v>18</v>
      </c>
      <c r="Q1274" s="139" t="s">
        <v>18</v>
      </c>
      <c r="R1274" s="171" t="s">
        <v>18</v>
      </c>
      <c r="S1274" s="139" t="s">
        <v>18</v>
      </c>
    </row>
    <row r="1275" spans="1:19" s="1" customFormat="1">
      <c r="A1275" s="4" t="s">
        <v>44</v>
      </c>
      <c r="B1275" s="2" t="s">
        <v>214</v>
      </c>
      <c r="C1275" s="3" t="s">
        <v>2723</v>
      </c>
      <c r="D1275" s="3" t="s">
        <v>2724</v>
      </c>
      <c r="E1275" s="165">
        <v>300</v>
      </c>
      <c r="F1275" s="166">
        <v>0.05</v>
      </c>
      <c r="G1275" s="165">
        <v>285</v>
      </c>
      <c r="H1275" s="169">
        <v>0</v>
      </c>
      <c r="I1275" s="139">
        <v>0</v>
      </c>
      <c r="J1275" s="139">
        <v>0</v>
      </c>
      <c r="K1275" s="139">
        <v>0</v>
      </c>
      <c r="L1275" s="139">
        <v>0</v>
      </c>
      <c r="M1275" s="169" t="s">
        <v>18</v>
      </c>
      <c r="N1275" s="169" t="s">
        <v>18</v>
      </c>
      <c r="O1275" s="171" t="s">
        <v>18</v>
      </c>
      <c r="P1275" s="169" t="s">
        <v>18</v>
      </c>
      <c r="Q1275" s="139" t="s">
        <v>18</v>
      </c>
      <c r="R1275" s="171" t="s">
        <v>18</v>
      </c>
      <c r="S1275" s="139" t="s">
        <v>18</v>
      </c>
    </row>
    <row r="1276" spans="1:19" s="1" customFormat="1">
      <c r="A1276" s="4" t="s">
        <v>44</v>
      </c>
      <c r="B1276" s="2" t="s">
        <v>214</v>
      </c>
      <c r="C1276" s="3" t="s">
        <v>2725</v>
      </c>
      <c r="D1276" s="3" t="s">
        <v>2726</v>
      </c>
      <c r="E1276" s="165">
        <v>510</v>
      </c>
      <c r="F1276" s="166">
        <v>0.05</v>
      </c>
      <c r="G1276" s="165">
        <v>484.5</v>
      </c>
      <c r="H1276" s="169">
        <v>0</v>
      </c>
      <c r="I1276" s="139">
        <v>0</v>
      </c>
      <c r="J1276" s="139">
        <v>0</v>
      </c>
      <c r="K1276" s="139">
        <v>0</v>
      </c>
      <c r="L1276" s="139">
        <v>0</v>
      </c>
      <c r="M1276" s="169" t="s">
        <v>18</v>
      </c>
      <c r="N1276" s="169" t="s">
        <v>18</v>
      </c>
      <c r="O1276" s="171" t="s">
        <v>18</v>
      </c>
      <c r="P1276" s="169" t="s">
        <v>18</v>
      </c>
      <c r="Q1276" s="139" t="s">
        <v>18</v>
      </c>
      <c r="R1276" s="171" t="s">
        <v>18</v>
      </c>
      <c r="S1276" s="139" t="s">
        <v>18</v>
      </c>
    </row>
    <row r="1277" spans="1:19" s="1" customFormat="1">
      <c r="A1277" s="4" t="s">
        <v>44</v>
      </c>
      <c r="B1277" s="2" t="s">
        <v>214</v>
      </c>
      <c r="C1277" s="3" t="s">
        <v>2727</v>
      </c>
      <c r="D1277" s="3" t="s">
        <v>2728</v>
      </c>
      <c r="E1277" s="165">
        <v>120</v>
      </c>
      <c r="F1277" s="166">
        <v>0.05</v>
      </c>
      <c r="G1277" s="165">
        <v>114</v>
      </c>
      <c r="H1277" s="169">
        <v>0</v>
      </c>
      <c r="I1277" s="139">
        <v>0</v>
      </c>
      <c r="J1277" s="139">
        <v>0</v>
      </c>
      <c r="K1277" s="139">
        <v>0</v>
      </c>
      <c r="L1277" s="139">
        <v>0</v>
      </c>
      <c r="M1277" s="169" t="s">
        <v>18</v>
      </c>
      <c r="N1277" s="169" t="s">
        <v>18</v>
      </c>
      <c r="O1277" s="171" t="s">
        <v>18</v>
      </c>
      <c r="P1277" s="169" t="s">
        <v>18</v>
      </c>
      <c r="Q1277" s="139" t="s">
        <v>18</v>
      </c>
      <c r="R1277" s="171" t="s">
        <v>18</v>
      </c>
      <c r="S1277" s="139" t="s">
        <v>18</v>
      </c>
    </row>
    <row r="1278" spans="1:19" s="1" customFormat="1">
      <c r="A1278" s="4" t="s">
        <v>44</v>
      </c>
      <c r="B1278" s="2" t="s">
        <v>214</v>
      </c>
      <c r="C1278" s="3" t="s">
        <v>2729</v>
      </c>
      <c r="D1278" s="3" t="s">
        <v>2730</v>
      </c>
      <c r="E1278" s="165">
        <v>650</v>
      </c>
      <c r="F1278" s="166">
        <v>0.05</v>
      </c>
      <c r="G1278" s="165">
        <v>617.5</v>
      </c>
      <c r="H1278" s="169">
        <v>0</v>
      </c>
      <c r="I1278" s="139">
        <v>0</v>
      </c>
      <c r="J1278" s="139">
        <v>0</v>
      </c>
      <c r="K1278" s="139">
        <v>0</v>
      </c>
      <c r="L1278" s="139">
        <v>0</v>
      </c>
      <c r="M1278" s="169" t="s">
        <v>18</v>
      </c>
      <c r="N1278" s="169" t="s">
        <v>18</v>
      </c>
      <c r="O1278" s="171" t="s">
        <v>18</v>
      </c>
      <c r="P1278" s="169" t="s">
        <v>18</v>
      </c>
      <c r="Q1278" s="139" t="s">
        <v>18</v>
      </c>
      <c r="R1278" s="171" t="s">
        <v>18</v>
      </c>
      <c r="S1278" s="139" t="s">
        <v>18</v>
      </c>
    </row>
    <row r="1279" spans="1:19" s="1" customFormat="1">
      <c r="A1279" s="4" t="s">
        <v>44</v>
      </c>
      <c r="B1279" s="2" t="s">
        <v>214</v>
      </c>
      <c r="C1279" s="3" t="s">
        <v>2731</v>
      </c>
      <c r="D1279" s="3" t="s">
        <v>2732</v>
      </c>
      <c r="E1279" s="165">
        <v>1285</v>
      </c>
      <c r="F1279" s="166">
        <v>0.05</v>
      </c>
      <c r="G1279" s="165">
        <v>1220.75</v>
      </c>
      <c r="H1279" s="169">
        <v>0</v>
      </c>
      <c r="I1279" s="139">
        <v>0</v>
      </c>
      <c r="J1279" s="139">
        <v>0</v>
      </c>
      <c r="K1279" s="139">
        <v>0</v>
      </c>
      <c r="L1279" s="139">
        <v>0</v>
      </c>
      <c r="M1279" s="169" t="s">
        <v>18</v>
      </c>
      <c r="N1279" s="169" t="s">
        <v>18</v>
      </c>
      <c r="O1279" s="171" t="s">
        <v>18</v>
      </c>
      <c r="P1279" s="169" t="s">
        <v>18</v>
      </c>
      <c r="Q1279" s="139" t="s">
        <v>18</v>
      </c>
      <c r="R1279" s="171" t="s">
        <v>18</v>
      </c>
      <c r="S1279" s="139" t="s">
        <v>18</v>
      </c>
    </row>
    <row r="1280" spans="1:19" s="1" customFormat="1">
      <c r="A1280" s="4" t="s">
        <v>44</v>
      </c>
      <c r="B1280" s="2" t="s">
        <v>214</v>
      </c>
      <c r="C1280" s="3" t="s">
        <v>2733</v>
      </c>
      <c r="D1280" s="3" t="s">
        <v>2734</v>
      </c>
      <c r="E1280" s="165">
        <v>650</v>
      </c>
      <c r="F1280" s="166">
        <v>0.05</v>
      </c>
      <c r="G1280" s="165">
        <v>617.5</v>
      </c>
      <c r="H1280" s="169">
        <v>0</v>
      </c>
      <c r="I1280" s="139">
        <v>0</v>
      </c>
      <c r="J1280" s="139">
        <v>0</v>
      </c>
      <c r="K1280" s="139">
        <v>0</v>
      </c>
      <c r="L1280" s="139">
        <v>0</v>
      </c>
      <c r="M1280" s="169" t="s">
        <v>18</v>
      </c>
      <c r="N1280" s="169" t="s">
        <v>18</v>
      </c>
      <c r="O1280" s="171" t="s">
        <v>18</v>
      </c>
      <c r="P1280" s="169" t="s">
        <v>18</v>
      </c>
      <c r="Q1280" s="139" t="s">
        <v>18</v>
      </c>
      <c r="R1280" s="171" t="s">
        <v>18</v>
      </c>
      <c r="S1280" s="139" t="s">
        <v>18</v>
      </c>
    </row>
    <row r="1281" spans="1:19" s="1" customFormat="1">
      <c r="A1281" s="4" t="s">
        <v>44</v>
      </c>
      <c r="B1281" s="2" t="s">
        <v>214</v>
      </c>
      <c r="C1281" s="3" t="s">
        <v>2735</v>
      </c>
      <c r="D1281" s="3" t="s">
        <v>2736</v>
      </c>
      <c r="E1281" s="165">
        <v>1295</v>
      </c>
      <c r="F1281" s="166">
        <v>0.05</v>
      </c>
      <c r="G1281" s="165">
        <v>1230.25</v>
      </c>
      <c r="H1281" s="169">
        <v>0</v>
      </c>
      <c r="I1281" s="139">
        <v>0</v>
      </c>
      <c r="J1281" s="139">
        <v>0</v>
      </c>
      <c r="K1281" s="139">
        <v>0</v>
      </c>
      <c r="L1281" s="139">
        <v>0</v>
      </c>
      <c r="M1281" s="169" t="s">
        <v>18</v>
      </c>
      <c r="N1281" s="169" t="s">
        <v>18</v>
      </c>
      <c r="O1281" s="171" t="s">
        <v>18</v>
      </c>
      <c r="P1281" s="169" t="s">
        <v>18</v>
      </c>
      <c r="Q1281" s="139" t="s">
        <v>18</v>
      </c>
      <c r="R1281" s="171" t="s">
        <v>18</v>
      </c>
      <c r="S1281" s="139" t="s">
        <v>18</v>
      </c>
    </row>
    <row r="1282" spans="1:19" s="1" customFormat="1">
      <c r="A1282" s="4" t="s">
        <v>44</v>
      </c>
      <c r="B1282" s="2" t="s">
        <v>214</v>
      </c>
      <c r="C1282" s="3" t="s">
        <v>2737</v>
      </c>
      <c r="D1282" s="3" t="s">
        <v>2738</v>
      </c>
      <c r="E1282" s="165">
        <v>1550</v>
      </c>
      <c r="F1282" s="166">
        <v>0.05</v>
      </c>
      <c r="G1282" s="165">
        <v>1472.5</v>
      </c>
      <c r="H1282" s="169">
        <v>0</v>
      </c>
      <c r="I1282" s="139">
        <v>0</v>
      </c>
      <c r="J1282" s="139">
        <v>0</v>
      </c>
      <c r="K1282" s="139">
        <v>0</v>
      </c>
      <c r="L1282" s="139">
        <v>0</v>
      </c>
      <c r="M1282" s="169" t="s">
        <v>18</v>
      </c>
      <c r="N1282" s="169" t="s">
        <v>18</v>
      </c>
      <c r="O1282" s="171" t="s">
        <v>18</v>
      </c>
      <c r="P1282" s="169" t="s">
        <v>18</v>
      </c>
      <c r="Q1282" s="139" t="s">
        <v>18</v>
      </c>
      <c r="R1282" s="171" t="s">
        <v>18</v>
      </c>
      <c r="S1282" s="139" t="s">
        <v>18</v>
      </c>
    </row>
    <row r="1283" spans="1:19" s="1" customFormat="1">
      <c r="A1283" s="4" t="s">
        <v>44</v>
      </c>
      <c r="B1283" s="2" t="s">
        <v>214</v>
      </c>
      <c r="C1283" s="3" t="s">
        <v>2739</v>
      </c>
      <c r="D1283" s="3" t="s">
        <v>2740</v>
      </c>
      <c r="E1283" s="165">
        <v>1550</v>
      </c>
      <c r="F1283" s="166">
        <v>0.05</v>
      </c>
      <c r="G1283" s="165">
        <v>1472.5</v>
      </c>
      <c r="H1283" s="169">
        <v>0</v>
      </c>
      <c r="I1283" s="139">
        <v>0</v>
      </c>
      <c r="J1283" s="139">
        <v>0</v>
      </c>
      <c r="K1283" s="139">
        <v>0</v>
      </c>
      <c r="L1283" s="139">
        <v>0</v>
      </c>
      <c r="M1283" s="169" t="s">
        <v>18</v>
      </c>
      <c r="N1283" s="169" t="s">
        <v>18</v>
      </c>
      <c r="O1283" s="171" t="s">
        <v>18</v>
      </c>
      <c r="P1283" s="169" t="s">
        <v>18</v>
      </c>
      <c r="Q1283" s="139" t="s">
        <v>18</v>
      </c>
      <c r="R1283" s="171" t="s">
        <v>18</v>
      </c>
      <c r="S1283" s="139" t="s">
        <v>18</v>
      </c>
    </row>
    <row r="1284" spans="1:19" s="1" customFormat="1" ht="30">
      <c r="A1284" s="4" t="s">
        <v>44</v>
      </c>
      <c r="B1284" s="2" t="s">
        <v>214</v>
      </c>
      <c r="C1284" s="3" t="s">
        <v>2741</v>
      </c>
      <c r="D1284" s="3" t="s">
        <v>2742</v>
      </c>
      <c r="E1284" s="165">
        <v>1285</v>
      </c>
      <c r="F1284" s="166">
        <v>0.05</v>
      </c>
      <c r="G1284" s="165">
        <v>1220.75</v>
      </c>
      <c r="H1284" s="169">
        <v>0</v>
      </c>
      <c r="I1284" s="139">
        <v>0</v>
      </c>
      <c r="J1284" s="139">
        <v>0</v>
      </c>
      <c r="K1284" s="139">
        <v>0</v>
      </c>
      <c r="L1284" s="139">
        <v>0</v>
      </c>
      <c r="M1284" s="169" t="s">
        <v>18</v>
      </c>
      <c r="N1284" s="169" t="s">
        <v>18</v>
      </c>
      <c r="O1284" s="171" t="s">
        <v>18</v>
      </c>
      <c r="P1284" s="169" t="s">
        <v>18</v>
      </c>
      <c r="Q1284" s="139" t="s">
        <v>18</v>
      </c>
      <c r="R1284" s="171" t="s">
        <v>18</v>
      </c>
      <c r="S1284" s="139" t="s">
        <v>18</v>
      </c>
    </row>
    <row r="1285" spans="1:19" s="1" customFormat="1">
      <c r="A1285" s="4" t="s">
        <v>44</v>
      </c>
      <c r="B1285" s="2" t="s">
        <v>214</v>
      </c>
      <c r="C1285" s="3" t="s">
        <v>2743</v>
      </c>
      <c r="D1285" s="3" t="s">
        <v>2744</v>
      </c>
      <c r="E1285" s="165">
        <v>355</v>
      </c>
      <c r="F1285" s="166">
        <v>0.05</v>
      </c>
      <c r="G1285" s="165">
        <v>337.25</v>
      </c>
      <c r="H1285" s="169">
        <v>0</v>
      </c>
      <c r="I1285" s="139">
        <v>0</v>
      </c>
      <c r="J1285" s="139">
        <v>0</v>
      </c>
      <c r="K1285" s="139">
        <v>0</v>
      </c>
      <c r="L1285" s="139">
        <v>0</v>
      </c>
      <c r="M1285" s="169" t="s">
        <v>18</v>
      </c>
      <c r="N1285" s="169" t="s">
        <v>18</v>
      </c>
      <c r="O1285" s="171" t="s">
        <v>18</v>
      </c>
      <c r="P1285" s="169" t="s">
        <v>18</v>
      </c>
      <c r="Q1285" s="139" t="s">
        <v>18</v>
      </c>
      <c r="R1285" s="171" t="s">
        <v>18</v>
      </c>
      <c r="S1285" s="139" t="s">
        <v>18</v>
      </c>
    </row>
    <row r="1286" spans="1:19" s="1" customFormat="1">
      <c r="A1286" s="4" t="s">
        <v>44</v>
      </c>
      <c r="B1286" s="2" t="s">
        <v>214</v>
      </c>
      <c r="C1286" s="3" t="s">
        <v>2745</v>
      </c>
      <c r="D1286" s="3" t="s">
        <v>2746</v>
      </c>
      <c r="E1286" s="165">
        <v>2340</v>
      </c>
      <c r="F1286" s="166">
        <v>0.05</v>
      </c>
      <c r="G1286" s="165">
        <v>2223</v>
      </c>
      <c r="H1286" s="169">
        <v>0</v>
      </c>
      <c r="I1286" s="139">
        <v>0</v>
      </c>
      <c r="J1286" s="139">
        <v>0</v>
      </c>
      <c r="K1286" s="139">
        <v>0</v>
      </c>
      <c r="L1286" s="139">
        <v>0</v>
      </c>
      <c r="M1286" s="169" t="s">
        <v>18</v>
      </c>
      <c r="N1286" s="169" t="s">
        <v>18</v>
      </c>
      <c r="O1286" s="171" t="s">
        <v>18</v>
      </c>
      <c r="P1286" s="169" t="s">
        <v>18</v>
      </c>
      <c r="Q1286" s="139" t="s">
        <v>18</v>
      </c>
      <c r="R1286" s="171" t="s">
        <v>18</v>
      </c>
      <c r="S1286" s="139" t="s">
        <v>18</v>
      </c>
    </row>
    <row r="1287" spans="1:19" s="1" customFormat="1">
      <c r="A1287" s="4" t="s">
        <v>44</v>
      </c>
      <c r="B1287" s="2" t="s">
        <v>214</v>
      </c>
      <c r="C1287" s="3" t="s">
        <v>2747</v>
      </c>
      <c r="D1287" s="3" t="s">
        <v>2748</v>
      </c>
      <c r="E1287" s="165">
        <v>1555</v>
      </c>
      <c r="F1287" s="166">
        <v>0.05</v>
      </c>
      <c r="G1287" s="165">
        <v>1477.25</v>
      </c>
      <c r="H1287" s="169">
        <v>0</v>
      </c>
      <c r="I1287" s="139">
        <v>0</v>
      </c>
      <c r="J1287" s="139">
        <v>0</v>
      </c>
      <c r="K1287" s="139">
        <v>0</v>
      </c>
      <c r="L1287" s="139">
        <v>0</v>
      </c>
      <c r="M1287" s="169" t="s">
        <v>18</v>
      </c>
      <c r="N1287" s="169" t="s">
        <v>18</v>
      </c>
      <c r="O1287" s="171" t="s">
        <v>18</v>
      </c>
      <c r="P1287" s="169" t="s">
        <v>18</v>
      </c>
      <c r="Q1287" s="139" t="s">
        <v>18</v>
      </c>
      <c r="R1287" s="171" t="s">
        <v>18</v>
      </c>
      <c r="S1287" s="139" t="s">
        <v>18</v>
      </c>
    </row>
    <row r="1288" spans="1:19" s="1" customFormat="1">
      <c r="A1288" s="4" t="s">
        <v>44</v>
      </c>
      <c r="B1288" s="2" t="s">
        <v>214</v>
      </c>
      <c r="C1288" s="3" t="s">
        <v>2749</v>
      </c>
      <c r="D1288" s="3" t="s">
        <v>2750</v>
      </c>
      <c r="E1288" s="165">
        <v>650</v>
      </c>
      <c r="F1288" s="166">
        <v>0.05</v>
      </c>
      <c r="G1288" s="165">
        <v>617.5</v>
      </c>
      <c r="H1288" s="169">
        <v>0</v>
      </c>
      <c r="I1288" s="139">
        <v>0</v>
      </c>
      <c r="J1288" s="139">
        <v>0</v>
      </c>
      <c r="K1288" s="139">
        <v>0</v>
      </c>
      <c r="L1288" s="139">
        <v>0</v>
      </c>
      <c r="M1288" s="169" t="s">
        <v>18</v>
      </c>
      <c r="N1288" s="169" t="s">
        <v>18</v>
      </c>
      <c r="O1288" s="171" t="s">
        <v>18</v>
      </c>
      <c r="P1288" s="169" t="s">
        <v>18</v>
      </c>
      <c r="Q1288" s="139" t="s">
        <v>18</v>
      </c>
      <c r="R1288" s="171" t="s">
        <v>18</v>
      </c>
      <c r="S1288" s="139" t="s">
        <v>18</v>
      </c>
    </row>
    <row r="1289" spans="1:19" s="1" customFormat="1">
      <c r="A1289" s="4" t="s">
        <v>44</v>
      </c>
      <c r="B1289" s="2" t="s">
        <v>214</v>
      </c>
      <c r="C1289" s="3" t="s">
        <v>2751</v>
      </c>
      <c r="D1289" s="3" t="s">
        <v>2752</v>
      </c>
      <c r="E1289" s="165">
        <v>3355</v>
      </c>
      <c r="F1289" s="166">
        <v>0.05</v>
      </c>
      <c r="G1289" s="165">
        <v>3187.25</v>
      </c>
      <c r="H1289" s="169">
        <v>0</v>
      </c>
      <c r="I1289" s="139">
        <v>0</v>
      </c>
      <c r="J1289" s="139">
        <v>0</v>
      </c>
      <c r="K1289" s="139">
        <v>0</v>
      </c>
      <c r="L1289" s="139">
        <v>0</v>
      </c>
      <c r="M1289" s="169" t="s">
        <v>18</v>
      </c>
      <c r="N1289" s="169" t="s">
        <v>18</v>
      </c>
      <c r="O1289" s="171" t="s">
        <v>18</v>
      </c>
      <c r="P1289" s="169" t="s">
        <v>18</v>
      </c>
      <c r="Q1289" s="139" t="s">
        <v>18</v>
      </c>
      <c r="R1289" s="171" t="s">
        <v>18</v>
      </c>
      <c r="S1289" s="139" t="s">
        <v>18</v>
      </c>
    </row>
    <row r="1290" spans="1:19" s="1" customFormat="1">
      <c r="A1290" s="4" t="s">
        <v>44</v>
      </c>
      <c r="B1290" s="2" t="s">
        <v>214</v>
      </c>
      <c r="C1290" s="3" t="s">
        <v>2753</v>
      </c>
      <c r="D1290" s="3" t="s">
        <v>2754</v>
      </c>
      <c r="E1290" s="165">
        <v>725</v>
      </c>
      <c r="F1290" s="166">
        <v>0.05</v>
      </c>
      <c r="G1290" s="165">
        <v>688.75</v>
      </c>
      <c r="H1290" s="169">
        <v>0</v>
      </c>
      <c r="I1290" s="139">
        <v>0</v>
      </c>
      <c r="J1290" s="139">
        <v>0</v>
      </c>
      <c r="K1290" s="139">
        <v>0</v>
      </c>
      <c r="L1290" s="139">
        <v>0</v>
      </c>
      <c r="M1290" s="169" t="s">
        <v>18</v>
      </c>
      <c r="N1290" s="169" t="s">
        <v>18</v>
      </c>
      <c r="O1290" s="171" t="s">
        <v>18</v>
      </c>
      <c r="P1290" s="169" t="s">
        <v>18</v>
      </c>
      <c r="Q1290" s="139" t="s">
        <v>18</v>
      </c>
      <c r="R1290" s="171" t="s">
        <v>18</v>
      </c>
      <c r="S1290" s="139" t="s">
        <v>18</v>
      </c>
    </row>
    <row r="1291" spans="1:19" s="1" customFormat="1">
      <c r="A1291" s="4" t="s">
        <v>44</v>
      </c>
      <c r="B1291" s="2" t="s">
        <v>214</v>
      </c>
      <c r="C1291" s="3" t="s">
        <v>2755</v>
      </c>
      <c r="D1291" s="3" t="s">
        <v>2756</v>
      </c>
      <c r="E1291" s="165">
        <v>1205</v>
      </c>
      <c r="F1291" s="166">
        <v>0.05</v>
      </c>
      <c r="G1291" s="165">
        <v>1144.75</v>
      </c>
      <c r="H1291" s="169">
        <v>0</v>
      </c>
      <c r="I1291" s="139">
        <v>0</v>
      </c>
      <c r="J1291" s="139">
        <v>0</v>
      </c>
      <c r="K1291" s="139">
        <v>0</v>
      </c>
      <c r="L1291" s="139">
        <v>0</v>
      </c>
      <c r="M1291" s="169" t="s">
        <v>18</v>
      </c>
      <c r="N1291" s="169" t="s">
        <v>18</v>
      </c>
      <c r="O1291" s="171" t="s">
        <v>18</v>
      </c>
      <c r="P1291" s="169" t="s">
        <v>18</v>
      </c>
      <c r="Q1291" s="139" t="s">
        <v>18</v>
      </c>
      <c r="R1291" s="171" t="s">
        <v>18</v>
      </c>
      <c r="S1291" s="139" t="s">
        <v>18</v>
      </c>
    </row>
    <row r="1292" spans="1:19" s="1" customFormat="1">
      <c r="A1292" s="4" t="s">
        <v>44</v>
      </c>
      <c r="B1292" s="2" t="s">
        <v>214</v>
      </c>
      <c r="C1292" s="3" t="s">
        <v>2757</v>
      </c>
      <c r="D1292" s="3" t="s">
        <v>2758</v>
      </c>
      <c r="E1292" s="165">
        <v>1940</v>
      </c>
      <c r="F1292" s="166">
        <v>0.05</v>
      </c>
      <c r="G1292" s="165">
        <v>1843</v>
      </c>
      <c r="H1292" s="169">
        <v>0</v>
      </c>
      <c r="I1292" s="139">
        <v>0</v>
      </c>
      <c r="J1292" s="139">
        <v>0</v>
      </c>
      <c r="K1292" s="139">
        <v>0</v>
      </c>
      <c r="L1292" s="139">
        <v>0</v>
      </c>
      <c r="M1292" s="169" t="s">
        <v>18</v>
      </c>
      <c r="N1292" s="169" t="s">
        <v>18</v>
      </c>
      <c r="O1292" s="171" t="s">
        <v>18</v>
      </c>
      <c r="P1292" s="169" t="s">
        <v>18</v>
      </c>
      <c r="Q1292" s="139" t="s">
        <v>18</v>
      </c>
      <c r="R1292" s="171" t="s">
        <v>18</v>
      </c>
      <c r="S1292" s="139" t="s">
        <v>18</v>
      </c>
    </row>
    <row r="1293" spans="1:19" s="1" customFormat="1">
      <c r="A1293" s="4" t="s">
        <v>44</v>
      </c>
      <c r="B1293" s="2" t="s">
        <v>214</v>
      </c>
      <c r="C1293" s="3" t="s">
        <v>2759</v>
      </c>
      <c r="D1293" s="3" t="s">
        <v>2760</v>
      </c>
      <c r="E1293" s="165">
        <v>4.46</v>
      </c>
      <c r="F1293" s="166">
        <v>0.05</v>
      </c>
      <c r="G1293" s="165">
        <v>4.2370000000000001</v>
      </c>
      <c r="H1293" s="169">
        <v>0</v>
      </c>
      <c r="I1293" s="139">
        <v>0</v>
      </c>
      <c r="J1293" s="139">
        <v>0</v>
      </c>
      <c r="K1293" s="139">
        <v>0</v>
      </c>
      <c r="L1293" s="139">
        <v>0</v>
      </c>
      <c r="M1293" s="169" t="s">
        <v>18</v>
      </c>
      <c r="N1293" s="169" t="s">
        <v>18</v>
      </c>
      <c r="O1293" s="171" t="s">
        <v>18</v>
      </c>
      <c r="P1293" s="169" t="s">
        <v>18</v>
      </c>
      <c r="Q1293" s="139" t="s">
        <v>18</v>
      </c>
      <c r="R1293" s="171" t="s">
        <v>18</v>
      </c>
      <c r="S1293" s="139" t="s">
        <v>18</v>
      </c>
    </row>
    <row r="1294" spans="1:19" s="1" customFormat="1">
      <c r="A1294" s="4" t="s">
        <v>44</v>
      </c>
      <c r="B1294" s="2" t="s">
        <v>214</v>
      </c>
      <c r="C1294" s="3" t="s">
        <v>2761</v>
      </c>
      <c r="D1294" s="3" t="s">
        <v>2762</v>
      </c>
      <c r="E1294" s="165">
        <v>1.79</v>
      </c>
      <c r="F1294" s="166">
        <v>0.05</v>
      </c>
      <c r="G1294" s="165">
        <v>1.7004999999999999</v>
      </c>
      <c r="H1294" s="169">
        <v>0</v>
      </c>
      <c r="I1294" s="139">
        <v>0</v>
      </c>
      <c r="J1294" s="139">
        <v>0</v>
      </c>
      <c r="K1294" s="139">
        <v>0</v>
      </c>
      <c r="L1294" s="139">
        <v>0</v>
      </c>
      <c r="M1294" s="169" t="s">
        <v>18</v>
      </c>
      <c r="N1294" s="169" t="s">
        <v>18</v>
      </c>
      <c r="O1294" s="171" t="s">
        <v>18</v>
      </c>
      <c r="P1294" s="169" t="s">
        <v>18</v>
      </c>
      <c r="Q1294" s="139" t="s">
        <v>18</v>
      </c>
      <c r="R1294" s="171" t="s">
        <v>18</v>
      </c>
      <c r="S1294" s="139" t="s">
        <v>18</v>
      </c>
    </row>
    <row r="1295" spans="1:19" s="1" customFormat="1">
      <c r="A1295" s="4" t="s">
        <v>44</v>
      </c>
      <c r="B1295" s="2" t="s">
        <v>214</v>
      </c>
      <c r="C1295" s="3" t="s">
        <v>2763</v>
      </c>
      <c r="D1295" s="3" t="s">
        <v>2764</v>
      </c>
      <c r="E1295" s="165">
        <v>2.99</v>
      </c>
      <c r="F1295" s="166">
        <v>0.05</v>
      </c>
      <c r="G1295" s="165">
        <v>2.8405</v>
      </c>
      <c r="H1295" s="169">
        <v>0</v>
      </c>
      <c r="I1295" s="139">
        <v>0</v>
      </c>
      <c r="J1295" s="139">
        <v>0</v>
      </c>
      <c r="K1295" s="139">
        <v>0</v>
      </c>
      <c r="L1295" s="139">
        <v>0</v>
      </c>
      <c r="M1295" s="169" t="s">
        <v>18</v>
      </c>
      <c r="N1295" s="169" t="s">
        <v>18</v>
      </c>
      <c r="O1295" s="171" t="s">
        <v>18</v>
      </c>
      <c r="P1295" s="169" t="s">
        <v>18</v>
      </c>
      <c r="Q1295" s="139" t="s">
        <v>18</v>
      </c>
      <c r="R1295" s="171" t="s">
        <v>18</v>
      </c>
      <c r="S1295" s="139" t="s">
        <v>18</v>
      </c>
    </row>
    <row r="1296" spans="1:19" s="1" customFormat="1">
      <c r="A1296" s="4" t="s">
        <v>44</v>
      </c>
      <c r="B1296" s="2" t="s">
        <v>214</v>
      </c>
      <c r="C1296" s="3" t="s">
        <v>2765</v>
      </c>
      <c r="D1296" s="3" t="s">
        <v>2766</v>
      </c>
      <c r="E1296" s="165">
        <v>3.83</v>
      </c>
      <c r="F1296" s="166">
        <v>0.05</v>
      </c>
      <c r="G1296" s="165">
        <v>3.6385000000000001</v>
      </c>
      <c r="H1296" s="169">
        <v>0</v>
      </c>
      <c r="I1296" s="139">
        <v>0</v>
      </c>
      <c r="J1296" s="139">
        <v>0</v>
      </c>
      <c r="K1296" s="139">
        <v>0</v>
      </c>
      <c r="L1296" s="139">
        <v>0</v>
      </c>
      <c r="M1296" s="169" t="s">
        <v>18</v>
      </c>
      <c r="N1296" s="169" t="s">
        <v>18</v>
      </c>
      <c r="O1296" s="171" t="s">
        <v>18</v>
      </c>
      <c r="P1296" s="169" t="s">
        <v>18</v>
      </c>
      <c r="Q1296" s="139" t="s">
        <v>18</v>
      </c>
      <c r="R1296" s="171" t="s">
        <v>18</v>
      </c>
      <c r="S1296" s="139" t="s">
        <v>18</v>
      </c>
    </row>
    <row r="1297" spans="1:19" s="1" customFormat="1">
      <c r="A1297" s="4" t="s">
        <v>44</v>
      </c>
      <c r="B1297" s="2" t="s">
        <v>214</v>
      </c>
      <c r="C1297" s="3" t="s">
        <v>2767</v>
      </c>
      <c r="D1297" s="3" t="s">
        <v>2768</v>
      </c>
      <c r="E1297" s="165">
        <v>2.57</v>
      </c>
      <c r="F1297" s="166">
        <v>0.05</v>
      </c>
      <c r="G1297" s="165">
        <v>2.4414999999999996</v>
      </c>
      <c r="H1297" s="169">
        <v>0</v>
      </c>
      <c r="I1297" s="139">
        <v>0</v>
      </c>
      <c r="J1297" s="139">
        <v>0</v>
      </c>
      <c r="K1297" s="139">
        <v>0</v>
      </c>
      <c r="L1297" s="139">
        <v>0</v>
      </c>
      <c r="M1297" s="169" t="s">
        <v>18</v>
      </c>
      <c r="N1297" s="169" t="s">
        <v>18</v>
      </c>
      <c r="O1297" s="171" t="s">
        <v>18</v>
      </c>
      <c r="P1297" s="169" t="s">
        <v>18</v>
      </c>
      <c r="Q1297" s="139" t="s">
        <v>18</v>
      </c>
      <c r="R1297" s="171" t="s">
        <v>18</v>
      </c>
      <c r="S1297" s="139" t="s">
        <v>18</v>
      </c>
    </row>
    <row r="1298" spans="1:19" s="1" customFormat="1">
      <c r="A1298" s="4" t="s">
        <v>44</v>
      </c>
      <c r="B1298" s="2" t="s">
        <v>214</v>
      </c>
      <c r="C1298" s="3" t="s">
        <v>2769</v>
      </c>
      <c r="D1298" s="3" t="s">
        <v>2770</v>
      </c>
      <c r="E1298" s="165">
        <v>3.41</v>
      </c>
      <c r="F1298" s="166">
        <v>0.05</v>
      </c>
      <c r="G1298" s="165">
        <v>3.2395</v>
      </c>
      <c r="H1298" s="169">
        <v>0</v>
      </c>
      <c r="I1298" s="139">
        <v>0</v>
      </c>
      <c r="J1298" s="139">
        <v>0</v>
      </c>
      <c r="K1298" s="139">
        <v>0</v>
      </c>
      <c r="L1298" s="139">
        <v>0</v>
      </c>
      <c r="M1298" s="169" t="s">
        <v>18</v>
      </c>
      <c r="N1298" s="169" t="s">
        <v>18</v>
      </c>
      <c r="O1298" s="171" t="s">
        <v>18</v>
      </c>
      <c r="P1298" s="169" t="s">
        <v>18</v>
      </c>
      <c r="Q1298" s="139" t="s">
        <v>18</v>
      </c>
      <c r="R1298" s="171" t="s">
        <v>18</v>
      </c>
      <c r="S1298" s="139" t="s">
        <v>18</v>
      </c>
    </row>
    <row r="1299" spans="1:19" s="1" customFormat="1">
      <c r="A1299" s="4" t="s">
        <v>44</v>
      </c>
      <c r="B1299" s="2" t="s">
        <v>214</v>
      </c>
      <c r="C1299" s="3" t="s">
        <v>2771</v>
      </c>
      <c r="D1299" s="3" t="s">
        <v>2772</v>
      </c>
      <c r="E1299" s="165">
        <v>5.88</v>
      </c>
      <c r="F1299" s="166">
        <v>0.05</v>
      </c>
      <c r="G1299" s="165">
        <v>5.5859999999999994</v>
      </c>
      <c r="H1299" s="169">
        <v>0</v>
      </c>
      <c r="I1299" s="139">
        <v>0</v>
      </c>
      <c r="J1299" s="139">
        <v>0</v>
      </c>
      <c r="K1299" s="139">
        <v>0</v>
      </c>
      <c r="L1299" s="139">
        <v>0</v>
      </c>
      <c r="M1299" s="169" t="s">
        <v>18</v>
      </c>
      <c r="N1299" s="169" t="s">
        <v>18</v>
      </c>
      <c r="O1299" s="171" t="s">
        <v>18</v>
      </c>
      <c r="P1299" s="169" t="s">
        <v>18</v>
      </c>
      <c r="Q1299" s="139" t="s">
        <v>18</v>
      </c>
      <c r="R1299" s="171" t="s">
        <v>18</v>
      </c>
      <c r="S1299" s="139" t="s">
        <v>18</v>
      </c>
    </row>
    <row r="1300" spans="1:19" s="1" customFormat="1">
      <c r="A1300" s="4" t="s">
        <v>44</v>
      </c>
      <c r="B1300" s="2" t="s">
        <v>214</v>
      </c>
      <c r="C1300" s="3" t="s">
        <v>2773</v>
      </c>
      <c r="D1300" s="3" t="s">
        <v>2774</v>
      </c>
      <c r="E1300" s="165">
        <v>1.42</v>
      </c>
      <c r="F1300" s="166">
        <v>0.05</v>
      </c>
      <c r="G1300" s="165">
        <v>1.349</v>
      </c>
      <c r="H1300" s="169">
        <v>0</v>
      </c>
      <c r="I1300" s="139">
        <v>0</v>
      </c>
      <c r="J1300" s="139">
        <v>0</v>
      </c>
      <c r="K1300" s="139">
        <v>0</v>
      </c>
      <c r="L1300" s="139">
        <v>0</v>
      </c>
      <c r="M1300" s="169" t="s">
        <v>18</v>
      </c>
      <c r="N1300" s="169" t="s">
        <v>18</v>
      </c>
      <c r="O1300" s="171" t="s">
        <v>18</v>
      </c>
      <c r="P1300" s="169" t="s">
        <v>18</v>
      </c>
      <c r="Q1300" s="139" t="s">
        <v>18</v>
      </c>
      <c r="R1300" s="171" t="s">
        <v>18</v>
      </c>
      <c r="S1300" s="139" t="s">
        <v>18</v>
      </c>
    </row>
    <row r="1301" spans="1:19" s="1" customFormat="1">
      <c r="A1301" s="4" t="s">
        <v>44</v>
      </c>
      <c r="B1301" s="2" t="s">
        <v>214</v>
      </c>
      <c r="C1301" s="3" t="s">
        <v>2775</v>
      </c>
      <c r="D1301" s="3" t="s">
        <v>2774</v>
      </c>
      <c r="E1301" s="165">
        <v>1.18</v>
      </c>
      <c r="F1301" s="166">
        <v>0.05</v>
      </c>
      <c r="G1301" s="165">
        <v>1.121</v>
      </c>
      <c r="H1301" s="169">
        <v>0</v>
      </c>
      <c r="I1301" s="139">
        <v>0</v>
      </c>
      <c r="J1301" s="139">
        <v>0</v>
      </c>
      <c r="K1301" s="139">
        <v>0</v>
      </c>
      <c r="L1301" s="139">
        <v>0</v>
      </c>
      <c r="M1301" s="169" t="s">
        <v>18</v>
      </c>
      <c r="N1301" s="169" t="s">
        <v>18</v>
      </c>
      <c r="O1301" s="171" t="s">
        <v>18</v>
      </c>
      <c r="P1301" s="169" t="s">
        <v>18</v>
      </c>
      <c r="Q1301" s="139" t="s">
        <v>18</v>
      </c>
      <c r="R1301" s="171" t="s">
        <v>18</v>
      </c>
      <c r="S1301" s="139" t="s">
        <v>18</v>
      </c>
    </row>
    <row r="1302" spans="1:19" s="1" customFormat="1">
      <c r="A1302" s="4" t="s">
        <v>44</v>
      </c>
      <c r="B1302" s="2" t="s">
        <v>214</v>
      </c>
      <c r="C1302" s="3" t="s">
        <v>2776</v>
      </c>
      <c r="D1302" s="3" t="s">
        <v>2777</v>
      </c>
      <c r="E1302" s="165">
        <v>2.2599999999999998</v>
      </c>
      <c r="F1302" s="166">
        <v>0.05</v>
      </c>
      <c r="G1302" s="165">
        <v>2.1469999999999998</v>
      </c>
      <c r="H1302" s="169">
        <v>0</v>
      </c>
      <c r="I1302" s="139">
        <v>0</v>
      </c>
      <c r="J1302" s="139">
        <v>0</v>
      </c>
      <c r="K1302" s="139">
        <v>0</v>
      </c>
      <c r="L1302" s="139">
        <v>0</v>
      </c>
      <c r="M1302" s="169" t="s">
        <v>18</v>
      </c>
      <c r="N1302" s="169" t="s">
        <v>18</v>
      </c>
      <c r="O1302" s="171" t="s">
        <v>18</v>
      </c>
      <c r="P1302" s="169" t="s">
        <v>18</v>
      </c>
      <c r="Q1302" s="139" t="s">
        <v>18</v>
      </c>
      <c r="R1302" s="171" t="s">
        <v>18</v>
      </c>
      <c r="S1302" s="139" t="s">
        <v>18</v>
      </c>
    </row>
    <row r="1303" spans="1:19" s="1" customFormat="1">
      <c r="A1303" s="4" t="s">
        <v>44</v>
      </c>
      <c r="B1303" s="2" t="s">
        <v>214</v>
      </c>
      <c r="C1303" s="3" t="s">
        <v>2778</v>
      </c>
      <c r="D1303" s="3" t="s">
        <v>2779</v>
      </c>
      <c r="E1303" s="165">
        <v>835</v>
      </c>
      <c r="F1303" s="166">
        <v>0.05</v>
      </c>
      <c r="G1303" s="165">
        <v>793.25</v>
      </c>
      <c r="H1303" s="169">
        <v>0</v>
      </c>
      <c r="I1303" s="139">
        <v>0</v>
      </c>
      <c r="J1303" s="139">
        <v>0</v>
      </c>
      <c r="K1303" s="139">
        <v>0</v>
      </c>
      <c r="L1303" s="139">
        <v>0</v>
      </c>
      <c r="M1303" s="169" t="s">
        <v>18</v>
      </c>
      <c r="N1303" s="169" t="s">
        <v>18</v>
      </c>
      <c r="O1303" s="171" t="s">
        <v>18</v>
      </c>
      <c r="P1303" s="169" t="s">
        <v>18</v>
      </c>
      <c r="Q1303" s="139" t="s">
        <v>18</v>
      </c>
      <c r="R1303" s="171" t="s">
        <v>18</v>
      </c>
      <c r="S1303" s="139" t="s">
        <v>18</v>
      </c>
    </row>
    <row r="1304" spans="1:19" s="1" customFormat="1">
      <c r="A1304" s="4" t="s">
        <v>44</v>
      </c>
      <c r="B1304" s="2" t="s">
        <v>214</v>
      </c>
      <c r="C1304" s="3" t="s">
        <v>2780</v>
      </c>
      <c r="D1304" s="3" t="s">
        <v>2781</v>
      </c>
      <c r="E1304" s="165">
        <v>550</v>
      </c>
      <c r="F1304" s="166">
        <v>0.05</v>
      </c>
      <c r="G1304" s="165">
        <v>522.5</v>
      </c>
      <c r="H1304" s="169">
        <v>0</v>
      </c>
      <c r="I1304" s="139">
        <v>0</v>
      </c>
      <c r="J1304" s="139">
        <v>0</v>
      </c>
      <c r="K1304" s="139">
        <v>0</v>
      </c>
      <c r="L1304" s="139">
        <v>0</v>
      </c>
      <c r="M1304" s="169" t="s">
        <v>18</v>
      </c>
      <c r="N1304" s="169" t="s">
        <v>18</v>
      </c>
      <c r="O1304" s="171" t="s">
        <v>18</v>
      </c>
      <c r="P1304" s="169" t="s">
        <v>18</v>
      </c>
      <c r="Q1304" s="139" t="s">
        <v>18</v>
      </c>
      <c r="R1304" s="171" t="s">
        <v>18</v>
      </c>
      <c r="S1304" s="139" t="s">
        <v>18</v>
      </c>
    </row>
    <row r="1305" spans="1:19" s="1" customFormat="1">
      <c r="A1305" s="4" t="s">
        <v>44</v>
      </c>
      <c r="B1305" s="2" t="s">
        <v>214</v>
      </c>
      <c r="C1305" s="3" t="s">
        <v>2782</v>
      </c>
      <c r="D1305" s="3" t="s">
        <v>2783</v>
      </c>
      <c r="E1305" s="165">
        <v>275</v>
      </c>
      <c r="F1305" s="166">
        <v>0.05</v>
      </c>
      <c r="G1305" s="165">
        <v>261.25</v>
      </c>
      <c r="H1305" s="169">
        <v>0</v>
      </c>
      <c r="I1305" s="139">
        <v>0</v>
      </c>
      <c r="J1305" s="139">
        <v>0</v>
      </c>
      <c r="K1305" s="139">
        <v>0</v>
      </c>
      <c r="L1305" s="139">
        <v>0</v>
      </c>
      <c r="M1305" s="169" t="s">
        <v>18</v>
      </c>
      <c r="N1305" s="169" t="s">
        <v>18</v>
      </c>
      <c r="O1305" s="171" t="s">
        <v>18</v>
      </c>
      <c r="P1305" s="169" t="s">
        <v>18</v>
      </c>
      <c r="Q1305" s="139" t="s">
        <v>18</v>
      </c>
      <c r="R1305" s="171" t="s">
        <v>18</v>
      </c>
      <c r="S1305" s="139" t="s">
        <v>18</v>
      </c>
    </row>
    <row r="1306" spans="1:19" s="1" customFormat="1">
      <c r="A1306" s="4" t="s">
        <v>44</v>
      </c>
      <c r="B1306" s="2" t="s">
        <v>214</v>
      </c>
      <c r="C1306" s="3" t="s">
        <v>2784</v>
      </c>
      <c r="D1306" s="3" t="s">
        <v>2785</v>
      </c>
      <c r="E1306" s="165">
        <v>275</v>
      </c>
      <c r="F1306" s="166">
        <v>0.05</v>
      </c>
      <c r="G1306" s="165">
        <v>261.25</v>
      </c>
      <c r="H1306" s="169">
        <v>0</v>
      </c>
      <c r="I1306" s="139">
        <v>0</v>
      </c>
      <c r="J1306" s="139">
        <v>0</v>
      </c>
      <c r="K1306" s="139">
        <v>0</v>
      </c>
      <c r="L1306" s="139">
        <v>0</v>
      </c>
      <c r="M1306" s="169" t="s">
        <v>18</v>
      </c>
      <c r="N1306" s="169" t="s">
        <v>18</v>
      </c>
      <c r="O1306" s="171" t="s">
        <v>18</v>
      </c>
      <c r="P1306" s="169" t="s">
        <v>18</v>
      </c>
      <c r="Q1306" s="139" t="s">
        <v>18</v>
      </c>
      <c r="R1306" s="171" t="s">
        <v>18</v>
      </c>
      <c r="S1306" s="139" t="s">
        <v>18</v>
      </c>
    </row>
    <row r="1307" spans="1:19" s="1" customFormat="1">
      <c r="A1307" s="4" t="s">
        <v>44</v>
      </c>
      <c r="B1307" s="2" t="s">
        <v>214</v>
      </c>
      <c r="C1307" s="3" t="s">
        <v>2786</v>
      </c>
      <c r="D1307" s="3" t="s">
        <v>2787</v>
      </c>
      <c r="E1307" s="165">
        <v>510</v>
      </c>
      <c r="F1307" s="166">
        <v>0.05</v>
      </c>
      <c r="G1307" s="165">
        <v>484.5</v>
      </c>
      <c r="H1307" s="169">
        <v>0</v>
      </c>
      <c r="I1307" s="139">
        <v>0</v>
      </c>
      <c r="J1307" s="139">
        <v>0</v>
      </c>
      <c r="K1307" s="139">
        <v>0</v>
      </c>
      <c r="L1307" s="139">
        <v>0</v>
      </c>
      <c r="M1307" s="169" t="s">
        <v>18</v>
      </c>
      <c r="N1307" s="169" t="s">
        <v>18</v>
      </c>
      <c r="O1307" s="171" t="s">
        <v>18</v>
      </c>
      <c r="P1307" s="169" t="s">
        <v>18</v>
      </c>
      <c r="Q1307" s="139" t="s">
        <v>18</v>
      </c>
      <c r="R1307" s="171" t="s">
        <v>18</v>
      </c>
      <c r="S1307" s="139" t="s">
        <v>18</v>
      </c>
    </row>
    <row r="1308" spans="1:19" s="1" customFormat="1">
      <c r="A1308" s="4" t="s">
        <v>44</v>
      </c>
      <c r="B1308" s="2" t="s">
        <v>214</v>
      </c>
      <c r="C1308" s="3" t="s">
        <v>2788</v>
      </c>
      <c r="D1308" s="3" t="s">
        <v>2789</v>
      </c>
      <c r="E1308" s="165">
        <v>120</v>
      </c>
      <c r="F1308" s="166">
        <v>0.05</v>
      </c>
      <c r="G1308" s="165">
        <v>114</v>
      </c>
      <c r="H1308" s="169">
        <v>0</v>
      </c>
      <c r="I1308" s="139">
        <v>0</v>
      </c>
      <c r="J1308" s="139">
        <v>0</v>
      </c>
      <c r="K1308" s="139">
        <v>0</v>
      </c>
      <c r="L1308" s="139">
        <v>0</v>
      </c>
      <c r="M1308" s="169" t="s">
        <v>18</v>
      </c>
      <c r="N1308" s="169" t="s">
        <v>18</v>
      </c>
      <c r="O1308" s="171" t="s">
        <v>18</v>
      </c>
      <c r="P1308" s="169" t="s">
        <v>18</v>
      </c>
      <c r="Q1308" s="139" t="s">
        <v>18</v>
      </c>
      <c r="R1308" s="171" t="s">
        <v>18</v>
      </c>
      <c r="S1308" s="139" t="s">
        <v>18</v>
      </c>
    </row>
    <row r="1309" spans="1:19" s="1" customFormat="1">
      <c r="A1309" s="4" t="s">
        <v>44</v>
      </c>
      <c r="B1309" s="2" t="s">
        <v>214</v>
      </c>
      <c r="C1309" s="3" t="s">
        <v>2790</v>
      </c>
      <c r="D1309" s="3" t="s">
        <v>2791</v>
      </c>
      <c r="E1309" s="165">
        <v>650</v>
      </c>
      <c r="F1309" s="166">
        <v>0.05</v>
      </c>
      <c r="G1309" s="165">
        <v>617.5</v>
      </c>
      <c r="H1309" s="169">
        <v>0</v>
      </c>
      <c r="I1309" s="139">
        <v>0</v>
      </c>
      <c r="J1309" s="139">
        <v>0</v>
      </c>
      <c r="K1309" s="139">
        <v>0</v>
      </c>
      <c r="L1309" s="139">
        <v>0</v>
      </c>
      <c r="M1309" s="169" t="s">
        <v>18</v>
      </c>
      <c r="N1309" s="169" t="s">
        <v>18</v>
      </c>
      <c r="O1309" s="171" t="s">
        <v>18</v>
      </c>
      <c r="P1309" s="169" t="s">
        <v>18</v>
      </c>
      <c r="Q1309" s="139" t="s">
        <v>18</v>
      </c>
      <c r="R1309" s="171" t="s">
        <v>18</v>
      </c>
      <c r="S1309" s="139" t="s">
        <v>18</v>
      </c>
    </row>
    <row r="1310" spans="1:19" s="1" customFormat="1">
      <c r="A1310" s="4" t="s">
        <v>44</v>
      </c>
      <c r="B1310" s="2" t="s">
        <v>214</v>
      </c>
      <c r="C1310" s="3" t="s">
        <v>2792</v>
      </c>
      <c r="D1310" s="3" t="s">
        <v>2793</v>
      </c>
      <c r="E1310" s="165">
        <v>1285</v>
      </c>
      <c r="F1310" s="166">
        <v>0.05</v>
      </c>
      <c r="G1310" s="165">
        <v>1220.75</v>
      </c>
      <c r="H1310" s="169">
        <v>0</v>
      </c>
      <c r="I1310" s="139">
        <v>0</v>
      </c>
      <c r="J1310" s="139">
        <v>0</v>
      </c>
      <c r="K1310" s="139">
        <v>0</v>
      </c>
      <c r="L1310" s="139">
        <v>0</v>
      </c>
      <c r="M1310" s="169" t="s">
        <v>18</v>
      </c>
      <c r="N1310" s="169" t="s">
        <v>18</v>
      </c>
      <c r="O1310" s="171" t="s">
        <v>18</v>
      </c>
      <c r="P1310" s="169" t="s">
        <v>18</v>
      </c>
      <c r="Q1310" s="139" t="s">
        <v>18</v>
      </c>
      <c r="R1310" s="171" t="s">
        <v>18</v>
      </c>
      <c r="S1310" s="139" t="s">
        <v>18</v>
      </c>
    </row>
    <row r="1311" spans="1:19" s="1" customFormat="1">
      <c r="A1311" s="4" t="s">
        <v>44</v>
      </c>
      <c r="B1311" s="2" t="s">
        <v>214</v>
      </c>
      <c r="C1311" s="3" t="s">
        <v>2794</v>
      </c>
      <c r="D1311" s="3" t="s">
        <v>2795</v>
      </c>
      <c r="E1311" s="165">
        <v>650</v>
      </c>
      <c r="F1311" s="166">
        <v>0.05</v>
      </c>
      <c r="G1311" s="165">
        <v>617.5</v>
      </c>
      <c r="H1311" s="169">
        <v>0</v>
      </c>
      <c r="I1311" s="139">
        <v>0</v>
      </c>
      <c r="J1311" s="139">
        <v>0</v>
      </c>
      <c r="K1311" s="139">
        <v>0</v>
      </c>
      <c r="L1311" s="139">
        <v>0</v>
      </c>
      <c r="M1311" s="169" t="s">
        <v>18</v>
      </c>
      <c r="N1311" s="169" t="s">
        <v>18</v>
      </c>
      <c r="O1311" s="171" t="s">
        <v>18</v>
      </c>
      <c r="P1311" s="169" t="s">
        <v>18</v>
      </c>
      <c r="Q1311" s="139" t="s">
        <v>18</v>
      </c>
      <c r="R1311" s="171" t="s">
        <v>18</v>
      </c>
      <c r="S1311" s="139" t="s">
        <v>18</v>
      </c>
    </row>
    <row r="1312" spans="1:19" s="1" customFormat="1">
      <c r="A1312" s="4" t="s">
        <v>44</v>
      </c>
      <c r="B1312" s="2" t="s">
        <v>214</v>
      </c>
      <c r="C1312" s="3" t="s">
        <v>2796</v>
      </c>
      <c r="D1312" s="3" t="s">
        <v>2797</v>
      </c>
      <c r="E1312" s="165">
        <v>1295</v>
      </c>
      <c r="F1312" s="166">
        <v>0.05</v>
      </c>
      <c r="G1312" s="165">
        <v>1230.25</v>
      </c>
      <c r="H1312" s="169">
        <v>0</v>
      </c>
      <c r="I1312" s="139">
        <v>0</v>
      </c>
      <c r="J1312" s="139">
        <v>0</v>
      </c>
      <c r="K1312" s="139">
        <v>0</v>
      </c>
      <c r="L1312" s="139">
        <v>0</v>
      </c>
      <c r="M1312" s="169" t="s">
        <v>18</v>
      </c>
      <c r="N1312" s="169" t="s">
        <v>18</v>
      </c>
      <c r="O1312" s="171" t="s">
        <v>18</v>
      </c>
      <c r="P1312" s="169" t="s">
        <v>18</v>
      </c>
      <c r="Q1312" s="139" t="s">
        <v>18</v>
      </c>
      <c r="R1312" s="171" t="s">
        <v>18</v>
      </c>
      <c r="S1312" s="139" t="s">
        <v>18</v>
      </c>
    </row>
    <row r="1313" spans="1:19" s="1" customFormat="1">
      <c r="A1313" s="4" t="s">
        <v>44</v>
      </c>
      <c r="B1313" s="2" t="s">
        <v>214</v>
      </c>
      <c r="C1313" s="3" t="s">
        <v>2798</v>
      </c>
      <c r="D1313" s="3" t="s">
        <v>2799</v>
      </c>
      <c r="E1313" s="165">
        <v>1550</v>
      </c>
      <c r="F1313" s="166">
        <v>0.05</v>
      </c>
      <c r="G1313" s="165">
        <v>1472.5</v>
      </c>
      <c r="H1313" s="169">
        <v>0</v>
      </c>
      <c r="I1313" s="139">
        <v>0</v>
      </c>
      <c r="J1313" s="139">
        <v>0</v>
      </c>
      <c r="K1313" s="139">
        <v>0</v>
      </c>
      <c r="L1313" s="139">
        <v>0</v>
      </c>
      <c r="M1313" s="169" t="s">
        <v>18</v>
      </c>
      <c r="N1313" s="169" t="s">
        <v>18</v>
      </c>
      <c r="O1313" s="171" t="s">
        <v>18</v>
      </c>
      <c r="P1313" s="169" t="s">
        <v>18</v>
      </c>
      <c r="Q1313" s="139" t="s">
        <v>18</v>
      </c>
      <c r="R1313" s="171" t="s">
        <v>18</v>
      </c>
      <c r="S1313" s="139" t="s">
        <v>18</v>
      </c>
    </row>
    <row r="1314" spans="1:19" s="1" customFormat="1">
      <c r="A1314" s="4" t="s">
        <v>44</v>
      </c>
      <c r="B1314" s="2" t="s">
        <v>214</v>
      </c>
      <c r="C1314" s="3" t="s">
        <v>2800</v>
      </c>
      <c r="D1314" s="3" t="s">
        <v>2801</v>
      </c>
      <c r="E1314" s="165">
        <v>1550</v>
      </c>
      <c r="F1314" s="166">
        <v>0.05</v>
      </c>
      <c r="G1314" s="165">
        <v>1472.5</v>
      </c>
      <c r="H1314" s="169">
        <v>0</v>
      </c>
      <c r="I1314" s="139">
        <v>0</v>
      </c>
      <c r="J1314" s="139">
        <v>0</v>
      </c>
      <c r="K1314" s="139">
        <v>0</v>
      </c>
      <c r="L1314" s="139">
        <v>0</v>
      </c>
      <c r="M1314" s="169" t="s">
        <v>18</v>
      </c>
      <c r="N1314" s="169" t="s">
        <v>18</v>
      </c>
      <c r="O1314" s="171" t="s">
        <v>18</v>
      </c>
      <c r="P1314" s="169" t="s">
        <v>18</v>
      </c>
      <c r="Q1314" s="139" t="s">
        <v>18</v>
      </c>
      <c r="R1314" s="171" t="s">
        <v>18</v>
      </c>
      <c r="S1314" s="139" t="s">
        <v>18</v>
      </c>
    </row>
    <row r="1315" spans="1:19" s="1" customFormat="1" ht="30">
      <c r="A1315" s="4" t="s">
        <v>44</v>
      </c>
      <c r="B1315" s="2" t="s">
        <v>214</v>
      </c>
      <c r="C1315" s="3" t="s">
        <v>2802</v>
      </c>
      <c r="D1315" s="3" t="s">
        <v>2803</v>
      </c>
      <c r="E1315" s="165">
        <v>1285</v>
      </c>
      <c r="F1315" s="166">
        <v>0.05</v>
      </c>
      <c r="G1315" s="165">
        <v>1220.75</v>
      </c>
      <c r="H1315" s="169">
        <v>0</v>
      </c>
      <c r="I1315" s="139">
        <v>0</v>
      </c>
      <c r="J1315" s="139">
        <v>0</v>
      </c>
      <c r="K1315" s="139">
        <v>0</v>
      </c>
      <c r="L1315" s="139">
        <v>0</v>
      </c>
      <c r="M1315" s="169" t="s">
        <v>18</v>
      </c>
      <c r="N1315" s="169" t="s">
        <v>18</v>
      </c>
      <c r="O1315" s="171" t="s">
        <v>18</v>
      </c>
      <c r="P1315" s="169" t="s">
        <v>18</v>
      </c>
      <c r="Q1315" s="139" t="s">
        <v>18</v>
      </c>
      <c r="R1315" s="171" t="s">
        <v>18</v>
      </c>
      <c r="S1315" s="139" t="s">
        <v>18</v>
      </c>
    </row>
    <row r="1316" spans="1:19" s="1" customFormat="1">
      <c r="A1316" s="4" t="s">
        <v>44</v>
      </c>
      <c r="B1316" s="2" t="s">
        <v>214</v>
      </c>
      <c r="C1316" s="3" t="s">
        <v>2804</v>
      </c>
      <c r="D1316" s="3" t="s">
        <v>2744</v>
      </c>
      <c r="E1316" s="165">
        <v>355</v>
      </c>
      <c r="F1316" s="166">
        <v>0.05</v>
      </c>
      <c r="G1316" s="165">
        <v>337.25</v>
      </c>
      <c r="H1316" s="169">
        <v>0</v>
      </c>
      <c r="I1316" s="139">
        <v>0</v>
      </c>
      <c r="J1316" s="139">
        <v>0</v>
      </c>
      <c r="K1316" s="139">
        <v>0</v>
      </c>
      <c r="L1316" s="139">
        <v>0</v>
      </c>
      <c r="M1316" s="169" t="s">
        <v>18</v>
      </c>
      <c r="N1316" s="169" t="s">
        <v>18</v>
      </c>
      <c r="O1316" s="171" t="s">
        <v>18</v>
      </c>
      <c r="P1316" s="169" t="s">
        <v>18</v>
      </c>
      <c r="Q1316" s="139" t="s">
        <v>18</v>
      </c>
      <c r="R1316" s="171" t="s">
        <v>18</v>
      </c>
      <c r="S1316" s="139" t="s">
        <v>18</v>
      </c>
    </row>
    <row r="1317" spans="1:19" s="1" customFormat="1">
      <c r="A1317" s="4" t="s">
        <v>44</v>
      </c>
      <c r="B1317" s="2" t="s">
        <v>214</v>
      </c>
      <c r="C1317" s="3" t="s">
        <v>2805</v>
      </c>
      <c r="D1317" s="3" t="s">
        <v>2806</v>
      </c>
      <c r="E1317" s="165">
        <v>2340</v>
      </c>
      <c r="F1317" s="166">
        <v>0.05</v>
      </c>
      <c r="G1317" s="165">
        <v>2223</v>
      </c>
      <c r="H1317" s="169">
        <v>0</v>
      </c>
      <c r="I1317" s="139">
        <v>0</v>
      </c>
      <c r="J1317" s="139">
        <v>0</v>
      </c>
      <c r="K1317" s="139">
        <v>0</v>
      </c>
      <c r="L1317" s="139">
        <v>0</v>
      </c>
      <c r="M1317" s="169" t="s">
        <v>18</v>
      </c>
      <c r="N1317" s="169" t="s">
        <v>18</v>
      </c>
      <c r="O1317" s="171" t="s">
        <v>18</v>
      </c>
      <c r="P1317" s="169" t="s">
        <v>18</v>
      </c>
      <c r="Q1317" s="139" t="s">
        <v>18</v>
      </c>
      <c r="R1317" s="171" t="s">
        <v>18</v>
      </c>
      <c r="S1317" s="139" t="s">
        <v>18</v>
      </c>
    </row>
    <row r="1318" spans="1:19" s="1" customFormat="1">
      <c r="A1318" s="4" t="s">
        <v>44</v>
      </c>
      <c r="B1318" s="2" t="s">
        <v>214</v>
      </c>
      <c r="C1318" s="3" t="s">
        <v>2807</v>
      </c>
      <c r="D1318" s="3" t="s">
        <v>2808</v>
      </c>
      <c r="E1318" s="165">
        <v>1555</v>
      </c>
      <c r="F1318" s="166">
        <v>0.05</v>
      </c>
      <c r="G1318" s="165">
        <v>1477.25</v>
      </c>
      <c r="H1318" s="169">
        <v>0</v>
      </c>
      <c r="I1318" s="139">
        <v>0</v>
      </c>
      <c r="J1318" s="139">
        <v>0</v>
      </c>
      <c r="K1318" s="139">
        <v>0</v>
      </c>
      <c r="L1318" s="139">
        <v>0</v>
      </c>
      <c r="M1318" s="169" t="s">
        <v>18</v>
      </c>
      <c r="N1318" s="169" t="s">
        <v>18</v>
      </c>
      <c r="O1318" s="171" t="s">
        <v>18</v>
      </c>
      <c r="P1318" s="169" t="s">
        <v>18</v>
      </c>
      <c r="Q1318" s="139" t="s">
        <v>18</v>
      </c>
      <c r="R1318" s="171" t="s">
        <v>18</v>
      </c>
      <c r="S1318" s="139" t="s">
        <v>18</v>
      </c>
    </row>
    <row r="1319" spans="1:19" s="1" customFormat="1">
      <c r="A1319" s="4" t="s">
        <v>44</v>
      </c>
      <c r="B1319" s="2" t="s">
        <v>214</v>
      </c>
      <c r="C1319" s="3" t="s">
        <v>2809</v>
      </c>
      <c r="D1319" s="3" t="s">
        <v>2810</v>
      </c>
      <c r="E1319" s="165">
        <v>650</v>
      </c>
      <c r="F1319" s="166">
        <v>0.05</v>
      </c>
      <c r="G1319" s="165">
        <v>617.5</v>
      </c>
      <c r="H1319" s="169">
        <v>0</v>
      </c>
      <c r="I1319" s="139">
        <v>0</v>
      </c>
      <c r="J1319" s="139">
        <v>0</v>
      </c>
      <c r="K1319" s="139">
        <v>0</v>
      </c>
      <c r="L1319" s="139">
        <v>0</v>
      </c>
      <c r="M1319" s="169" t="s">
        <v>18</v>
      </c>
      <c r="N1319" s="169" t="s">
        <v>18</v>
      </c>
      <c r="O1319" s="171" t="s">
        <v>18</v>
      </c>
      <c r="P1319" s="169" t="s">
        <v>18</v>
      </c>
      <c r="Q1319" s="139" t="s">
        <v>18</v>
      </c>
      <c r="R1319" s="171" t="s">
        <v>18</v>
      </c>
      <c r="S1319" s="139" t="s">
        <v>18</v>
      </c>
    </row>
    <row r="1320" spans="1:19" s="1" customFormat="1">
      <c r="A1320" s="4" t="s">
        <v>44</v>
      </c>
      <c r="B1320" s="2" t="s">
        <v>214</v>
      </c>
      <c r="C1320" s="3" t="s">
        <v>2811</v>
      </c>
      <c r="D1320" s="3" t="s">
        <v>2812</v>
      </c>
      <c r="E1320" s="165">
        <v>2585</v>
      </c>
      <c r="F1320" s="166">
        <v>0.05</v>
      </c>
      <c r="G1320" s="165">
        <v>2455.75</v>
      </c>
      <c r="H1320" s="169">
        <v>0</v>
      </c>
      <c r="I1320" s="139">
        <v>0</v>
      </c>
      <c r="J1320" s="139">
        <v>0</v>
      </c>
      <c r="K1320" s="139">
        <v>0</v>
      </c>
      <c r="L1320" s="139">
        <v>0</v>
      </c>
      <c r="M1320" s="169" t="s">
        <v>18</v>
      </c>
      <c r="N1320" s="169" t="s">
        <v>18</v>
      </c>
      <c r="O1320" s="171" t="s">
        <v>18</v>
      </c>
      <c r="P1320" s="169" t="s">
        <v>18</v>
      </c>
      <c r="Q1320" s="139" t="s">
        <v>18</v>
      </c>
      <c r="R1320" s="171" t="s">
        <v>18</v>
      </c>
      <c r="S1320" s="139" t="s">
        <v>18</v>
      </c>
    </row>
    <row r="1321" spans="1:19" s="1" customFormat="1">
      <c r="A1321" s="4" t="s">
        <v>44</v>
      </c>
      <c r="B1321" s="2" t="s">
        <v>214</v>
      </c>
      <c r="C1321" s="3" t="s">
        <v>2813</v>
      </c>
      <c r="D1321" s="3" t="s">
        <v>2814</v>
      </c>
      <c r="E1321" s="165">
        <v>575</v>
      </c>
      <c r="F1321" s="166">
        <v>0.05</v>
      </c>
      <c r="G1321" s="165">
        <v>546.25</v>
      </c>
      <c r="H1321" s="169">
        <v>0</v>
      </c>
      <c r="I1321" s="139">
        <v>0</v>
      </c>
      <c r="J1321" s="139">
        <v>0</v>
      </c>
      <c r="K1321" s="139">
        <v>0</v>
      </c>
      <c r="L1321" s="139">
        <v>0</v>
      </c>
      <c r="M1321" s="169" t="s">
        <v>18</v>
      </c>
      <c r="N1321" s="169" t="s">
        <v>18</v>
      </c>
      <c r="O1321" s="171" t="s">
        <v>18</v>
      </c>
      <c r="P1321" s="169" t="s">
        <v>18</v>
      </c>
      <c r="Q1321" s="139" t="s">
        <v>18</v>
      </c>
      <c r="R1321" s="171" t="s">
        <v>18</v>
      </c>
      <c r="S1321" s="139" t="s">
        <v>18</v>
      </c>
    </row>
    <row r="1322" spans="1:19" s="1" customFormat="1">
      <c r="A1322" s="4" t="s">
        <v>44</v>
      </c>
      <c r="B1322" s="2" t="s">
        <v>214</v>
      </c>
      <c r="C1322" s="3" t="s">
        <v>2815</v>
      </c>
      <c r="D1322" s="3" t="s">
        <v>2816</v>
      </c>
      <c r="E1322" s="165">
        <v>1940</v>
      </c>
      <c r="F1322" s="166">
        <v>0.05</v>
      </c>
      <c r="G1322" s="165">
        <v>1843</v>
      </c>
      <c r="H1322" s="169">
        <v>0</v>
      </c>
      <c r="I1322" s="139">
        <v>0</v>
      </c>
      <c r="J1322" s="139">
        <v>0</v>
      </c>
      <c r="K1322" s="139">
        <v>0</v>
      </c>
      <c r="L1322" s="139">
        <v>0</v>
      </c>
      <c r="M1322" s="169" t="s">
        <v>18</v>
      </c>
      <c r="N1322" s="169" t="s">
        <v>18</v>
      </c>
      <c r="O1322" s="171" t="s">
        <v>18</v>
      </c>
      <c r="P1322" s="169" t="s">
        <v>18</v>
      </c>
      <c r="Q1322" s="139" t="s">
        <v>18</v>
      </c>
      <c r="R1322" s="171" t="s">
        <v>18</v>
      </c>
      <c r="S1322" s="139" t="s">
        <v>18</v>
      </c>
    </row>
    <row r="1323" spans="1:19" s="1" customFormat="1">
      <c r="A1323" s="4" t="s">
        <v>44</v>
      </c>
      <c r="B1323" s="2" t="s">
        <v>214</v>
      </c>
      <c r="C1323" s="3" t="s">
        <v>2817</v>
      </c>
      <c r="D1323" s="3" t="s">
        <v>2818</v>
      </c>
      <c r="E1323" s="165">
        <v>510</v>
      </c>
      <c r="F1323" s="166">
        <v>0.05</v>
      </c>
      <c r="G1323" s="165">
        <v>484.5</v>
      </c>
      <c r="H1323" s="169">
        <v>0</v>
      </c>
      <c r="I1323" s="139">
        <v>0</v>
      </c>
      <c r="J1323" s="139">
        <v>0</v>
      </c>
      <c r="K1323" s="139">
        <v>0</v>
      </c>
      <c r="L1323" s="139">
        <v>0</v>
      </c>
      <c r="M1323" s="169" t="s">
        <v>18</v>
      </c>
      <c r="N1323" s="169" t="s">
        <v>18</v>
      </c>
      <c r="O1323" s="171" t="s">
        <v>18</v>
      </c>
      <c r="P1323" s="169" t="s">
        <v>18</v>
      </c>
      <c r="Q1323" s="139" t="s">
        <v>18</v>
      </c>
      <c r="R1323" s="171" t="s">
        <v>18</v>
      </c>
      <c r="S1323" s="139" t="s">
        <v>18</v>
      </c>
    </row>
    <row r="1324" spans="1:19" s="1" customFormat="1" ht="30">
      <c r="A1324" s="4" t="s">
        <v>44</v>
      </c>
      <c r="B1324" s="2" t="s">
        <v>214</v>
      </c>
      <c r="C1324" s="3" t="s">
        <v>2819</v>
      </c>
      <c r="D1324" s="3" t="s">
        <v>2820</v>
      </c>
      <c r="E1324" s="165">
        <v>1285</v>
      </c>
      <c r="F1324" s="166">
        <v>0.05</v>
      </c>
      <c r="G1324" s="165">
        <v>1220.75</v>
      </c>
      <c r="H1324" s="169">
        <v>0</v>
      </c>
      <c r="I1324" s="139">
        <v>0</v>
      </c>
      <c r="J1324" s="139">
        <v>0</v>
      </c>
      <c r="K1324" s="139">
        <v>0</v>
      </c>
      <c r="L1324" s="139">
        <v>0</v>
      </c>
      <c r="M1324" s="169" t="s">
        <v>18</v>
      </c>
      <c r="N1324" s="169" t="s">
        <v>18</v>
      </c>
      <c r="O1324" s="171" t="s">
        <v>18</v>
      </c>
      <c r="P1324" s="169" t="s">
        <v>18</v>
      </c>
      <c r="Q1324" s="139" t="s">
        <v>18</v>
      </c>
      <c r="R1324" s="171" t="s">
        <v>18</v>
      </c>
      <c r="S1324" s="139" t="s">
        <v>18</v>
      </c>
    </row>
    <row r="1325" spans="1:19" s="1" customFormat="1">
      <c r="A1325" s="4" t="s">
        <v>44</v>
      </c>
      <c r="B1325" s="2" t="s">
        <v>214</v>
      </c>
      <c r="C1325" s="3" t="s">
        <v>2821</v>
      </c>
      <c r="D1325" s="3" t="s">
        <v>2822</v>
      </c>
      <c r="E1325" s="165">
        <v>510</v>
      </c>
      <c r="F1325" s="166">
        <v>0.05</v>
      </c>
      <c r="G1325" s="165">
        <v>484.5</v>
      </c>
      <c r="H1325" s="169">
        <v>0</v>
      </c>
      <c r="I1325" s="139">
        <v>0</v>
      </c>
      <c r="J1325" s="139">
        <v>0</v>
      </c>
      <c r="K1325" s="139">
        <v>0</v>
      </c>
      <c r="L1325" s="139">
        <v>0</v>
      </c>
      <c r="M1325" s="169" t="s">
        <v>18</v>
      </c>
      <c r="N1325" s="169" t="s">
        <v>18</v>
      </c>
      <c r="O1325" s="171" t="s">
        <v>18</v>
      </c>
      <c r="P1325" s="169" t="s">
        <v>18</v>
      </c>
      <c r="Q1325" s="139" t="s">
        <v>18</v>
      </c>
      <c r="R1325" s="171" t="s">
        <v>18</v>
      </c>
      <c r="S1325" s="139" t="s">
        <v>18</v>
      </c>
    </row>
    <row r="1326" spans="1:19" s="1" customFormat="1">
      <c r="A1326" s="4" t="s">
        <v>44</v>
      </c>
      <c r="B1326" s="2" t="s">
        <v>214</v>
      </c>
      <c r="C1326" s="3" t="s">
        <v>2823</v>
      </c>
      <c r="D1326" s="3" t="s">
        <v>2824</v>
      </c>
      <c r="E1326" s="165">
        <v>1420</v>
      </c>
      <c r="F1326" s="166">
        <v>0.05</v>
      </c>
      <c r="G1326" s="165">
        <v>1349</v>
      </c>
      <c r="H1326" s="169">
        <v>0</v>
      </c>
      <c r="I1326" s="139">
        <v>0</v>
      </c>
      <c r="J1326" s="139">
        <v>0</v>
      </c>
      <c r="K1326" s="139">
        <v>0</v>
      </c>
      <c r="L1326" s="139">
        <v>0</v>
      </c>
      <c r="M1326" s="169" t="s">
        <v>18</v>
      </c>
      <c r="N1326" s="169" t="s">
        <v>18</v>
      </c>
      <c r="O1326" s="171" t="s">
        <v>18</v>
      </c>
      <c r="P1326" s="169" t="s">
        <v>18</v>
      </c>
      <c r="Q1326" s="139" t="s">
        <v>18</v>
      </c>
      <c r="R1326" s="171" t="s">
        <v>18</v>
      </c>
      <c r="S1326" s="139" t="s">
        <v>18</v>
      </c>
    </row>
    <row r="1327" spans="1:19" s="1" customFormat="1">
      <c r="A1327" s="4" t="s">
        <v>44</v>
      </c>
      <c r="B1327" s="2" t="s">
        <v>214</v>
      </c>
      <c r="C1327" s="3" t="s">
        <v>2825</v>
      </c>
      <c r="D1327" s="3" t="s">
        <v>2826</v>
      </c>
      <c r="E1327" s="165">
        <v>355</v>
      </c>
      <c r="F1327" s="166">
        <v>0.05</v>
      </c>
      <c r="G1327" s="165">
        <v>337.25</v>
      </c>
      <c r="H1327" s="169">
        <v>0</v>
      </c>
      <c r="I1327" s="139">
        <v>0</v>
      </c>
      <c r="J1327" s="139">
        <v>0</v>
      </c>
      <c r="K1327" s="139">
        <v>0</v>
      </c>
      <c r="L1327" s="139">
        <v>0</v>
      </c>
      <c r="M1327" s="169" t="s">
        <v>18</v>
      </c>
      <c r="N1327" s="169" t="s">
        <v>18</v>
      </c>
      <c r="O1327" s="171" t="s">
        <v>18</v>
      </c>
      <c r="P1327" s="169" t="s">
        <v>18</v>
      </c>
      <c r="Q1327" s="139" t="s">
        <v>18</v>
      </c>
      <c r="R1327" s="171" t="s">
        <v>18</v>
      </c>
      <c r="S1327" s="139" t="s">
        <v>18</v>
      </c>
    </row>
    <row r="1328" spans="1:19" s="1" customFormat="1">
      <c r="A1328" s="4" t="s">
        <v>44</v>
      </c>
      <c r="B1328" s="2" t="s">
        <v>2827</v>
      </c>
      <c r="C1328" s="3" t="s">
        <v>2828</v>
      </c>
      <c r="D1328" s="3" t="s">
        <v>2829</v>
      </c>
      <c r="E1328" s="165">
        <v>7345</v>
      </c>
      <c r="F1328" s="166">
        <v>0.05</v>
      </c>
      <c r="G1328" s="165">
        <v>6977.75</v>
      </c>
      <c r="H1328" s="169">
        <v>0</v>
      </c>
      <c r="I1328" s="139">
        <v>0</v>
      </c>
      <c r="J1328" s="139">
        <v>0</v>
      </c>
      <c r="K1328" s="139">
        <v>0</v>
      </c>
      <c r="L1328" s="139">
        <v>0</v>
      </c>
      <c r="M1328" s="169" t="s">
        <v>18</v>
      </c>
      <c r="N1328" s="169" t="s">
        <v>18</v>
      </c>
      <c r="O1328" s="171" t="s">
        <v>18</v>
      </c>
      <c r="P1328" s="169" t="s">
        <v>18</v>
      </c>
      <c r="Q1328" s="139" t="s">
        <v>18</v>
      </c>
      <c r="R1328" s="171" t="s">
        <v>18</v>
      </c>
      <c r="S1328" s="139" t="s">
        <v>18</v>
      </c>
    </row>
    <row r="1329" spans="1:16232" s="1" customFormat="1">
      <c r="A1329" s="4" t="s">
        <v>44</v>
      </c>
      <c r="B1329" s="2" t="s">
        <v>2827</v>
      </c>
      <c r="C1329" s="3" t="s">
        <v>2830</v>
      </c>
      <c r="D1329" s="3" t="s">
        <v>2831</v>
      </c>
      <c r="E1329" s="165">
        <v>8080</v>
      </c>
      <c r="F1329" s="166">
        <v>0.05</v>
      </c>
      <c r="G1329" s="165">
        <v>7676</v>
      </c>
      <c r="H1329" s="169">
        <v>0</v>
      </c>
      <c r="I1329" s="139">
        <v>0</v>
      </c>
      <c r="J1329" s="139">
        <v>0</v>
      </c>
      <c r="K1329" s="139">
        <v>0</v>
      </c>
      <c r="L1329" s="139">
        <v>0</v>
      </c>
      <c r="M1329" s="169" t="s">
        <v>18</v>
      </c>
      <c r="N1329" s="169" t="s">
        <v>18</v>
      </c>
      <c r="O1329" s="171" t="s">
        <v>18</v>
      </c>
      <c r="P1329" s="169" t="s">
        <v>18</v>
      </c>
      <c r="Q1329" s="139" t="s">
        <v>18</v>
      </c>
      <c r="R1329" s="171" t="s">
        <v>18</v>
      </c>
      <c r="S1329" s="139" t="s">
        <v>18</v>
      </c>
    </row>
    <row r="1330" spans="1:16232" s="1" customFormat="1">
      <c r="A1330" s="4" t="s">
        <v>44</v>
      </c>
      <c r="B1330" s="2" t="s">
        <v>2827</v>
      </c>
      <c r="C1330" s="3" t="s">
        <v>2832</v>
      </c>
      <c r="D1330" s="3" t="s">
        <v>2833</v>
      </c>
      <c r="E1330" s="165">
        <v>7345</v>
      </c>
      <c r="F1330" s="166">
        <v>0.05</v>
      </c>
      <c r="G1330" s="165">
        <v>6977.75</v>
      </c>
      <c r="H1330" s="169">
        <v>0</v>
      </c>
      <c r="I1330" s="139">
        <v>0</v>
      </c>
      <c r="J1330" s="139">
        <v>0</v>
      </c>
      <c r="K1330" s="139">
        <v>0</v>
      </c>
      <c r="L1330" s="139">
        <v>0</v>
      </c>
      <c r="M1330" s="169" t="s">
        <v>18</v>
      </c>
      <c r="N1330" s="169" t="s">
        <v>18</v>
      </c>
      <c r="O1330" s="171" t="s">
        <v>18</v>
      </c>
      <c r="P1330" s="169" t="s">
        <v>18</v>
      </c>
      <c r="Q1330" s="139" t="s">
        <v>18</v>
      </c>
      <c r="R1330" s="171" t="s">
        <v>18</v>
      </c>
      <c r="S1330" s="139" t="s">
        <v>18</v>
      </c>
    </row>
    <row r="1331" spans="1:16232" s="1" customFormat="1">
      <c r="A1331" s="4" t="s">
        <v>44</v>
      </c>
      <c r="B1331" s="2" t="s">
        <v>2037</v>
      </c>
      <c r="C1331" s="3" t="s">
        <v>2834</v>
      </c>
      <c r="D1331" s="3" t="s">
        <v>2835</v>
      </c>
      <c r="E1331" s="165">
        <v>2620</v>
      </c>
      <c r="F1331" s="166">
        <v>0.05</v>
      </c>
      <c r="G1331" s="165">
        <v>2489</v>
      </c>
      <c r="H1331" s="169">
        <v>0</v>
      </c>
      <c r="I1331" s="139">
        <v>0</v>
      </c>
      <c r="J1331" s="139">
        <v>0</v>
      </c>
      <c r="K1331" s="139">
        <v>0</v>
      </c>
      <c r="L1331" s="139">
        <v>0</v>
      </c>
      <c r="M1331" s="169" t="s">
        <v>18</v>
      </c>
      <c r="N1331" s="169" t="s">
        <v>18</v>
      </c>
      <c r="O1331" s="171" t="s">
        <v>18</v>
      </c>
      <c r="P1331" s="169" t="s">
        <v>18</v>
      </c>
      <c r="Q1331" s="139" t="s">
        <v>18</v>
      </c>
      <c r="R1331" s="171" t="s">
        <v>18</v>
      </c>
      <c r="S1331" s="139" t="s">
        <v>18</v>
      </c>
    </row>
    <row r="1332" spans="1:16232" s="1" customFormat="1">
      <c r="A1332" s="4" t="s">
        <v>44</v>
      </c>
      <c r="B1332" s="2" t="s">
        <v>214</v>
      </c>
      <c r="C1332" s="3" t="s">
        <v>2836</v>
      </c>
      <c r="D1332" s="3" t="s">
        <v>2837</v>
      </c>
      <c r="E1332" s="165">
        <v>375</v>
      </c>
      <c r="F1332" s="166">
        <v>0.05</v>
      </c>
      <c r="G1332" s="165">
        <v>356.25</v>
      </c>
      <c r="H1332" s="169">
        <v>0</v>
      </c>
      <c r="I1332" s="139">
        <v>0</v>
      </c>
      <c r="J1332" s="139">
        <v>0</v>
      </c>
      <c r="K1332" s="139">
        <v>0</v>
      </c>
      <c r="L1332" s="139">
        <v>0</v>
      </c>
      <c r="M1332" s="169" t="s">
        <v>18</v>
      </c>
      <c r="N1332" s="169" t="s">
        <v>18</v>
      </c>
      <c r="O1332" s="171" t="s">
        <v>18</v>
      </c>
      <c r="P1332" s="169" t="s">
        <v>18</v>
      </c>
      <c r="Q1332" s="139" t="s">
        <v>18</v>
      </c>
      <c r="R1332" s="171" t="s">
        <v>18</v>
      </c>
      <c r="S1332" s="139" t="s">
        <v>18</v>
      </c>
      <c r="U1332" s="220"/>
      <c r="V1332" s="220"/>
      <c r="W1332" s="220"/>
      <c r="X1332" s="220"/>
      <c r="Y1332" s="220"/>
      <c r="Z1332" s="220"/>
      <c r="AA1332" s="220"/>
      <c r="AB1332" s="220"/>
      <c r="AC1332" s="220"/>
      <c r="AD1332" s="220"/>
      <c r="AE1332" s="220"/>
      <c r="AF1332" s="220"/>
      <c r="AG1332" s="220"/>
      <c r="AH1332" s="220"/>
      <c r="AI1332" s="220"/>
      <c r="AJ1332" s="220"/>
      <c r="AK1332" s="220"/>
      <c r="AL1332" s="220"/>
      <c r="AM1332" s="220"/>
      <c r="AN1332" s="220"/>
      <c r="AO1332" s="220"/>
      <c r="AP1332" s="220"/>
      <c r="AQ1332" s="220"/>
      <c r="AR1332" s="220"/>
      <c r="AS1332" s="220"/>
      <c r="AT1332" s="220"/>
      <c r="AU1332" s="220"/>
      <c r="AV1332" s="220"/>
      <c r="AW1332" s="220"/>
      <c r="AX1332" s="220"/>
      <c r="AY1332" s="220"/>
      <c r="AZ1332" s="220"/>
      <c r="BA1332" s="220"/>
      <c r="BB1332" s="220"/>
      <c r="BC1332" s="220"/>
      <c r="BD1332" s="220"/>
      <c r="BE1332" s="220"/>
      <c r="BF1332" s="220"/>
      <c r="BG1332" s="220"/>
      <c r="BH1332" s="220"/>
      <c r="BI1332" s="220"/>
      <c r="BJ1332" s="220"/>
      <c r="BK1332" s="220"/>
      <c r="BL1332" s="220"/>
      <c r="BM1332" s="220"/>
      <c r="BN1332" s="220"/>
      <c r="BO1332" s="220"/>
      <c r="BP1332" s="220"/>
      <c r="BQ1332" s="220"/>
      <c r="BR1332" s="220"/>
      <c r="BS1332" s="220"/>
      <c r="BT1332" s="220"/>
      <c r="BU1332" s="220"/>
      <c r="BV1332" s="220"/>
      <c r="BW1332" s="220"/>
      <c r="BX1332" s="220"/>
      <c r="BY1332" s="220"/>
      <c r="BZ1332" s="220"/>
      <c r="CA1332" s="220"/>
      <c r="CB1332" s="220"/>
      <c r="CC1332" s="220"/>
      <c r="CD1332" s="220"/>
      <c r="CE1332" s="220"/>
      <c r="CF1332" s="220"/>
      <c r="CG1332" s="220"/>
      <c r="CH1332" s="220"/>
      <c r="CI1332" s="220"/>
      <c r="CJ1332" s="220"/>
      <c r="CK1332" s="220"/>
      <c r="CL1332" s="220"/>
      <c r="CM1332" s="220"/>
      <c r="CN1332" s="220"/>
      <c r="CO1332" s="220"/>
      <c r="CP1332" s="220"/>
      <c r="CQ1332" s="220"/>
      <c r="CR1332" s="220"/>
      <c r="CS1332" s="220"/>
      <c r="CT1332" s="220"/>
      <c r="CU1332" s="220"/>
      <c r="CV1332" s="220"/>
      <c r="CW1332" s="220"/>
      <c r="CX1332" s="220"/>
      <c r="CY1332" s="220"/>
      <c r="CZ1332" s="220"/>
      <c r="DA1332" s="220"/>
      <c r="DB1332" s="220"/>
      <c r="DC1332" s="220"/>
      <c r="DD1332" s="220"/>
      <c r="DE1332" s="220"/>
      <c r="DF1332" s="220"/>
      <c r="DG1332" s="220"/>
      <c r="DH1332" s="220"/>
      <c r="DI1332" s="220"/>
      <c r="DJ1332" s="220"/>
      <c r="DK1332" s="220"/>
      <c r="DL1332" s="220"/>
      <c r="DM1332" s="220"/>
      <c r="DN1332" s="220"/>
      <c r="DO1332" s="220"/>
      <c r="DP1332" s="220"/>
      <c r="DQ1332" s="220"/>
      <c r="DR1332" s="220"/>
      <c r="DS1332" s="220"/>
      <c r="DT1332" s="220"/>
      <c r="DU1332" s="220"/>
      <c r="DV1332" s="220"/>
      <c r="DW1332" s="220"/>
      <c r="DX1332" s="220"/>
      <c r="DY1332" s="220"/>
      <c r="DZ1332" s="220"/>
      <c r="EA1332" s="220"/>
      <c r="EB1332" s="220"/>
      <c r="EC1332" s="220"/>
      <c r="ED1332" s="220"/>
      <c r="EE1332" s="220"/>
      <c r="EF1332" s="220"/>
      <c r="EG1332" s="220"/>
      <c r="EH1332" s="220"/>
      <c r="EI1332" s="220"/>
      <c r="EJ1332" s="220"/>
      <c r="EK1332" s="220"/>
      <c r="EL1332" s="220"/>
      <c r="EM1332" s="220"/>
      <c r="EN1332" s="220"/>
      <c r="EO1332" s="220"/>
      <c r="EP1332" s="220"/>
      <c r="EQ1332" s="220"/>
      <c r="ER1332" s="220"/>
      <c r="ES1332" s="220"/>
      <c r="ET1332" s="220"/>
      <c r="EU1332" s="220"/>
      <c r="EV1332" s="220"/>
      <c r="EW1332" s="220"/>
      <c r="EX1332" s="220"/>
      <c r="EY1332" s="220"/>
      <c r="EZ1332" s="220"/>
      <c r="FA1332" s="220"/>
      <c r="FB1332" s="220"/>
      <c r="FC1332" s="220"/>
      <c r="FD1332" s="220"/>
      <c r="FE1332" s="220"/>
      <c r="FF1332" s="220"/>
      <c r="FG1332" s="220"/>
      <c r="FH1332" s="220"/>
      <c r="FI1332" s="220"/>
      <c r="FJ1332" s="220"/>
      <c r="FK1332" s="220"/>
      <c r="FL1332" s="220"/>
      <c r="FM1332" s="220"/>
      <c r="FN1332" s="220"/>
      <c r="FO1332" s="220"/>
      <c r="FP1332" s="220"/>
      <c r="FQ1332" s="220"/>
      <c r="FR1332" s="220"/>
      <c r="FS1332" s="220"/>
      <c r="FT1332" s="220"/>
      <c r="FU1332" s="220"/>
      <c r="FV1332" s="220"/>
      <c r="FW1332" s="220"/>
      <c r="FX1332" s="220"/>
      <c r="FY1332" s="220"/>
      <c r="FZ1332" s="220"/>
      <c r="GA1332" s="220"/>
      <c r="GB1332" s="220"/>
      <c r="GC1332" s="220"/>
      <c r="GD1332" s="220"/>
      <c r="GE1332" s="220"/>
      <c r="GF1332" s="220"/>
      <c r="GG1332" s="220"/>
      <c r="GH1332" s="220"/>
      <c r="GI1332" s="220"/>
      <c r="GJ1332" s="220"/>
      <c r="GK1332" s="220"/>
      <c r="GL1332" s="220"/>
      <c r="GM1332" s="220"/>
      <c r="GN1332" s="220"/>
      <c r="GO1332" s="220"/>
      <c r="GP1332" s="220"/>
      <c r="GQ1332" s="220"/>
      <c r="GR1332" s="220"/>
      <c r="GS1332" s="220"/>
      <c r="GT1332" s="220"/>
      <c r="GU1332" s="220"/>
      <c r="GV1332" s="220"/>
      <c r="GW1332" s="220"/>
      <c r="GX1332" s="220"/>
      <c r="GY1332" s="220"/>
      <c r="GZ1332" s="220"/>
      <c r="HA1332" s="220"/>
      <c r="HB1332" s="220"/>
      <c r="HC1332" s="220"/>
      <c r="HD1332" s="220"/>
      <c r="HE1332" s="220"/>
      <c r="HF1332" s="220"/>
      <c r="HG1332" s="220"/>
      <c r="HH1332" s="220"/>
      <c r="HI1332" s="220"/>
      <c r="HJ1332" s="220"/>
      <c r="HK1332" s="220"/>
      <c r="HL1332" s="220"/>
      <c r="HM1332" s="220"/>
      <c r="HN1332" s="220"/>
      <c r="HO1332" s="220"/>
      <c r="HP1332" s="220"/>
      <c r="HQ1332" s="220"/>
      <c r="HR1332" s="220"/>
      <c r="HS1332" s="220"/>
      <c r="HT1332" s="220"/>
      <c r="HU1332" s="220"/>
      <c r="HV1332" s="220"/>
      <c r="HW1332" s="220"/>
      <c r="HX1332" s="220"/>
      <c r="HY1332" s="220"/>
      <c r="HZ1332" s="220"/>
      <c r="IA1332" s="220"/>
      <c r="IB1332" s="220"/>
      <c r="IC1332" s="220"/>
      <c r="ID1332" s="220"/>
      <c r="IE1332" s="220"/>
      <c r="IF1332" s="220"/>
      <c r="IG1332" s="220"/>
      <c r="IH1332" s="220"/>
      <c r="II1332" s="220"/>
      <c r="IJ1332" s="220"/>
      <c r="IK1332" s="220"/>
      <c r="IL1332" s="220"/>
      <c r="IM1332" s="220"/>
      <c r="IN1332" s="220"/>
      <c r="IO1332" s="220"/>
      <c r="IP1332" s="220"/>
      <c r="IQ1332" s="220"/>
      <c r="IR1332" s="220"/>
      <c r="IS1332" s="220"/>
      <c r="IT1332" s="220"/>
      <c r="IU1332" s="220"/>
      <c r="IV1332" s="220"/>
      <c r="IW1332" s="220"/>
      <c r="IX1332" s="220"/>
      <c r="IY1332" s="220"/>
      <c r="IZ1332" s="220"/>
      <c r="JA1332" s="220"/>
      <c r="JB1332" s="220"/>
      <c r="JC1332" s="220"/>
      <c r="JD1332" s="220"/>
      <c r="JE1332" s="220"/>
      <c r="JF1332" s="220"/>
      <c r="JG1332" s="220"/>
      <c r="JH1332" s="220"/>
      <c r="JI1332" s="220"/>
      <c r="JJ1332" s="220"/>
      <c r="JK1332" s="220"/>
      <c r="JL1332" s="220"/>
      <c r="JM1332" s="220"/>
      <c r="JN1332" s="220"/>
      <c r="JO1332" s="220"/>
      <c r="JP1332" s="220"/>
      <c r="JQ1332" s="220"/>
      <c r="JR1332" s="220"/>
      <c r="JS1332" s="220"/>
      <c r="JT1332" s="220"/>
      <c r="JU1332" s="220"/>
      <c r="JV1332" s="220"/>
      <c r="JW1332" s="220"/>
      <c r="JX1332" s="220"/>
      <c r="JY1332" s="220"/>
      <c r="JZ1332" s="220"/>
      <c r="KA1332" s="220"/>
      <c r="KB1332" s="220"/>
      <c r="KC1332" s="220"/>
      <c r="KD1332" s="220"/>
      <c r="KE1332" s="220"/>
      <c r="KF1332" s="220"/>
      <c r="KG1332" s="220"/>
      <c r="KH1332" s="220"/>
      <c r="KI1332" s="220"/>
      <c r="KJ1332" s="220"/>
      <c r="KK1332" s="220"/>
      <c r="KL1332" s="220"/>
      <c r="KM1332" s="220"/>
      <c r="KN1332" s="220"/>
      <c r="KO1332" s="220"/>
      <c r="KP1332" s="220"/>
      <c r="KQ1332" s="220"/>
      <c r="KR1332" s="220"/>
      <c r="KS1332" s="220"/>
      <c r="KT1332" s="220"/>
      <c r="KU1332" s="220"/>
      <c r="KV1332" s="220"/>
      <c r="KW1332" s="220"/>
      <c r="KX1332" s="220"/>
      <c r="KY1332" s="220"/>
      <c r="KZ1332" s="220"/>
      <c r="LA1332" s="220"/>
      <c r="LB1332" s="220"/>
      <c r="LC1332" s="220"/>
      <c r="LD1332" s="220"/>
      <c r="LE1332" s="220"/>
      <c r="LF1332" s="220"/>
      <c r="LG1332" s="220"/>
      <c r="LH1332" s="220"/>
      <c r="LI1332" s="220"/>
      <c r="LJ1332" s="220"/>
      <c r="LK1332" s="220"/>
      <c r="LL1332" s="220"/>
      <c r="LM1332" s="220"/>
      <c r="LN1332" s="220"/>
      <c r="LO1332" s="220"/>
      <c r="LP1332" s="220"/>
      <c r="LQ1332" s="220"/>
      <c r="LR1332" s="220"/>
      <c r="LS1332" s="220"/>
      <c r="LT1332" s="220"/>
      <c r="LU1332" s="220"/>
      <c r="LV1332" s="220"/>
      <c r="LW1332" s="220"/>
      <c r="LX1332" s="220"/>
      <c r="LY1332" s="220"/>
      <c r="LZ1332" s="220"/>
      <c r="MA1332" s="220"/>
      <c r="MB1332" s="220"/>
      <c r="MC1332" s="220"/>
      <c r="MD1332" s="220"/>
      <c r="ME1332" s="220"/>
      <c r="MF1332" s="220"/>
      <c r="MG1332" s="220"/>
      <c r="MH1332" s="220"/>
      <c r="MI1332" s="220"/>
      <c r="MJ1332" s="220"/>
      <c r="MK1332" s="220"/>
      <c r="ML1332" s="220"/>
      <c r="MM1332" s="220"/>
      <c r="MN1332" s="220"/>
      <c r="MO1332" s="220"/>
      <c r="MP1332" s="220"/>
      <c r="MQ1332" s="220"/>
      <c r="MR1332" s="220"/>
      <c r="MS1332" s="220"/>
      <c r="MT1332" s="220"/>
      <c r="MU1332" s="220"/>
      <c r="MV1332" s="220"/>
      <c r="MW1332" s="220"/>
      <c r="MX1332" s="220"/>
      <c r="MY1332" s="220"/>
      <c r="MZ1332" s="220"/>
      <c r="NA1332" s="220"/>
      <c r="NB1332" s="220"/>
      <c r="NC1332" s="220"/>
      <c r="ND1332" s="220"/>
      <c r="NE1332" s="220"/>
      <c r="NF1332" s="220"/>
      <c r="NG1332" s="220"/>
      <c r="NH1332" s="220"/>
      <c r="NI1332" s="220"/>
      <c r="NJ1332" s="220"/>
      <c r="NK1332" s="220"/>
      <c r="NL1332" s="220"/>
      <c r="NM1332" s="220"/>
      <c r="NN1332" s="220"/>
      <c r="NO1332" s="220"/>
      <c r="NP1332" s="220"/>
      <c r="NQ1332" s="220"/>
      <c r="NR1332" s="220"/>
      <c r="NS1332" s="220"/>
      <c r="NT1332" s="220"/>
      <c r="NU1332" s="220"/>
      <c r="NV1332" s="220"/>
      <c r="NW1332" s="220"/>
      <c r="NX1332" s="220"/>
      <c r="NY1332" s="220"/>
      <c r="NZ1332" s="220"/>
      <c r="OA1332" s="220"/>
      <c r="OB1332" s="220"/>
      <c r="OC1332" s="220"/>
      <c r="OD1332" s="220"/>
      <c r="OE1332" s="220"/>
      <c r="OF1332" s="220"/>
      <c r="OG1332" s="220"/>
      <c r="OH1332" s="220"/>
      <c r="OI1332" s="220"/>
      <c r="OJ1332" s="220"/>
      <c r="OK1332" s="220"/>
      <c r="OL1332" s="220"/>
      <c r="OM1332" s="220"/>
      <c r="ON1332" s="220"/>
      <c r="OO1332" s="220"/>
      <c r="OP1332" s="220"/>
      <c r="OQ1332" s="220"/>
      <c r="OR1332" s="220"/>
      <c r="OS1332" s="220"/>
      <c r="OT1332" s="220"/>
      <c r="OU1332" s="220"/>
      <c r="OV1332" s="220"/>
      <c r="OW1332" s="220"/>
      <c r="OX1332" s="220"/>
      <c r="OY1332" s="220"/>
      <c r="OZ1332" s="220"/>
      <c r="PA1332" s="220"/>
      <c r="PB1332" s="220"/>
      <c r="PC1332" s="220"/>
      <c r="PD1332" s="220"/>
      <c r="PE1332" s="220"/>
      <c r="PF1332" s="220"/>
      <c r="PG1332" s="220"/>
      <c r="PH1332" s="220"/>
      <c r="PI1332" s="220"/>
      <c r="PJ1332" s="220"/>
      <c r="PK1332" s="220"/>
      <c r="PL1332" s="220"/>
      <c r="PM1332" s="220"/>
      <c r="PN1332" s="220"/>
      <c r="PO1332" s="220"/>
      <c r="PP1332" s="220"/>
      <c r="PQ1332" s="220"/>
      <c r="PR1332" s="220"/>
      <c r="PS1332" s="220"/>
      <c r="PT1332" s="220"/>
      <c r="PU1332" s="220"/>
      <c r="PV1332" s="220"/>
      <c r="PW1332" s="220"/>
      <c r="PX1332" s="220"/>
      <c r="PY1332" s="220"/>
      <c r="PZ1332" s="220"/>
      <c r="QA1332" s="220"/>
      <c r="QB1332" s="220"/>
      <c r="QC1332" s="220"/>
      <c r="QD1332" s="220"/>
      <c r="QE1332" s="220"/>
      <c r="QF1332" s="220"/>
      <c r="QG1332" s="220"/>
      <c r="QH1332" s="220"/>
      <c r="QI1332" s="220"/>
      <c r="QJ1332" s="220"/>
      <c r="QK1332" s="220"/>
      <c r="QL1332" s="220"/>
      <c r="QM1332" s="220"/>
      <c r="QN1332" s="220"/>
      <c r="QO1332" s="220"/>
      <c r="QP1332" s="220"/>
      <c r="QQ1332" s="220"/>
      <c r="QR1332" s="220"/>
      <c r="QS1332" s="220"/>
      <c r="QT1332" s="220"/>
      <c r="QU1332" s="220"/>
      <c r="QV1332" s="220"/>
      <c r="QW1332" s="220"/>
      <c r="QX1332" s="220"/>
      <c r="QY1332" s="220"/>
      <c r="QZ1332" s="220"/>
      <c r="RA1332" s="220"/>
      <c r="RB1332" s="220"/>
      <c r="RC1332" s="220"/>
      <c r="RD1332" s="220"/>
      <c r="RE1332" s="220"/>
      <c r="RF1332" s="220"/>
      <c r="RG1332" s="220"/>
      <c r="RH1332" s="220"/>
      <c r="RI1332" s="220"/>
      <c r="RJ1332" s="220"/>
      <c r="RK1332" s="220"/>
      <c r="RL1332" s="220"/>
      <c r="RM1332" s="220"/>
      <c r="RN1332" s="220"/>
      <c r="RO1332" s="220"/>
      <c r="RP1332" s="220"/>
      <c r="RQ1332" s="220"/>
      <c r="RR1332" s="220"/>
      <c r="RS1332" s="220"/>
      <c r="RT1332" s="220"/>
      <c r="RU1332" s="220"/>
      <c r="RV1332" s="220"/>
      <c r="RW1332" s="220"/>
      <c r="RX1332" s="220"/>
      <c r="RY1332" s="220"/>
      <c r="RZ1332" s="220"/>
      <c r="SA1332" s="220"/>
      <c r="SB1332" s="220"/>
      <c r="SC1332" s="220"/>
      <c r="SD1332" s="220"/>
      <c r="SE1332" s="220"/>
      <c r="SF1332" s="220"/>
      <c r="SG1332" s="220"/>
      <c r="SH1332" s="220"/>
      <c r="SI1332" s="220"/>
      <c r="SJ1332" s="220"/>
      <c r="SK1332" s="220"/>
      <c r="SL1332" s="220"/>
      <c r="SM1332" s="220"/>
      <c r="SN1332" s="220"/>
      <c r="SO1332" s="220"/>
      <c r="SP1332" s="220"/>
      <c r="SQ1332" s="220"/>
      <c r="SR1332" s="220"/>
      <c r="SS1332" s="220"/>
      <c r="ST1332" s="220"/>
      <c r="SU1332" s="220"/>
      <c r="SV1332" s="220"/>
      <c r="SW1332" s="220"/>
      <c r="SX1332" s="220"/>
      <c r="SY1332" s="220"/>
      <c r="SZ1332" s="220"/>
      <c r="TA1332" s="220"/>
      <c r="TB1332" s="220"/>
      <c r="TC1332" s="220"/>
      <c r="TD1332" s="220"/>
      <c r="TE1332" s="220"/>
      <c r="TF1332" s="220"/>
      <c r="TG1332" s="220"/>
      <c r="TH1332" s="220"/>
      <c r="TI1332" s="220"/>
      <c r="TJ1332" s="220"/>
      <c r="TK1332" s="220"/>
      <c r="TL1332" s="220"/>
      <c r="TM1332" s="220"/>
      <c r="TN1332" s="220"/>
      <c r="TO1332" s="220"/>
      <c r="TP1332" s="220"/>
      <c r="TQ1332" s="220"/>
      <c r="TR1332" s="220"/>
      <c r="TS1332" s="220"/>
      <c r="TT1332" s="220"/>
      <c r="TU1332" s="220"/>
      <c r="TV1332" s="220"/>
      <c r="TW1332" s="220"/>
      <c r="TX1332" s="220"/>
      <c r="TY1332" s="220"/>
      <c r="TZ1332" s="220"/>
      <c r="UA1332" s="220"/>
      <c r="UB1332" s="220"/>
      <c r="UC1332" s="220"/>
      <c r="UD1332" s="220"/>
      <c r="UE1332" s="220"/>
      <c r="UF1332" s="220"/>
      <c r="UG1332" s="220"/>
      <c r="UH1332" s="220"/>
      <c r="UI1332" s="220"/>
      <c r="UJ1332" s="220"/>
      <c r="UK1332" s="220"/>
      <c r="UL1332" s="220"/>
      <c r="UM1332" s="220"/>
      <c r="UN1332" s="220"/>
      <c r="UO1332" s="220"/>
      <c r="UP1332" s="220"/>
      <c r="UQ1332" s="220"/>
      <c r="UR1332" s="220"/>
      <c r="US1332" s="220"/>
      <c r="UT1332" s="220"/>
      <c r="UU1332" s="220"/>
      <c r="UV1332" s="220"/>
      <c r="UW1332" s="220"/>
      <c r="UX1332" s="220"/>
      <c r="UY1332" s="220"/>
      <c r="UZ1332" s="220"/>
      <c r="VA1332" s="220"/>
      <c r="VB1332" s="220"/>
      <c r="VC1332" s="220"/>
      <c r="VD1332" s="220"/>
      <c r="VE1332" s="220"/>
      <c r="VF1332" s="220"/>
      <c r="VG1332" s="220"/>
      <c r="VH1332" s="220"/>
      <c r="VI1332" s="220"/>
      <c r="VJ1332" s="220"/>
      <c r="VK1332" s="220"/>
      <c r="VL1332" s="220"/>
      <c r="VM1332" s="220"/>
      <c r="VN1332" s="220"/>
      <c r="VO1332" s="220"/>
      <c r="VP1332" s="220"/>
      <c r="VQ1332" s="220"/>
      <c r="VR1332" s="220"/>
      <c r="VS1332" s="220"/>
      <c r="VT1332" s="220"/>
      <c r="VU1332" s="220"/>
      <c r="VV1332" s="220"/>
      <c r="VW1332" s="220"/>
      <c r="VX1332" s="220"/>
      <c r="VY1332" s="220"/>
      <c r="VZ1332" s="220"/>
      <c r="WA1332" s="220"/>
      <c r="WB1332" s="220"/>
      <c r="WC1332" s="220"/>
      <c r="WD1332" s="220"/>
      <c r="WE1332" s="220"/>
      <c r="WF1332" s="220"/>
      <c r="WG1332" s="220"/>
      <c r="WH1332" s="220"/>
      <c r="WI1332" s="220"/>
      <c r="WJ1332" s="220"/>
      <c r="WK1332" s="220"/>
      <c r="WL1332" s="220"/>
      <c r="WM1332" s="220"/>
      <c r="WN1332" s="220"/>
      <c r="WO1332" s="220"/>
      <c r="WP1332" s="220"/>
      <c r="WQ1332" s="220"/>
      <c r="WR1332" s="220"/>
      <c r="WS1332" s="220"/>
      <c r="WT1332" s="220"/>
      <c r="WU1332" s="220"/>
      <c r="WV1332" s="220"/>
      <c r="WW1332" s="220"/>
      <c r="WX1332" s="220"/>
      <c r="WY1332" s="220"/>
      <c r="WZ1332" s="220"/>
      <c r="XA1332" s="220"/>
      <c r="XB1332" s="220"/>
      <c r="XC1332" s="220"/>
      <c r="XD1332" s="220"/>
      <c r="XE1332" s="220"/>
      <c r="XF1332" s="220"/>
      <c r="XG1332" s="220"/>
      <c r="XH1332" s="220"/>
      <c r="XI1332" s="220"/>
      <c r="XJ1332" s="220"/>
      <c r="XK1332" s="220"/>
      <c r="XL1332" s="220"/>
      <c r="XM1332" s="220"/>
      <c r="XN1332" s="220"/>
      <c r="XO1332" s="220"/>
      <c r="XP1332" s="220"/>
      <c r="XQ1332" s="220"/>
      <c r="XR1332" s="220"/>
      <c r="XS1332" s="220"/>
      <c r="XT1332" s="220"/>
      <c r="XU1332" s="220"/>
      <c r="XV1332" s="220"/>
      <c r="XW1332" s="220"/>
      <c r="XX1332" s="220"/>
      <c r="XY1332" s="220"/>
      <c r="XZ1332" s="220"/>
      <c r="YA1332" s="220"/>
      <c r="YB1332" s="220"/>
      <c r="YC1332" s="220"/>
      <c r="YD1332" s="220"/>
      <c r="YE1332" s="220"/>
      <c r="YF1332" s="220"/>
      <c r="YG1332" s="220"/>
      <c r="YH1332" s="220"/>
      <c r="YI1332" s="220"/>
      <c r="YJ1332" s="220"/>
      <c r="YK1332" s="220"/>
      <c r="YL1332" s="220"/>
      <c r="YM1332" s="220"/>
      <c r="YN1332" s="220"/>
      <c r="YO1332" s="220"/>
      <c r="YP1332" s="220"/>
      <c r="YQ1332" s="220"/>
      <c r="YR1332" s="220"/>
      <c r="YS1332" s="220"/>
      <c r="YT1332" s="220"/>
      <c r="YU1332" s="220"/>
      <c r="YV1332" s="220"/>
      <c r="YW1332" s="220"/>
      <c r="YX1332" s="220"/>
      <c r="YY1332" s="220"/>
      <c r="YZ1332" s="220"/>
      <c r="ZA1332" s="220"/>
      <c r="ZB1332" s="220"/>
      <c r="ZC1332" s="220"/>
      <c r="ZD1332" s="220"/>
      <c r="ZE1332" s="220"/>
      <c r="ZF1332" s="220"/>
      <c r="ZG1332" s="220"/>
      <c r="ZH1332" s="220"/>
      <c r="ZI1332" s="220"/>
      <c r="ZJ1332" s="220"/>
      <c r="ZK1332" s="220"/>
      <c r="ZL1332" s="220"/>
      <c r="ZM1332" s="220"/>
      <c r="ZN1332" s="220"/>
      <c r="ZO1332" s="220"/>
      <c r="ZP1332" s="220"/>
      <c r="ZQ1332" s="220"/>
      <c r="ZR1332" s="220"/>
      <c r="ZS1332" s="220"/>
      <c r="ZT1332" s="220"/>
      <c r="ZU1332" s="220"/>
      <c r="ZV1332" s="220"/>
      <c r="ZW1332" s="220"/>
      <c r="ZX1332" s="220"/>
      <c r="ZY1332" s="220"/>
      <c r="ZZ1332" s="220"/>
      <c r="AAA1332" s="220"/>
      <c r="AAB1332" s="220"/>
      <c r="AAC1332" s="220"/>
      <c r="AAD1332" s="220"/>
      <c r="AAE1332" s="220"/>
      <c r="AAF1332" s="220"/>
      <c r="AAG1332" s="220"/>
      <c r="AAH1332" s="220"/>
      <c r="AAI1332" s="220"/>
      <c r="AAJ1332" s="220"/>
      <c r="AAK1332" s="220"/>
      <c r="AAL1332" s="220"/>
      <c r="AAM1332" s="220"/>
      <c r="AAN1332" s="220"/>
      <c r="AAO1332" s="220"/>
      <c r="AAP1332" s="220"/>
      <c r="AAQ1332" s="220"/>
      <c r="AAR1332" s="220"/>
      <c r="AAS1332" s="220"/>
      <c r="AAT1332" s="220"/>
      <c r="AAU1332" s="220"/>
      <c r="AAV1332" s="220"/>
      <c r="AAW1332" s="220"/>
      <c r="AAX1332" s="220"/>
      <c r="AAY1332" s="220"/>
      <c r="AAZ1332" s="220"/>
      <c r="ABA1332" s="220"/>
      <c r="ABB1332" s="220"/>
      <c r="ABC1332" s="220"/>
      <c r="ABD1332" s="220"/>
      <c r="ABE1332" s="220"/>
      <c r="ABF1332" s="220"/>
      <c r="ABG1332" s="220"/>
      <c r="ABH1332" s="220"/>
      <c r="ABI1332" s="220"/>
      <c r="ABJ1332" s="220"/>
      <c r="ABK1332" s="220"/>
      <c r="ABL1332" s="220"/>
      <c r="ABM1332" s="220"/>
      <c r="ABN1332" s="220"/>
      <c r="ABO1332" s="220"/>
      <c r="ABP1332" s="220"/>
      <c r="ABQ1332" s="220"/>
      <c r="ABR1332" s="220"/>
      <c r="ABS1332" s="220"/>
      <c r="ABT1332" s="220"/>
      <c r="ABU1332" s="220"/>
      <c r="ABV1332" s="220"/>
      <c r="ABW1332" s="220"/>
      <c r="ABX1332" s="220"/>
      <c r="ABY1332" s="220"/>
      <c r="ABZ1332" s="220"/>
      <c r="ACA1332" s="220"/>
      <c r="ACB1332" s="220"/>
      <c r="ACC1332" s="220"/>
      <c r="ACD1332" s="220"/>
      <c r="ACE1332" s="220"/>
      <c r="ACF1332" s="220"/>
      <c r="ACG1332" s="220"/>
      <c r="ACH1332" s="220"/>
      <c r="ACI1332" s="220"/>
      <c r="ACJ1332" s="220"/>
      <c r="ACK1332" s="220"/>
      <c r="ACL1332" s="220"/>
      <c r="ACM1332" s="220"/>
      <c r="ACN1332" s="220"/>
      <c r="ACO1332" s="220"/>
      <c r="ACP1332" s="220"/>
      <c r="ACQ1332" s="220"/>
      <c r="ACR1332" s="220"/>
      <c r="ACS1332" s="220"/>
      <c r="ACT1332" s="220"/>
      <c r="ACU1332" s="220"/>
      <c r="ACV1332" s="220"/>
      <c r="ACW1332" s="220"/>
      <c r="ACX1332" s="220"/>
      <c r="ACY1332" s="220"/>
      <c r="ACZ1332" s="220"/>
      <c r="ADA1332" s="220"/>
      <c r="ADB1332" s="220"/>
      <c r="ADC1332" s="220"/>
      <c r="ADD1332" s="220"/>
      <c r="ADE1332" s="220"/>
      <c r="ADF1332" s="220"/>
      <c r="ADG1332" s="220"/>
      <c r="ADH1332" s="220"/>
      <c r="ADI1332" s="220"/>
      <c r="ADJ1332" s="220"/>
      <c r="ADK1332" s="220"/>
      <c r="ADL1332" s="220"/>
      <c r="ADM1332" s="220"/>
      <c r="ADN1332" s="220"/>
      <c r="ADO1332" s="220"/>
      <c r="ADP1332" s="220"/>
      <c r="ADQ1332" s="220"/>
      <c r="ADR1332" s="220"/>
      <c r="ADS1332" s="220"/>
      <c r="ADT1332" s="220"/>
      <c r="ADU1332" s="220"/>
      <c r="ADV1332" s="220"/>
      <c r="ADW1332" s="220"/>
      <c r="ADX1332" s="220"/>
      <c r="ADY1332" s="220"/>
      <c r="ADZ1332" s="220"/>
      <c r="AEA1332" s="220"/>
      <c r="AEB1332" s="220"/>
      <c r="AEC1332" s="220"/>
      <c r="AED1332" s="220"/>
      <c r="AEE1332" s="220"/>
      <c r="AEF1332" s="220"/>
      <c r="AEG1332" s="220"/>
      <c r="AEH1332" s="220"/>
      <c r="AEI1332" s="220"/>
      <c r="AEJ1332" s="220"/>
      <c r="AEK1332" s="220"/>
      <c r="AEL1332" s="220"/>
      <c r="AEM1332" s="220"/>
      <c r="AEN1332" s="220"/>
      <c r="AEO1332" s="220"/>
      <c r="AEP1332" s="220"/>
      <c r="AEQ1332" s="220"/>
      <c r="AER1332" s="220"/>
      <c r="AES1332" s="220"/>
      <c r="AET1332" s="220"/>
      <c r="AEU1332" s="220"/>
      <c r="AEV1332" s="220"/>
      <c r="AEW1332" s="220"/>
      <c r="AEX1332" s="220"/>
      <c r="AEY1332" s="220"/>
      <c r="AEZ1332" s="220"/>
      <c r="AFA1332" s="220"/>
      <c r="AFB1332" s="220"/>
      <c r="AFC1332" s="220"/>
      <c r="AFD1332" s="220"/>
      <c r="AFE1332" s="220"/>
      <c r="AFF1332" s="220"/>
      <c r="AFG1332" s="220"/>
      <c r="AFH1332" s="220"/>
      <c r="AFI1332" s="220"/>
      <c r="AFJ1332" s="220"/>
      <c r="AFK1332" s="220"/>
      <c r="AFL1332" s="220"/>
      <c r="AFM1332" s="220"/>
      <c r="AFN1332" s="220"/>
      <c r="AFO1332" s="220"/>
      <c r="AFP1332" s="220"/>
      <c r="AFQ1332" s="220"/>
      <c r="AFR1332" s="220"/>
      <c r="AFS1332" s="220"/>
      <c r="AFT1332" s="220"/>
      <c r="AFU1332" s="220"/>
      <c r="AFV1332" s="220"/>
      <c r="AFW1332" s="220"/>
      <c r="AFX1332" s="220"/>
      <c r="AFY1332" s="220"/>
      <c r="AFZ1332" s="220"/>
      <c r="AGA1332" s="220"/>
      <c r="AGB1332" s="220"/>
      <c r="AGC1332" s="220"/>
      <c r="AGD1332" s="220"/>
      <c r="AGE1332" s="220"/>
      <c r="AGF1332" s="220"/>
      <c r="AGG1332" s="220"/>
      <c r="AGH1332" s="220"/>
      <c r="AGI1332" s="220"/>
      <c r="AGJ1332" s="220"/>
      <c r="AGK1332" s="220"/>
      <c r="AGL1332" s="220"/>
      <c r="AGM1332" s="220"/>
      <c r="AGN1332" s="220"/>
      <c r="AGO1332" s="220"/>
      <c r="AGP1332" s="220"/>
      <c r="AGQ1332" s="220"/>
      <c r="AGR1332" s="220"/>
      <c r="AGS1332" s="220"/>
      <c r="AGT1332" s="220"/>
      <c r="AGU1332" s="220"/>
      <c r="AGV1332" s="220"/>
      <c r="AGW1332" s="220"/>
      <c r="AGX1332" s="220"/>
      <c r="AGY1332" s="220"/>
      <c r="AGZ1332" s="220"/>
      <c r="AHA1332" s="220"/>
      <c r="AHB1332" s="220"/>
      <c r="AHC1332" s="220"/>
      <c r="AHD1332" s="220"/>
      <c r="AHE1332" s="220"/>
      <c r="AHF1332" s="220"/>
      <c r="AHG1332" s="220"/>
      <c r="AHH1332" s="220"/>
      <c r="AHI1332" s="220"/>
      <c r="AHJ1332" s="220"/>
      <c r="AHK1332" s="220"/>
      <c r="AHL1332" s="220"/>
      <c r="AHM1332" s="220"/>
      <c r="AHN1332" s="220"/>
      <c r="AHO1332" s="220"/>
      <c r="AHP1332" s="220"/>
      <c r="AHQ1332" s="220"/>
      <c r="AHR1332" s="220"/>
      <c r="AHS1332" s="220"/>
      <c r="AHT1332" s="220"/>
      <c r="AHU1332" s="220"/>
      <c r="AHV1332" s="220"/>
      <c r="AHW1332" s="220"/>
      <c r="AHX1332" s="220"/>
      <c r="AHY1332" s="220"/>
      <c r="AHZ1332" s="220"/>
      <c r="AIA1332" s="220"/>
      <c r="AIB1332" s="220"/>
      <c r="AIC1332" s="220"/>
      <c r="AID1332" s="220"/>
      <c r="AIE1332" s="220"/>
      <c r="AIF1332" s="220"/>
      <c r="AIG1332" s="220"/>
      <c r="AIH1332" s="220"/>
      <c r="AII1332" s="220"/>
      <c r="AIJ1332" s="220"/>
      <c r="AIK1332" s="220"/>
      <c r="AIL1332" s="220"/>
      <c r="AIM1332" s="220"/>
      <c r="AIN1332" s="220"/>
      <c r="AIO1332" s="220"/>
      <c r="AIP1332" s="220"/>
      <c r="AIQ1332" s="220"/>
      <c r="AIR1332" s="220"/>
      <c r="AIS1332" s="220"/>
      <c r="AIT1332" s="220"/>
      <c r="AIU1332" s="220"/>
      <c r="AIV1332" s="220"/>
      <c r="AIW1332" s="220"/>
      <c r="AIX1332" s="220"/>
      <c r="AIY1332" s="220"/>
      <c r="AIZ1332" s="220"/>
      <c r="AJA1332" s="220"/>
      <c r="AJB1332" s="220"/>
      <c r="AJC1332" s="220"/>
      <c r="AJD1332" s="220"/>
      <c r="AJE1332" s="220"/>
      <c r="AJF1332" s="220"/>
      <c r="AJG1332" s="220"/>
      <c r="AJH1332" s="220"/>
      <c r="AJI1332" s="220"/>
      <c r="AJJ1332" s="220"/>
      <c r="AJK1332" s="220"/>
      <c r="AJL1332" s="220"/>
      <c r="AJM1332" s="220"/>
      <c r="AJN1332" s="220"/>
      <c r="AJO1332" s="220"/>
      <c r="AJP1332" s="220"/>
      <c r="AJQ1332" s="220"/>
      <c r="AJR1332" s="220"/>
      <c r="AJS1332" s="220"/>
      <c r="AJT1332" s="220"/>
      <c r="AJU1332" s="220"/>
      <c r="AJV1332" s="220"/>
      <c r="AJW1332" s="220"/>
      <c r="AJX1332" s="220"/>
      <c r="AJY1332" s="220"/>
      <c r="AJZ1332" s="220"/>
      <c r="AKA1332" s="220"/>
      <c r="AKB1332" s="220"/>
      <c r="AKC1332" s="220"/>
      <c r="AKD1332" s="220"/>
      <c r="AKE1332" s="220"/>
      <c r="AKF1332" s="220"/>
      <c r="AKG1332" s="220"/>
      <c r="AKH1332" s="220"/>
      <c r="AKI1332" s="220"/>
      <c r="AKJ1332" s="220"/>
      <c r="AKK1332" s="220"/>
      <c r="AKL1332" s="220"/>
      <c r="AKM1332" s="220"/>
      <c r="AKN1332" s="220"/>
      <c r="AKO1332" s="220"/>
      <c r="AKP1332" s="220"/>
      <c r="AKQ1332" s="220"/>
      <c r="AKR1332" s="220"/>
      <c r="AKS1332" s="220"/>
      <c r="AKT1332" s="220"/>
      <c r="AKU1332" s="220"/>
      <c r="AKV1332" s="220"/>
      <c r="AKW1332" s="220"/>
      <c r="AKX1332" s="220"/>
      <c r="AKY1332" s="220"/>
      <c r="AKZ1332" s="220"/>
      <c r="ALA1332" s="220"/>
      <c r="ALB1332" s="220"/>
      <c r="ALC1332" s="220"/>
      <c r="ALD1332" s="220"/>
      <c r="ALE1332" s="220"/>
      <c r="ALF1332" s="220"/>
      <c r="ALG1332" s="220"/>
      <c r="ALH1332" s="220"/>
      <c r="ALI1332" s="220"/>
      <c r="ALJ1332" s="220"/>
      <c r="ALK1332" s="220"/>
      <c r="ALL1332" s="220"/>
      <c r="ALM1332" s="220"/>
      <c r="ALN1332" s="220"/>
      <c r="ALO1332" s="220"/>
      <c r="ALP1332" s="220"/>
      <c r="ALQ1332" s="220"/>
      <c r="ALR1332" s="220"/>
      <c r="ALS1332" s="220"/>
      <c r="ALT1332" s="220"/>
      <c r="ALU1332" s="220"/>
      <c r="ALV1332" s="220"/>
      <c r="ALW1332" s="220"/>
      <c r="ALX1332" s="220"/>
      <c r="ALY1332" s="220"/>
      <c r="ALZ1332" s="220"/>
      <c r="AMA1332" s="220"/>
      <c r="AMB1332" s="220"/>
      <c r="AMC1332" s="220"/>
      <c r="AMD1332" s="220"/>
      <c r="AME1332" s="220"/>
      <c r="AMF1332" s="220"/>
      <c r="AMG1332" s="220"/>
      <c r="AMH1332" s="220"/>
      <c r="AMI1332" s="220"/>
      <c r="AMJ1332" s="220"/>
      <c r="AMK1332" s="220"/>
      <c r="AML1332" s="220"/>
      <c r="AMM1332" s="220"/>
      <c r="AMN1332" s="220"/>
      <c r="AMO1332" s="220"/>
      <c r="AMP1332" s="220"/>
      <c r="AMQ1332" s="220"/>
      <c r="AMR1332" s="220"/>
      <c r="AMS1332" s="220"/>
      <c r="AMT1332" s="220"/>
      <c r="AMU1332" s="220"/>
      <c r="AMV1332" s="220"/>
      <c r="AMW1332" s="220"/>
      <c r="AMX1332" s="220"/>
      <c r="AMY1332" s="220"/>
      <c r="AMZ1332" s="220"/>
      <c r="ANA1332" s="220"/>
      <c r="ANB1332" s="220"/>
      <c r="ANC1332" s="220"/>
      <c r="AND1332" s="220"/>
      <c r="ANE1332" s="220"/>
      <c r="ANF1332" s="220"/>
      <c r="ANG1332" s="220"/>
      <c r="ANH1332" s="220"/>
      <c r="ANI1332" s="220"/>
      <c r="ANJ1332" s="220"/>
      <c r="ANK1332" s="220"/>
      <c r="ANL1332" s="220"/>
      <c r="ANM1332" s="220"/>
      <c r="ANN1332" s="220"/>
      <c r="ANO1332" s="220"/>
      <c r="ANP1332" s="220"/>
      <c r="ANQ1332" s="220"/>
      <c r="ANR1332" s="220"/>
      <c r="ANS1332" s="220"/>
      <c r="ANT1332" s="220"/>
      <c r="ANU1332" s="220"/>
      <c r="ANV1332" s="220"/>
      <c r="ANW1332" s="220"/>
      <c r="ANX1332" s="220"/>
      <c r="ANY1332" s="220"/>
      <c r="ANZ1332" s="220"/>
      <c r="AOA1332" s="220"/>
      <c r="AOB1332" s="220"/>
      <c r="AOC1332" s="220"/>
      <c r="AOD1332" s="220"/>
      <c r="AOE1332" s="220"/>
      <c r="AOF1332" s="220"/>
      <c r="AOG1332" s="220"/>
      <c r="AOH1332" s="220"/>
      <c r="AOI1332" s="220"/>
      <c r="AOJ1332" s="220"/>
      <c r="AOK1332" s="220"/>
      <c r="AOL1332" s="220"/>
      <c r="AOM1332" s="220"/>
      <c r="AON1332" s="220"/>
      <c r="AOO1332" s="220"/>
      <c r="AOP1332" s="220"/>
      <c r="AOQ1332" s="220"/>
      <c r="AOR1332" s="220"/>
      <c r="AOS1332" s="220"/>
      <c r="AOT1332" s="220"/>
      <c r="AOU1332" s="220"/>
      <c r="AOV1332" s="220"/>
      <c r="AOW1332" s="220"/>
      <c r="AOX1332" s="220"/>
      <c r="AOY1332" s="220"/>
      <c r="AOZ1332" s="220"/>
      <c r="APA1332" s="220"/>
      <c r="APB1332" s="220"/>
      <c r="APC1332" s="220"/>
      <c r="APD1332" s="220"/>
      <c r="APE1332" s="220"/>
      <c r="APF1332" s="220"/>
      <c r="APG1332" s="220"/>
      <c r="APH1332" s="220"/>
      <c r="API1332" s="220"/>
      <c r="APJ1332" s="220"/>
      <c r="APK1332" s="220"/>
      <c r="APL1332" s="220"/>
      <c r="APM1332" s="220"/>
      <c r="APN1332" s="220"/>
      <c r="APO1332" s="220"/>
      <c r="APP1332" s="220"/>
      <c r="APQ1332" s="220"/>
      <c r="APR1332" s="220"/>
      <c r="APS1332" s="220"/>
      <c r="APT1332" s="220"/>
      <c r="APU1332" s="220"/>
      <c r="APV1332" s="220"/>
      <c r="APW1332" s="220"/>
      <c r="APX1332" s="220"/>
      <c r="APY1332" s="220"/>
      <c r="APZ1332" s="220"/>
      <c r="AQA1332" s="220"/>
      <c r="AQB1332" s="220"/>
      <c r="AQC1332" s="220"/>
      <c r="AQD1332" s="220"/>
      <c r="AQE1332" s="220"/>
      <c r="AQF1332" s="220"/>
      <c r="AQG1332" s="220"/>
      <c r="AQH1332" s="220"/>
      <c r="AQI1332" s="220"/>
      <c r="AQJ1332" s="220"/>
      <c r="AQK1332" s="220"/>
      <c r="AQL1332" s="220"/>
      <c r="AQM1332" s="220"/>
      <c r="AQN1332" s="220"/>
      <c r="AQO1332" s="220"/>
      <c r="AQP1332" s="220"/>
      <c r="AQQ1332" s="220"/>
      <c r="AQR1332" s="220"/>
      <c r="AQS1332" s="220"/>
      <c r="AQT1332" s="220"/>
      <c r="AQU1332" s="220"/>
      <c r="AQV1332" s="220"/>
      <c r="AQW1332" s="220"/>
      <c r="AQX1332" s="220"/>
      <c r="AQY1332" s="220"/>
      <c r="AQZ1332" s="220"/>
      <c r="ARA1332" s="220"/>
      <c r="ARB1332" s="220"/>
      <c r="ARC1332" s="220"/>
      <c r="ARD1332" s="220"/>
      <c r="ARE1332" s="220"/>
      <c r="ARF1332" s="220"/>
      <c r="ARG1332" s="220"/>
      <c r="ARH1332" s="220"/>
      <c r="ARI1332" s="220"/>
      <c r="ARJ1332" s="220"/>
      <c r="ARK1332" s="220"/>
      <c r="ARL1332" s="220"/>
      <c r="ARM1332" s="220"/>
      <c r="ARN1332" s="220"/>
      <c r="ARO1332" s="220"/>
      <c r="ARP1332" s="220"/>
      <c r="ARQ1332" s="220"/>
      <c r="ARR1332" s="220"/>
      <c r="ARS1332" s="220"/>
      <c r="ART1332" s="220"/>
      <c r="ARU1332" s="220"/>
      <c r="ARV1332" s="220"/>
      <c r="ARW1332" s="220"/>
      <c r="ARX1332" s="220"/>
      <c r="ARY1332" s="220"/>
      <c r="ARZ1332" s="220"/>
      <c r="ASA1332" s="220"/>
      <c r="ASB1332" s="220"/>
      <c r="ASC1332" s="220"/>
      <c r="ASD1332" s="220"/>
      <c r="ASE1332" s="220"/>
      <c r="ASF1332" s="220"/>
      <c r="ASG1332" s="220"/>
      <c r="ASH1332" s="220"/>
      <c r="ASI1332" s="220"/>
      <c r="ASJ1332" s="220"/>
      <c r="ASK1332" s="220"/>
      <c r="ASL1332" s="220"/>
      <c r="ASM1332" s="220"/>
      <c r="ASN1332" s="220"/>
      <c r="ASO1332" s="220"/>
      <c r="ASP1332" s="220"/>
      <c r="ASQ1332" s="220"/>
      <c r="ASR1332" s="220"/>
      <c r="ASS1332" s="220"/>
      <c r="AST1332" s="220"/>
      <c r="ASU1332" s="220"/>
      <c r="ASV1332" s="220"/>
      <c r="ASW1332" s="220"/>
      <c r="ASX1332" s="220"/>
      <c r="ASY1332" s="220"/>
      <c r="ASZ1332" s="220"/>
      <c r="ATA1332" s="220"/>
      <c r="ATB1332" s="220"/>
      <c r="ATC1332" s="220"/>
      <c r="ATD1332" s="220"/>
      <c r="ATE1332" s="220"/>
      <c r="ATF1332" s="220"/>
      <c r="ATG1332" s="220"/>
      <c r="ATH1332" s="220"/>
      <c r="ATI1332" s="220"/>
      <c r="ATJ1332" s="220"/>
      <c r="ATK1332" s="220"/>
      <c r="ATL1332" s="220"/>
      <c r="ATM1332" s="220"/>
      <c r="ATN1332" s="220"/>
      <c r="ATO1332" s="220"/>
      <c r="ATP1332" s="220"/>
      <c r="ATQ1332" s="220"/>
      <c r="ATR1332" s="220"/>
      <c r="ATS1332" s="220"/>
      <c r="ATT1332" s="220"/>
      <c r="ATU1332" s="220"/>
      <c r="ATV1332" s="220"/>
      <c r="ATW1332" s="220"/>
      <c r="ATX1332" s="220"/>
      <c r="ATY1332" s="220"/>
      <c r="ATZ1332" s="220"/>
      <c r="AUA1332" s="220"/>
      <c r="AUB1332" s="220"/>
      <c r="AUC1332" s="220"/>
      <c r="AUD1332" s="220"/>
      <c r="AUE1332" s="220"/>
      <c r="AUF1332" s="220"/>
      <c r="AUG1332" s="220"/>
      <c r="AUH1332" s="220"/>
      <c r="AUI1332" s="220"/>
      <c r="AUJ1332" s="220"/>
      <c r="AUK1332" s="220"/>
      <c r="AUL1332" s="220"/>
      <c r="AUM1332" s="220"/>
      <c r="AUN1332" s="220"/>
      <c r="AUO1332" s="220"/>
      <c r="AUP1332" s="220"/>
      <c r="AUQ1332" s="220"/>
      <c r="AUR1332" s="220"/>
      <c r="AUS1332" s="220"/>
      <c r="AUT1332" s="220"/>
      <c r="AUU1332" s="220"/>
      <c r="AUV1332" s="220"/>
      <c r="AUW1332" s="220"/>
      <c r="AUX1332" s="220"/>
      <c r="AUY1332" s="220"/>
      <c r="AUZ1332" s="220"/>
      <c r="AVA1332" s="220"/>
      <c r="AVB1332" s="220"/>
      <c r="AVC1332" s="220"/>
      <c r="AVD1332" s="220"/>
      <c r="AVE1332" s="220"/>
      <c r="AVF1332" s="220"/>
      <c r="AVG1332" s="220"/>
      <c r="AVH1332" s="220"/>
      <c r="AVI1332" s="220"/>
      <c r="AVJ1332" s="220"/>
      <c r="AVK1332" s="220"/>
      <c r="AVL1332" s="220"/>
      <c r="AVM1332" s="220"/>
      <c r="AVN1332" s="220"/>
      <c r="AVO1332" s="220"/>
      <c r="AVP1332" s="220"/>
      <c r="AVQ1332" s="220"/>
      <c r="AVR1332" s="220"/>
      <c r="AVS1332" s="220"/>
      <c r="AVT1332" s="220"/>
      <c r="AVU1332" s="220"/>
      <c r="AVV1332" s="220"/>
      <c r="AVW1332" s="220"/>
      <c r="AVX1332" s="220"/>
      <c r="AVY1332" s="220"/>
      <c r="AVZ1332" s="220"/>
      <c r="AWA1332" s="220"/>
      <c r="AWB1332" s="220"/>
      <c r="AWC1332" s="220"/>
      <c r="AWD1332" s="220"/>
      <c r="AWE1332" s="220"/>
      <c r="AWF1332" s="220"/>
      <c r="AWG1332" s="220"/>
      <c r="AWH1332" s="220"/>
      <c r="AWI1332" s="220"/>
      <c r="AWJ1332" s="220"/>
      <c r="AWK1332" s="220"/>
      <c r="AWL1332" s="220"/>
      <c r="AWM1332" s="220"/>
      <c r="AWN1332" s="220"/>
      <c r="AWO1332" s="220"/>
      <c r="AWP1332" s="220"/>
      <c r="AWQ1332" s="220"/>
      <c r="AWR1332" s="220"/>
      <c r="AWS1332" s="220"/>
      <c r="AWT1332" s="220"/>
      <c r="AWU1332" s="220"/>
      <c r="AWV1332" s="220"/>
      <c r="AWW1332" s="220"/>
      <c r="AWX1332" s="220"/>
      <c r="AWY1332" s="220"/>
      <c r="AWZ1332" s="220"/>
      <c r="AXA1332" s="220"/>
      <c r="AXB1332" s="220"/>
      <c r="AXC1332" s="220"/>
      <c r="AXD1332" s="220"/>
      <c r="AXE1332" s="220"/>
      <c r="AXF1332" s="220"/>
      <c r="AXG1332" s="220"/>
      <c r="AXH1332" s="220"/>
      <c r="AXI1332" s="220"/>
      <c r="AXJ1332" s="220"/>
      <c r="AXK1332" s="220"/>
      <c r="AXL1332" s="220"/>
      <c r="AXM1332" s="220"/>
      <c r="AXN1332" s="220"/>
      <c r="AXO1332" s="220"/>
      <c r="AXP1332" s="220"/>
      <c r="AXQ1332" s="220"/>
      <c r="AXR1332" s="220"/>
      <c r="AXS1332" s="220"/>
      <c r="AXT1332" s="220"/>
      <c r="AXU1332" s="220"/>
      <c r="AXV1332" s="220"/>
      <c r="AXW1332" s="220"/>
      <c r="AXX1332" s="220"/>
      <c r="AXY1332" s="220"/>
      <c r="AXZ1332" s="220"/>
      <c r="AYA1332" s="220"/>
      <c r="AYB1332" s="220"/>
      <c r="AYC1332" s="220"/>
      <c r="AYD1332" s="220"/>
      <c r="AYE1332" s="220"/>
      <c r="AYF1332" s="220"/>
      <c r="AYG1332" s="220"/>
      <c r="AYH1332" s="220"/>
      <c r="AYI1332" s="220"/>
      <c r="AYJ1332" s="220"/>
      <c r="AYK1332" s="220"/>
      <c r="AYL1332" s="220"/>
      <c r="AYM1332" s="220"/>
      <c r="AYN1332" s="220"/>
      <c r="AYO1332" s="220"/>
      <c r="AYP1332" s="220"/>
      <c r="AYQ1332" s="220"/>
      <c r="AYR1332" s="220"/>
      <c r="AYS1332" s="220"/>
      <c r="AYT1332" s="220"/>
      <c r="AYU1332" s="220"/>
      <c r="AYV1332" s="220"/>
      <c r="AYW1332" s="220"/>
      <c r="AYX1332" s="220"/>
      <c r="AYY1332" s="220"/>
      <c r="AYZ1332" s="220"/>
      <c r="AZA1332" s="220"/>
      <c r="AZB1332" s="220"/>
      <c r="AZC1332" s="220"/>
      <c r="AZD1332" s="220"/>
      <c r="AZE1332" s="220"/>
      <c r="AZF1332" s="220"/>
      <c r="AZG1332" s="220"/>
      <c r="AZH1332" s="220"/>
      <c r="AZI1332" s="220"/>
      <c r="AZJ1332" s="220"/>
      <c r="AZK1332" s="220"/>
      <c r="AZL1332" s="220"/>
      <c r="AZM1332" s="220"/>
      <c r="AZN1332" s="220"/>
      <c r="AZO1332" s="220"/>
      <c r="AZP1332" s="220"/>
      <c r="AZQ1332" s="220"/>
      <c r="AZR1332" s="220"/>
      <c r="AZS1332" s="220"/>
      <c r="AZT1332" s="220"/>
      <c r="AZU1332" s="220"/>
      <c r="AZV1332" s="220"/>
      <c r="AZW1332" s="220"/>
      <c r="AZX1332" s="220"/>
      <c r="AZY1332" s="220"/>
      <c r="AZZ1332" s="220"/>
      <c r="BAA1332" s="220"/>
      <c r="BAB1332" s="220"/>
      <c r="BAC1332" s="220"/>
      <c r="BAD1332" s="220"/>
      <c r="BAE1332" s="220"/>
      <c r="BAF1332" s="220"/>
      <c r="BAG1332" s="220"/>
      <c r="BAH1332" s="220"/>
      <c r="BAI1332" s="220"/>
      <c r="BAJ1332" s="220"/>
      <c r="BAK1332" s="220"/>
      <c r="BAL1332" s="220"/>
      <c r="BAM1332" s="220"/>
      <c r="BAN1332" s="220"/>
      <c r="BAO1332" s="220"/>
      <c r="BAP1332" s="220"/>
      <c r="BAQ1332" s="220"/>
      <c r="BAR1332" s="220"/>
      <c r="BAS1332" s="220"/>
      <c r="BAT1332" s="220"/>
      <c r="BAU1332" s="220"/>
      <c r="BAV1332" s="220"/>
      <c r="BAW1332" s="220"/>
      <c r="BAX1332" s="220"/>
      <c r="BAY1332" s="220"/>
      <c r="BAZ1332" s="220"/>
      <c r="BBA1332" s="220"/>
      <c r="BBB1332" s="220"/>
      <c r="BBC1332" s="220"/>
      <c r="BBD1332" s="220"/>
      <c r="BBE1332" s="220"/>
      <c r="BBF1332" s="220"/>
      <c r="BBG1332" s="220"/>
      <c r="BBH1332" s="220"/>
      <c r="BBI1332" s="220"/>
      <c r="BBJ1332" s="220"/>
      <c r="BBK1332" s="220"/>
      <c r="BBL1332" s="220"/>
      <c r="BBM1332" s="220"/>
      <c r="BBN1332" s="220"/>
      <c r="BBO1332" s="220"/>
      <c r="BBP1332" s="220"/>
      <c r="BBQ1332" s="220"/>
      <c r="BBR1332" s="220"/>
      <c r="BBS1332" s="220"/>
      <c r="BBT1332" s="220"/>
      <c r="BBU1332" s="220"/>
      <c r="BBV1332" s="220"/>
      <c r="BBW1332" s="220"/>
      <c r="BBX1332" s="220"/>
      <c r="BBY1332" s="220"/>
      <c r="BBZ1332" s="220"/>
      <c r="BCA1332" s="220"/>
      <c r="BCB1332" s="220"/>
      <c r="BCC1332" s="220"/>
      <c r="BCD1332" s="220"/>
      <c r="BCE1332" s="220"/>
      <c r="BCF1332" s="220"/>
      <c r="BCG1332" s="220"/>
      <c r="BCH1332" s="220"/>
      <c r="BCI1332" s="220"/>
      <c r="BCJ1332" s="220"/>
      <c r="BCK1332" s="220"/>
      <c r="BCL1332" s="220"/>
      <c r="BCM1332" s="220"/>
      <c r="BCN1332" s="220"/>
      <c r="BCO1332" s="220"/>
      <c r="BCP1332" s="220"/>
      <c r="BCQ1332" s="220"/>
      <c r="BCR1332" s="220"/>
      <c r="BCS1332" s="220"/>
      <c r="BCT1332" s="220"/>
      <c r="BCU1332" s="220"/>
      <c r="BCV1332" s="220"/>
      <c r="BCW1332" s="220"/>
      <c r="BCX1332" s="220"/>
      <c r="BCY1332" s="220"/>
      <c r="BCZ1332" s="220"/>
      <c r="BDA1332" s="220"/>
      <c r="BDB1332" s="220"/>
      <c r="BDC1332" s="220"/>
      <c r="BDD1332" s="220"/>
      <c r="BDE1332" s="220"/>
      <c r="BDF1332" s="220"/>
      <c r="BDG1332" s="220"/>
      <c r="BDH1332" s="220"/>
      <c r="BDI1332" s="220"/>
      <c r="BDJ1332" s="220"/>
      <c r="BDK1332" s="220"/>
      <c r="BDL1332" s="220"/>
      <c r="BDM1332" s="220"/>
      <c r="BDN1332" s="220"/>
      <c r="BDO1332" s="220"/>
      <c r="BDP1332" s="220"/>
      <c r="BDQ1332" s="220"/>
      <c r="BDR1332" s="220"/>
      <c r="BDS1332" s="220"/>
      <c r="BDT1332" s="220"/>
      <c r="BDU1332" s="220"/>
      <c r="BDV1332" s="220"/>
      <c r="BDW1332" s="220"/>
      <c r="BDX1332" s="220"/>
      <c r="BDY1332" s="220"/>
      <c r="BDZ1332" s="220"/>
      <c r="BEA1332" s="220"/>
      <c r="BEB1332" s="220"/>
      <c r="BEC1332" s="220"/>
      <c r="BED1332" s="220"/>
      <c r="BEE1332" s="220"/>
      <c r="BEF1332" s="220"/>
      <c r="BEG1332" s="220"/>
      <c r="BEH1332" s="220"/>
      <c r="BEI1332" s="220"/>
      <c r="BEJ1332" s="220"/>
      <c r="BEK1332" s="220"/>
      <c r="BEL1332" s="220"/>
      <c r="BEM1332" s="220"/>
      <c r="BEN1332" s="220"/>
      <c r="BEO1332" s="220"/>
      <c r="BEP1332" s="220"/>
      <c r="BEQ1332" s="220"/>
      <c r="BER1332" s="220"/>
      <c r="BES1332" s="220"/>
      <c r="BET1332" s="220"/>
      <c r="BEU1332" s="220"/>
      <c r="BEV1332" s="220"/>
      <c r="BEW1332" s="220"/>
      <c r="BEX1332" s="220"/>
      <c r="BEY1332" s="220"/>
      <c r="BEZ1332" s="220"/>
      <c r="BFA1332" s="220"/>
      <c r="BFB1332" s="220"/>
      <c r="BFC1332" s="220"/>
      <c r="BFD1332" s="220"/>
      <c r="BFE1332" s="220"/>
      <c r="BFF1332" s="220"/>
      <c r="BFG1332" s="220"/>
      <c r="BFH1332" s="220"/>
      <c r="BFI1332" s="220"/>
      <c r="BFJ1332" s="220"/>
      <c r="BFK1332" s="220"/>
      <c r="BFL1332" s="220"/>
      <c r="BFM1332" s="220"/>
      <c r="BFN1332" s="220"/>
      <c r="BFO1332" s="220"/>
      <c r="BFP1332" s="220"/>
      <c r="BFQ1332" s="220"/>
      <c r="BFR1332" s="220"/>
      <c r="BFS1332" s="220"/>
      <c r="BFT1332" s="220"/>
      <c r="BFU1332" s="220"/>
      <c r="BFV1332" s="220"/>
      <c r="BFW1332" s="220"/>
      <c r="BFX1332" s="220"/>
      <c r="BFY1332" s="220"/>
      <c r="BFZ1332" s="220"/>
      <c r="BGA1332" s="220"/>
      <c r="BGB1332" s="220"/>
      <c r="BGC1332" s="220"/>
      <c r="BGD1332" s="220"/>
      <c r="BGE1332" s="220"/>
      <c r="BGF1332" s="220"/>
      <c r="BGG1332" s="220"/>
      <c r="BGH1332" s="220"/>
      <c r="BGI1332" s="220"/>
      <c r="BGJ1332" s="220"/>
      <c r="BGK1332" s="220"/>
      <c r="BGL1332" s="220"/>
      <c r="BGM1332" s="220"/>
      <c r="BGN1332" s="220"/>
      <c r="BGO1332" s="220"/>
      <c r="BGP1332" s="220"/>
      <c r="BGQ1332" s="220"/>
      <c r="BGR1332" s="220"/>
      <c r="BGS1332" s="220"/>
      <c r="BGT1332" s="220"/>
      <c r="BGU1332" s="220"/>
      <c r="BGV1332" s="220"/>
      <c r="BGW1332" s="220"/>
      <c r="BGX1332" s="220"/>
      <c r="BGY1332" s="220"/>
      <c r="BGZ1332" s="220"/>
      <c r="BHA1332" s="220"/>
      <c r="BHB1332" s="220"/>
      <c r="BHC1332" s="220"/>
      <c r="BHD1332" s="220"/>
      <c r="BHE1332" s="220"/>
      <c r="BHF1332" s="220"/>
      <c r="BHG1332" s="220"/>
      <c r="BHH1332" s="220"/>
      <c r="BHI1332" s="220"/>
      <c r="BHJ1332" s="220"/>
      <c r="BHK1332" s="220"/>
      <c r="BHL1332" s="220"/>
      <c r="BHM1332" s="220"/>
      <c r="BHN1332" s="220"/>
      <c r="BHO1332" s="220"/>
      <c r="BHP1332" s="220"/>
      <c r="BHQ1332" s="220"/>
      <c r="BHR1332" s="220"/>
      <c r="BHS1332" s="220"/>
      <c r="BHT1332" s="220"/>
      <c r="BHU1332" s="220"/>
      <c r="BHV1332" s="220"/>
      <c r="BHW1332" s="220"/>
      <c r="BHX1332" s="220"/>
      <c r="BHY1332" s="220"/>
      <c r="BHZ1332" s="220"/>
      <c r="BIA1332" s="220"/>
      <c r="BIB1332" s="220"/>
      <c r="BIC1332" s="220"/>
      <c r="BID1332" s="220"/>
      <c r="BIE1332" s="220"/>
      <c r="BIF1332" s="220"/>
      <c r="BIG1332" s="220"/>
      <c r="BIH1332" s="220"/>
      <c r="BII1332" s="220"/>
      <c r="BIJ1332" s="220"/>
      <c r="BIK1332" s="220"/>
      <c r="BIL1332" s="220"/>
      <c r="BIM1332" s="220"/>
      <c r="BIN1332" s="220"/>
      <c r="BIO1332" s="220"/>
      <c r="BIP1332" s="220"/>
      <c r="BIQ1332" s="220"/>
      <c r="BIR1332" s="220"/>
      <c r="BIS1332" s="220"/>
      <c r="BIT1332" s="220"/>
      <c r="BIU1332" s="220"/>
      <c r="BIV1332" s="220"/>
      <c r="BIW1332" s="220"/>
      <c r="BIX1332" s="220"/>
      <c r="BIY1332" s="220"/>
      <c r="BIZ1332" s="220"/>
      <c r="BJA1332" s="220"/>
      <c r="BJB1332" s="220"/>
      <c r="BJC1332" s="220"/>
      <c r="BJD1332" s="220"/>
      <c r="BJE1332" s="220"/>
      <c r="BJF1332" s="220"/>
      <c r="BJG1332" s="220"/>
      <c r="BJH1332" s="220"/>
      <c r="BJI1332" s="220"/>
      <c r="BJJ1332" s="220"/>
      <c r="BJK1332" s="220"/>
      <c r="BJL1332" s="220"/>
      <c r="BJM1332" s="220"/>
      <c r="BJN1332" s="220"/>
      <c r="BJO1332" s="220"/>
      <c r="BJP1332" s="220"/>
      <c r="BJQ1332" s="220"/>
      <c r="BJR1332" s="220"/>
      <c r="BJS1332" s="220"/>
      <c r="BJT1332" s="220"/>
      <c r="BJU1332" s="220"/>
      <c r="BJV1332" s="220"/>
      <c r="BJW1332" s="220"/>
      <c r="BJX1332" s="220"/>
      <c r="BJY1332" s="220"/>
      <c r="BJZ1332" s="220"/>
      <c r="BKA1332" s="220"/>
      <c r="BKB1332" s="220"/>
      <c r="BKC1332" s="220"/>
      <c r="BKD1332" s="220"/>
      <c r="BKE1332" s="220"/>
      <c r="BKF1332" s="220"/>
      <c r="BKG1332" s="220"/>
      <c r="BKH1332" s="220"/>
      <c r="BKI1332" s="220"/>
      <c r="BKJ1332" s="220"/>
      <c r="BKK1332" s="220"/>
      <c r="BKL1332" s="220"/>
      <c r="BKM1332" s="220"/>
      <c r="BKN1332" s="220"/>
      <c r="BKO1332" s="220"/>
      <c r="BKP1332" s="220"/>
      <c r="BKQ1332" s="220"/>
      <c r="BKR1332" s="220"/>
      <c r="BKS1332" s="220"/>
      <c r="BKT1332" s="220"/>
      <c r="BKU1332" s="220"/>
      <c r="BKV1332" s="220"/>
      <c r="BKW1332" s="220"/>
      <c r="BKX1332" s="220"/>
      <c r="BKY1332" s="220"/>
      <c r="BKZ1332" s="220"/>
      <c r="BLA1332" s="220"/>
      <c r="BLB1332" s="220"/>
      <c r="BLC1332" s="220"/>
      <c r="BLD1332" s="220"/>
      <c r="BLE1332" s="220"/>
      <c r="BLF1332" s="220"/>
      <c r="BLG1332" s="220"/>
      <c r="BLH1332" s="220"/>
      <c r="BLI1332" s="220"/>
      <c r="BLJ1332" s="220"/>
      <c r="BLK1332" s="220"/>
      <c r="BLL1332" s="220"/>
      <c r="BLM1332" s="220"/>
      <c r="BLN1332" s="220"/>
      <c r="BLO1332" s="220"/>
      <c r="BLP1332" s="220"/>
      <c r="BLQ1332" s="220"/>
      <c r="BLR1332" s="220"/>
      <c r="BLS1332" s="220"/>
      <c r="BLT1332" s="220"/>
      <c r="BLU1332" s="220"/>
      <c r="BLV1332" s="220"/>
      <c r="BLW1332" s="220"/>
      <c r="BLX1332" s="220"/>
      <c r="BLY1332" s="220"/>
      <c r="BLZ1332" s="220"/>
      <c r="BMA1332" s="220"/>
      <c r="BMB1332" s="220"/>
      <c r="BMC1332" s="220"/>
      <c r="BMD1332" s="220"/>
      <c r="BME1332" s="220"/>
      <c r="BMF1332" s="220"/>
      <c r="BMG1332" s="220"/>
      <c r="BMH1332" s="220"/>
      <c r="BMI1332" s="220"/>
      <c r="BMJ1332" s="220"/>
      <c r="BMK1332" s="220"/>
      <c r="BML1332" s="220"/>
      <c r="BMM1332" s="220"/>
      <c r="BMN1332" s="220"/>
      <c r="BMO1332" s="220"/>
      <c r="BMP1332" s="220"/>
      <c r="BMQ1332" s="220"/>
      <c r="BMR1332" s="220"/>
      <c r="BMS1332" s="220"/>
      <c r="BMT1332" s="220"/>
      <c r="BMU1332" s="220"/>
      <c r="BMV1332" s="220"/>
      <c r="BMW1332" s="220"/>
      <c r="BMX1332" s="220"/>
      <c r="BMY1332" s="220"/>
      <c r="BMZ1332" s="220"/>
      <c r="BNA1332" s="220"/>
      <c r="BNB1332" s="220"/>
      <c r="BNC1332" s="220"/>
      <c r="BND1332" s="220"/>
      <c r="BNE1332" s="220"/>
      <c r="BNF1332" s="220"/>
      <c r="BNG1332" s="220"/>
      <c r="BNH1332" s="220"/>
      <c r="BNI1332" s="220"/>
      <c r="BNJ1332" s="220"/>
      <c r="BNK1332" s="220"/>
      <c r="BNL1332" s="220"/>
      <c r="BNM1332" s="220"/>
      <c r="BNN1332" s="220"/>
      <c r="BNO1332" s="220"/>
      <c r="BNP1332" s="220"/>
      <c r="BNQ1332" s="220"/>
      <c r="BNR1332" s="220"/>
      <c r="BNS1332" s="220"/>
      <c r="BNT1332" s="220"/>
      <c r="BNU1332" s="220"/>
      <c r="BNV1332" s="220"/>
      <c r="BNW1332" s="220"/>
      <c r="BNX1332" s="220"/>
      <c r="BNY1332" s="220"/>
      <c r="BNZ1332" s="220"/>
      <c r="BOA1332" s="220"/>
      <c r="BOB1332" s="220"/>
      <c r="BOC1332" s="220"/>
      <c r="BOD1332" s="220"/>
      <c r="BOE1332" s="220"/>
      <c r="BOF1332" s="220"/>
      <c r="BOG1332" s="220"/>
      <c r="BOH1332" s="220"/>
      <c r="BOI1332" s="220"/>
      <c r="BOJ1332" s="220"/>
      <c r="BOK1332" s="220"/>
      <c r="BOL1332" s="220"/>
      <c r="BOM1332" s="220"/>
      <c r="BON1332" s="220"/>
      <c r="BOO1332" s="220"/>
      <c r="BOP1332" s="220"/>
      <c r="BOQ1332" s="220"/>
      <c r="BOR1332" s="220"/>
      <c r="BOS1332" s="220"/>
      <c r="BOT1332" s="220"/>
      <c r="BOU1332" s="220"/>
      <c r="BOV1332" s="220"/>
      <c r="BOW1332" s="220"/>
      <c r="BOX1332" s="220"/>
      <c r="BOY1332" s="220"/>
      <c r="BOZ1332" s="220"/>
      <c r="BPA1332" s="220"/>
      <c r="BPB1332" s="220"/>
      <c r="BPC1332" s="220"/>
      <c r="BPD1332" s="220"/>
      <c r="BPE1332" s="220"/>
      <c r="BPF1332" s="220"/>
      <c r="BPG1332" s="220"/>
      <c r="BPH1332" s="220"/>
      <c r="BPI1332" s="220"/>
      <c r="BPJ1332" s="220"/>
      <c r="BPK1332" s="220"/>
      <c r="BPL1332" s="220"/>
      <c r="BPM1332" s="220"/>
      <c r="BPN1332" s="220"/>
      <c r="BPO1332" s="220"/>
      <c r="BPP1332" s="220"/>
      <c r="BPQ1332" s="220"/>
      <c r="BPR1332" s="220"/>
      <c r="BPS1332" s="220"/>
      <c r="BPT1332" s="220"/>
      <c r="BPU1332" s="220"/>
      <c r="BPV1332" s="220"/>
      <c r="BPW1332" s="220"/>
      <c r="BPX1332" s="220"/>
      <c r="BPY1332" s="220"/>
      <c r="BPZ1332" s="220"/>
      <c r="BQA1332" s="220"/>
      <c r="BQB1332" s="220"/>
      <c r="BQC1332" s="220"/>
      <c r="BQD1332" s="220"/>
      <c r="BQE1332" s="220"/>
      <c r="BQF1332" s="220"/>
      <c r="BQG1332" s="220"/>
      <c r="BQH1332" s="220"/>
      <c r="BQI1332" s="220"/>
      <c r="BQJ1332" s="220"/>
      <c r="BQK1332" s="220"/>
      <c r="BQL1332" s="220"/>
      <c r="BQM1332" s="220"/>
      <c r="BQN1332" s="220"/>
      <c r="BQO1332" s="220"/>
      <c r="BQP1332" s="220"/>
      <c r="BQQ1332" s="220"/>
      <c r="BQR1332" s="220"/>
      <c r="BQS1332" s="220"/>
      <c r="BQT1332" s="220"/>
      <c r="BQU1332" s="220"/>
      <c r="BQV1332" s="220"/>
      <c r="BQW1332" s="220"/>
      <c r="BQX1332" s="220"/>
      <c r="BQY1332" s="220"/>
      <c r="BQZ1332" s="220"/>
      <c r="BRA1332" s="220"/>
      <c r="BRB1332" s="220"/>
      <c r="BRC1332" s="220"/>
      <c r="BRD1332" s="220"/>
      <c r="BRE1332" s="220"/>
      <c r="BRF1332" s="220"/>
      <c r="BRG1332" s="220"/>
      <c r="BRH1332" s="220"/>
      <c r="BRI1332" s="220"/>
      <c r="BRJ1332" s="220"/>
      <c r="BRK1332" s="220"/>
      <c r="BRL1332" s="220"/>
      <c r="BRM1332" s="220"/>
      <c r="BRN1332" s="220"/>
      <c r="BRO1332" s="220"/>
      <c r="BRP1332" s="220"/>
      <c r="BRQ1332" s="220"/>
      <c r="BRR1332" s="220"/>
      <c r="BRS1332" s="220"/>
      <c r="BRT1332" s="220"/>
      <c r="BRU1332" s="220"/>
      <c r="BRV1332" s="220"/>
      <c r="BRW1332" s="220"/>
      <c r="BRX1332" s="220"/>
      <c r="BRY1332" s="220"/>
      <c r="BRZ1332" s="220"/>
      <c r="BSA1332" s="220"/>
      <c r="BSB1332" s="220"/>
      <c r="BSC1332" s="220"/>
      <c r="BSD1332" s="220"/>
      <c r="BSE1332" s="220"/>
      <c r="BSF1332" s="220"/>
      <c r="BSG1332" s="220"/>
      <c r="BSH1332" s="220"/>
      <c r="BSI1332" s="220"/>
      <c r="BSJ1332" s="220"/>
      <c r="BSK1332" s="220"/>
      <c r="BSL1332" s="220"/>
      <c r="BSM1332" s="220"/>
      <c r="BSN1332" s="220"/>
      <c r="BSO1332" s="220"/>
      <c r="BSP1332" s="220"/>
      <c r="BSQ1332" s="220"/>
      <c r="BSR1332" s="220"/>
      <c r="BSS1332" s="220"/>
      <c r="BST1332" s="220"/>
      <c r="BSU1332" s="220"/>
      <c r="BSV1332" s="220"/>
      <c r="BSW1332" s="220"/>
      <c r="BSX1332" s="220"/>
      <c r="BSY1332" s="220"/>
      <c r="BSZ1332" s="220"/>
      <c r="BTA1332" s="220"/>
      <c r="BTB1332" s="220"/>
      <c r="BTC1332" s="220"/>
      <c r="BTD1332" s="220"/>
      <c r="BTE1332" s="220"/>
      <c r="BTF1332" s="220"/>
      <c r="BTG1332" s="220"/>
      <c r="BTH1332" s="220"/>
      <c r="BTI1332" s="220"/>
      <c r="BTJ1332" s="220"/>
      <c r="BTK1332" s="220"/>
      <c r="BTL1332" s="220"/>
      <c r="BTM1332" s="220"/>
      <c r="BTN1332" s="220"/>
      <c r="BTO1332" s="220"/>
      <c r="BTP1332" s="220"/>
      <c r="BTQ1332" s="220"/>
      <c r="BTR1332" s="220"/>
      <c r="BTS1332" s="220"/>
      <c r="BTT1332" s="220"/>
      <c r="BTU1332" s="220"/>
      <c r="BTV1332" s="220"/>
      <c r="BTW1332" s="220"/>
      <c r="BTX1332" s="220"/>
      <c r="BTY1332" s="220"/>
      <c r="BTZ1332" s="220"/>
      <c r="BUA1332" s="220"/>
      <c r="BUB1332" s="220"/>
      <c r="BUC1332" s="220"/>
      <c r="BUD1332" s="220"/>
      <c r="BUE1332" s="220"/>
      <c r="BUF1332" s="220"/>
      <c r="BUG1332" s="220"/>
      <c r="BUH1332" s="220"/>
      <c r="BUI1332" s="220"/>
      <c r="BUJ1332" s="220"/>
      <c r="BUK1332" s="220"/>
      <c r="BUL1332" s="220"/>
      <c r="BUM1332" s="220"/>
      <c r="BUN1332" s="220"/>
      <c r="BUO1332" s="220"/>
      <c r="BUP1332" s="220"/>
      <c r="BUQ1332" s="220"/>
      <c r="BUR1332" s="220"/>
      <c r="BUS1332" s="220"/>
      <c r="BUT1332" s="220"/>
      <c r="BUU1332" s="220"/>
      <c r="BUV1332" s="220"/>
      <c r="BUW1332" s="220"/>
      <c r="BUX1332" s="220"/>
      <c r="BUY1332" s="220"/>
      <c r="BUZ1332" s="220"/>
      <c r="BVA1332" s="220"/>
      <c r="BVB1332" s="220"/>
      <c r="BVC1332" s="220"/>
      <c r="BVD1332" s="220"/>
      <c r="BVE1332" s="220"/>
      <c r="BVF1332" s="220"/>
      <c r="BVG1332" s="220"/>
      <c r="BVH1332" s="220"/>
      <c r="BVI1332" s="220"/>
      <c r="BVJ1332" s="220"/>
      <c r="BVK1332" s="220"/>
      <c r="BVL1332" s="220"/>
      <c r="BVM1332" s="220"/>
      <c r="BVN1332" s="220"/>
      <c r="BVO1332" s="220"/>
      <c r="BVP1332" s="220"/>
      <c r="BVQ1332" s="220"/>
      <c r="BVR1332" s="220"/>
      <c r="BVS1332" s="220"/>
      <c r="BVT1332" s="220"/>
      <c r="BVU1332" s="220"/>
      <c r="BVV1332" s="220"/>
      <c r="BVW1332" s="220"/>
      <c r="BVX1332" s="220"/>
      <c r="BVY1332" s="220"/>
      <c r="BVZ1332" s="220"/>
      <c r="BWA1332" s="220"/>
      <c r="BWB1332" s="220"/>
      <c r="BWC1332" s="220"/>
      <c r="BWD1332" s="220"/>
      <c r="BWE1332" s="220"/>
      <c r="BWF1332" s="220"/>
      <c r="BWG1332" s="220"/>
      <c r="BWH1332" s="220"/>
      <c r="BWI1332" s="220"/>
      <c r="BWJ1332" s="220"/>
      <c r="BWK1332" s="220"/>
      <c r="BWL1332" s="220"/>
      <c r="BWM1332" s="220"/>
      <c r="BWN1332" s="220"/>
      <c r="BWO1332" s="220"/>
      <c r="BWP1332" s="220"/>
      <c r="BWQ1332" s="220"/>
      <c r="BWR1332" s="220"/>
      <c r="BWS1332" s="220"/>
      <c r="BWT1332" s="220"/>
      <c r="BWU1332" s="220"/>
      <c r="BWV1332" s="220"/>
      <c r="BWW1332" s="220"/>
      <c r="BWX1332" s="220"/>
      <c r="BWY1332" s="220"/>
      <c r="BWZ1332" s="220"/>
      <c r="BXA1332" s="220"/>
      <c r="BXB1332" s="220"/>
      <c r="BXC1332" s="220"/>
      <c r="BXD1332" s="220"/>
      <c r="BXE1332" s="220"/>
      <c r="BXF1332" s="220"/>
      <c r="BXG1332" s="220"/>
      <c r="BXH1332" s="220"/>
      <c r="BXI1332" s="220"/>
      <c r="BXJ1332" s="220"/>
      <c r="BXK1332" s="220"/>
      <c r="BXL1332" s="220"/>
      <c r="BXM1332" s="220"/>
      <c r="BXN1332" s="220"/>
      <c r="BXO1332" s="220"/>
      <c r="BXP1332" s="220"/>
      <c r="BXQ1332" s="220"/>
      <c r="BXR1332" s="220"/>
      <c r="BXS1332" s="220"/>
      <c r="BXT1332" s="220"/>
      <c r="BXU1332" s="220"/>
      <c r="BXV1332" s="220"/>
      <c r="BXW1332" s="220"/>
      <c r="BXX1332" s="220"/>
      <c r="BXY1332" s="220"/>
      <c r="BXZ1332" s="220"/>
      <c r="BYA1332" s="220"/>
      <c r="BYB1332" s="220"/>
      <c r="BYC1332" s="220"/>
      <c r="BYD1332" s="220"/>
      <c r="BYE1332" s="220"/>
      <c r="BYF1332" s="220"/>
      <c r="BYG1332" s="220"/>
      <c r="BYH1332" s="220"/>
      <c r="BYI1332" s="220"/>
      <c r="BYJ1332" s="220"/>
      <c r="BYK1332" s="220"/>
      <c r="BYL1332" s="220"/>
      <c r="BYM1332" s="220"/>
      <c r="BYN1332" s="220"/>
      <c r="BYO1332" s="220"/>
      <c r="BYP1332" s="220"/>
      <c r="BYQ1332" s="220"/>
      <c r="BYR1332" s="220"/>
      <c r="BYS1332" s="220"/>
      <c r="BYT1332" s="220"/>
      <c r="BYU1332" s="220"/>
      <c r="BYV1332" s="220"/>
      <c r="BYW1332" s="220"/>
      <c r="BYX1332" s="220"/>
      <c r="BYY1332" s="220"/>
      <c r="BYZ1332" s="220"/>
      <c r="BZA1332" s="220"/>
      <c r="BZB1332" s="220"/>
      <c r="BZC1332" s="220"/>
      <c r="BZD1332" s="220"/>
      <c r="BZE1332" s="220"/>
      <c r="BZF1332" s="220"/>
      <c r="BZG1332" s="220"/>
      <c r="BZH1332" s="220"/>
      <c r="BZI1332" s="220"/>
      <c r="BZJ1332" s="220"/>
      <c r="BZK1332" s="220"/>
      <c r="BZL1332" s="220"/>
      <c r="BZM1332" s="220"/>
      <c r="BZN1332" s="220"/>
      <c r="BZO1332" s="220"/>
      <c r="BZP1332" s="220"/>
      <c r="BZQ1332" s="220"/>
      <c r="BZR1332" s="220"/>
      <c r="BZS1332" s="220"/>
      <c r="BZT1332" s="220"/>
      <c r="BZU1332" s="220"/>
      <c r="BZV1332" s="220"/>
      <c r="BZW1332" s="220"/>
      <c r="BZX1332" s="220"/>
      <c r="BZY1332" s="220"/>
      <c r="BZZ1332" s="220"/>
      <c r="CAA1332" s="220"/>
      <c r="CAB1332" s="220"/>
      <c r="CAC1332" s="220"/>
      <c r="CAD1332" s="220"/>
      <c r="CAE1332" s="220"/>
      <c r="CAF1332" s="220"/>
      <c r="CAG1332" s="220"/>
      <c r="CAH1332" s="220"/>
      <c r="CAI1332" s="220"/>
      <c r="CAJ1332" s="220"/>
      <c r="CAK1332" s="220"/>
      <c r="CAL1332" s="220"/>
      <c r="CAM1332" s="220"/>
      <c r="CAN1332" s="220"/>
      <c r="CAO1332" s="220"/>
      <c r="CAP1332" s="220"/>
      <c r="CAQ1332" s="220"/>
      <c r="CAR1332" s="220"/>
      <c r="CAS1332" s="220"/>
      <c r="CAT1332" s="220"/>
      <c r="CAU1332" s="220"/>
      <c r="CAV1332" s="220"/>
      <c r="CAW1332" s="220"/>
      <c r="CAX1332" s="220"/>
      <c r="CAY1332" s="220"/>
      <c r="CAZ1332" s="220"/>
      <c r="CBA1332" s="220"/>
      <c r="CBB1332" s="220"/>
      <c r="CBC1332" s="220"/>
      <c r="CBD1332" s="220"/>
      <c r="CBE1332" s="220"/>
      <c r="CBF1332" s="220"/>
      <c r="CBG1332" s="220"/>
      <c r="CBH1332" s="220"/>
      <c r="CBI1332" s="220"/>
      <c r="CBJ1332" s="220"/>
      <c r="CBK1332" s="220"/>
      <c r="CBL1332" s="220"/>
      <c r="CBM1332" s="220"/>
      <c r="CBN1332" s="220"/>
      <c r="CBO1332" s="220"/>
      <c r="CBP1332" s="220"/>
      <c r="CBQ1332" s="220"/>
      <c r="CBR1332" s="220"/>
      <c r="CBS1332" s="220"/>
      <c r="CBT1332" s="220"/>
      <c r="CBU1332" s="220"/>
      <c r="CBV1332" s="220"/>
      <c r="CBW1332" s="220"/>
      <c r="CBX1332" s="220"/>
      <c r="CBY1332" s="220"/>
      <c r="CBZ1332" s="220"/>
      <c r="CCA1332" s="220"/>
      <c r="CCB1332" s="220"/>
      <c r="CCC1332" s="220"/>
      <c r="CCD1332" s="220"/>
      <c r="CCE1332" s="220"/>
      <c r="CCF1332" s="220"/>
      <c r="CCG1332" s="220"/>
      <c r="CCH1332" s="220"/>
      <c r="CCI1332" s="220"/>
      <c r="CCJ1332" s="220"/>
      <c r="CCK1332" s="220"/>
      <c r="CCL1332" s="220"/>
      <c r="CCM1332" s="220"/>
      <c r="CCN1332" s="220"/>
      <c r="CCO1332" s="220"/>
      <c r="CCP1332" s="220"/>
      <c r="CCQ1332" s="220"/>
      <c r="CCR1332" s="220"/>
      <c r="CCS1332" s="220"/>
      <c r="CCT1332" s="220"/>
      <c r="CCU1332" s="220"/>
      <c r="CCV1332" s="220"/>
      <c r="CCW1332" s="220"/>
      <c r="CCX1332" s="220"/>
      <c r="CCY1332" s="220"/>
      <c r="CCZ1332" s="220"/>
      <c r="CDA1332" s="220"/>
      <c r="CDB1332" s="220"/>
      <c r="CDC1332" s="220"/>
      <c r="CDD1332" s="220"/>
      <c r="CDE1332" s="220"/>
      <c r="CDF1332" s="220"/>
      <c r="CDG1332" s="220"/>
      <c r="CDH1332" s="220"/>
      <c r="CDI1332" s="220"/>
      <c r="CDJ1332" s="220"/>
      <c r="CDK1332" s="220"/>
      <c r="CDL1332" s="220"/>
      <c r="CDM1332" s="220"/>
      <c r="CDN1332" s="220"/>
      <c r="CDO1332" s="220"/>
      <c r="CDP1332" s="220"/>
      <c r="CDQ1332" s="220"/>
      <c r="CDR1332" s="220"/>
      <c r="CDS1332" s="220"/>
      <c r="CDT1332" s="220"/>
      <c r="CDU1332" s="220"/>
      <c r="CDV1332" s="220"/>
      <c r="CDW1332" s="220"/>
      <c r="CDX1332" s="220"/>
      <c r="CDY1332" s="220"/>
      <c r="CDZ1332" s="220"/>
      <c r="CEA1332" s="220"/>
      <c r="CEB1332" s="220"/>
      <c r="CEC1332" s="220"/>
      <c r="CED1332" s="220"/>
      <c r="CEE1332" s="220"/>
      <c r="CEF1332" s="220"/>
      <c r="CEG1332" s="220"/>
      <c r="CEH1332" s="220"/>
      <c r="CEI1332" s="220"/>
      <c r="CEJ1332" s="220"/>
      <c r="CEK1332" s="220"/>
      <c r="CEL1332" s="220"/>
      <c r="CEM1332" s="220"/>
      <c r="CEN1332" s="220"/>
      <c r="CEO1332" s="220"/>
      <c r="CEP1332" s="220"/>
      <c r="CEQ1332" s="220"/>
      <c r="CER1332" s="220"/>
      <c r="CES1332" s="220"/>
      <c r="CET1332" s="220"/>
      <c r="CEU1332" s="220"/>
      <c r="CEV1332" s="220"/>
      <c r="CEW1332" s="220"/>
      <c r="CEX1332" s="220"/>
      <c r="CEY1332" s="220"/>
      <c r="CEZ1332" s="220"/>
      <c r="CFA1332" s="220"/>
      <c r="CFB1332" s="220"/>
      <c r="CFC1332" s="220"/>
      <c r="CFD1332" s="220"/>
      <c r="CFE1332" s="220"/>
      <c r="CFF1332" s="220"/>
      <c r="CFG1332" s="220"/>
      <c r="CFH1332" s="220"/>
      <c r="CFI1332" s="220"/>
      <c r="CFJ1332" s="220"/>
      <c r="CFK1332" s="220"/>
      <c r="CFL1332" s="220"/>
      <c r="CFM1332" s="220"/>
      <c r="CFN1332" s="220"/>
      <c r="CFO1332" s="220"/>
      <c r="CFP1332" s="220"/>
      <c r="CFQ1332" s="220"/>
      <c r="CFR1332" s="220"/>
      <c r="CFS1332" s="220"/>
      <c r="CFT1332" s="220"/>
      <c r="CFU1332" s="220"/>
      <c r="CFV1332" s="220"/>
      <c r="CFW1332" s="220"/>
      <c r="CFX1332" s="220"/>
      <c r="CFY1332" s="220"/>
      <c r="CFZ1332" s="220"/>
      <c r="CGA1332" s="220"/>
      <c r="CGB1332" s="220"/>
      <c r="CGC1332" s="220"/>
      <c r="CGD1332" s="220"/>
      <c r="CGE1332" s="220"/>
      <c r="CGF1332" s="220"/>
      <c r="CGG1332" s="220"/>
      <c r="CGH1332" s="220"/>
      <c r="CGI1332" s="220"/>
      <c r="CGJ1332" s="220"/>
      <c r="CGK1332" s="220"/>
      <c r="CGL1332" s="220"/>
      <c r="CGM1332" s="220"/>
      <c r="CGN1332" s="220"/>
      <c r="CGO1332" s="220"/>
      <c r="CGP1332" s="220"/>
      <c r="CGQ1332" s="220"/>
      <c r="CGR1332" s="220"/>
      <c r="CGS1332" s="220"/>
      <c r="CGT1332" s="220"/>
      <c r="CGU1332" s="220"/>
      <c r="CGV1332" s="220"/>
      <c r="CGW1332" s="220"/>
      <c r="CGX1332" s="220"/>
      <c r="CGY1332" s="220"/>
      <c r="CGZ1332" s="220"/>
      <c r="CHA1332" s="220"/>
      <c r="CHB1332" s="220"/>
      <c r="CHC1332" s="220"/>
      <c r="CHD1332" s="220"/>
      <c r="CHE1332" s="220"/>
      <c r="CHF1332" s="220"/>
      <c r="CHG1332" s="220"/>
      <c r="CHH1332" s="220"/>
      <c r="CHI1332" s="220"/>
      <c r="CHJ1332" s="220"/>
      <c r="CHK1332" s="220"/>
      <c r="CHL1332" s="220"/>
      <c r="CHM1332" s="220"/>
      <c r="CHN1332" s="220"/>
      <c r="CHO1332" s="220"/>
      <c r="CHP1332" s="220"/>
      <c r="CHQ1332" s="220"/>
      <c r="CHR1332" s="220"/>
      <c r="CHS1332" s="220"/>
      <c r="CHT1332" s="220"/>
      <c r="CHU1332" s="220"/>
      <c r="CHV1332" s="220"/>
      <c r="CHW1332" s="220"/>
      <c r="CHX1332" s="220"/>
      <c r="CHY1332" s="220"/>
      <c r="CHZ1332" s="220"/>
      <c r="CIA1332" s="220"/>
      <c r="CIB1332" s="220"/>
      <c r="CIC1332" s="220"/>
      <c r="CID1332" s="220"/>
      <c r="CIE1332" s="220"/>
      <c r="CIF1332" s="220"/>
      <c r="CIG1332" s="220"/>
      <c r="CIH1332" s="220"/>
      <c r="CII1332" s="220"/>
      <c r="CIJ1332" s="220"/>
      <c r="CIK1332" s="220"/>
      <c r="CIL1332" s="220"/>
      <c r="CIM1332" s="220"/>
      <c r="CIN1332" s="220"/>
      <c r="CIO1332" s="220"/>
      <c r="CIP1332" s="220"/>
      <c r="CIQ1332" s="220"/>
      <c r="CIR1332" s="220"/>
      <c r="CIS1332" s="220"/>
      <c r="CIT1332" s="220"/>
      <c r="CIU1332" s="220"/>
      <c r="CIV1332" s="220"/>
      <c r="CIW1332" s="220"/>
      <c r="CIX1332" s="220"/>
      <c r="CIY1332" s="220"/>
      <c r="CIZ1332" s="220"/>
      <c r="CJA1332" s="220"/>
      <c r="CJB1332" s="220"/>
      <c r="CJC1332" s="220"/>
      <c r="CJD1332" s="220"/>
      <c r="CJE1332" s="220"/>
      <c r="CJF1332" s="220"/>
      <c r="CJG1332" s="220"/>
      <c r="CJH1332" s="220"/>
      <c r="CJI1332" s="220"/>
      <c r="CJJ1332" s="220"/>
      <c r="CJK1332" s="220"/>
      <c r="CJL1332" s="220"/>
      <c r="CJM1332" s="220"/>
      <c r="CJN1332" s="220"/>
      <c r="CJO1332" s="220"/>
      <c r="CJP1332" s="220"/>
      <c r="CJQ1332" s="220"/>
      <c r="CJR1332" s="220"/>
      <c r="CJS1332" s="220"/>
      <c r="CJT1332" s="220"/>
      <c r="CJU1332" s="220"/>
      <c r="CJV1332" s="220"/>
      <c r="CJW1332" s="220"/>
      <c r="CJX1332" s="220"/>
      <c r="CJY1332" s="220"/>
      <c r="CJZ1332" s="220"/>
      <c r="CKA1332" s="220"/>
      <c r="CKB1332" s="220"/>
      <c r="CKC1332" s="220"/>
      <c r="CKD1332" s="220"/>
      <c r="CKE1332" s="220"/>
      <c r="CKF1332" s="220"/>
      <c r="CKG1332" s="220"/>
      <c r="CKH1332" s="220"/>
      <c r="CKI1332" s="220"/>
      <c r="CKJ1332" s="220"/>
      <c r="CKK1332" s="220"/>
      <c r="CKL1332" s="220"/>
      <c r="CKM1332" s="220"/>
      <c r="CKN1332" s="220"/>
      <c r="CKO1332" s="220"/>
      <c r="CKP1332" s="220"/>
      <c r="CKQ1332" s="220"/>
      <c r="CKR1332" s="220"/>
      <c r="CKS1332" s="220"/>
      <c r="CKT1332" s="220"/>
      <c r="CKU1332" s="220"/>
      <c r="CKV1332" s="220"/>
      <c r="CKW1332" s="220"/>
      <c r="CKX1332" s="220"/>
      <c r="CKY1332" s="220"/>
      <c r="CKZ1332" s="220"/>
      <c r="CLA1332" s="220"/>
      <c r="CLB1332" s="220"/>
      <c r="CLC1332" s="220"/>
      <c r="CLD1332" s="220"/>
      <c r="CLE1332" s="220"/>
      <c r="CLF1332" s="220"/>
      <c r="CLG1332" s="220"/>
      <c r="CLH1332" s="220"/>
      <c r="CLI1332" s="220"/>
      <c r="CLJ1332" s="220"/>
      <c r="CLK1332" s="220"/>
      <c r="CLL1332" s="220"/>
      <c r="CLM1332" s="220"/>
      <c r="CLN1332" s="220"/>
      <c r="CLO1332" s="220"/>
      <c r="CLP1332" s="220"/>
      <c r="CLQ1332" s="220"/>
      <c r="CLR1332" s="220"/>
      <c r="CLS1332" s="220"/>
      <c r="CLT1332" s="220"/>
      <c r="CLU1332" s="220"/>
      <c r="CLV1332" s="220"/>
      <c r="CLW1332" s="220"/>
      <c r="CLX1332" s="220"/>
      <c r="CLY1332" s="220"/>
      <c r="CLZ1332" s="220"/>
      <c r="CMA1332" s="220"/>
      <c r="CMB1332" s="220"/>
      <c r="CMC1332" s="220"/>
      <c r="CMD1332" s="220"/>
      <c r="CME1332" s="220"/>
      <c r="CMF1332" s="220"/>
      <c r="CMG1332" s="220"/>
      <c r="CMH1332" s="220"/>
      <c r="CMI1332" s="220"/>
      <c r="CMJ1332" s="220"/>
      <c r="CMK1332" s="220"/>
      <c r="CML1332" s="220"/>
      <c r="CMM1332" s="220"/>
      <c r="CMN1332" s="220"/>
      <c r="CMO1332" s="220"/>
      <c r="CMP1332" s="220"/>
      <c r="CMQ1332" s="220"/>
      <c r="CMR1332" s="220"/>
      <c r="CMS1332" s="220"/>
      <c r="CMT1332" s="220"/>
      <c r="CMU1332" s="220"/>
      <c r="CMV1332" s="220"/>
      <c r="CMW1332" s="220"/>
      <c r="CMX1332" s="220"/>
      <c r="CMY1332" s="220"/>
      <c r="CMZ1332" s="220"/>
      <c r="CNA1332" s="220"/>
      <c r="CNB1332" s="220"/>
      <c r="CNC1332" s="220"/>
      <c r="CND1332" s="220"/>
      <c r="CNE1332" s="220"/>
      <c r="CNF1332" s="220"/>
      <c r="CNG1332" s="220"/>
      <c r="CNH1332" s="220"/>
      <c r="CNI1332" s="220"/>
      <c r="CNJ1332" s="220"/>
      <c r="CNK1332" s="220"/>
      <c r="CNL1332" s="220"/>
      <c r="CNM1332" s="220"/>
      <c r="CNN1332" s="220"/>
      <c r="CNO1332" s="220"/>
      <c r="CNP1332" s="220"/>
      <c r="CNQ1332" s="220"/>
      <c r="CNR1332" s="220"/>
      <c r="CNS1332" s="220"/>
      <c r="CNT1332" s="220"/>
      <c r="CNU1332" s="220"/>
      <c r="CNV1332" s="220"/>
      <c r="CNW1332" s="220"/>
      <c r="CNX1332" s="220"/>
      <c r="CNY1332" s="220"/>
      <c r="CNZ1332" s="220"/>
      <c r="COA1332" s="220"/>
      <c r="COB1332" s="220"/>
      <c r="COC1332" s="220"/>
      <c r="COD1332" s="220"/>
      <c r="COE1332" s="220"/>
      <c r="COF1332" s="220"/>
      <c r="COG1332" s="220"/>
      <c r="COH1332" s="220"/>
      <c r="COI1332" s="220"/>
      <c r="COJ1332" s="220"/>
      <c r="COK1332" s="220"/>
      <c r="COL1332" s="220"/>
      <c r="COM1332" s="220"/>
      <c r="CON1332" s="220"/>
      <c r="COO1332" s="220"/>
      <c r="COP1332" s="220"/>
      <c r="COQ1332" s="220"/>
      <c r="COR1332" s="220"/>
      <c r="COS1332" s="220"/>
      <c r="COT1332" s="220"/>
      <c r="COU1332" s="220"/>
      <c r="COV1332" s="220"/>
      <c r="COW1332" s="220"/>
      <c r="COX1332" s="220"/>
      <c r="COY1332" s="220"/>
      <c r="COZ1332" s="220"/>
      <c r="CPA1332" s="220"/>
      <c r="CPB1332" s="220"/>
      <c r="CPC1332" s="220"/>
      <c r="CPD1332" s="220"/>
      <c r="CPE1332" s="220"/>
      <c r="CPF1332" s="220"/>
      <c r="CPG1332" s="220"/>
      <c r="CPH1332" s="220"/>
      <c r="CPI1332" s="220"/>
      <c r="CPJ1332" s="220"/>
      <c r="CPK1332" s="220"/>
      <c r="CPL1332" s="220"/>
      <c r="CPM1332" s="220"/>
      <c r="CPN1332" s="220"/>
      <c r="CPO1332" s="220"/>
      <c r="CPP1332" s="220"/>
      <c r="CPQ1332" s="220"/>
      <c r="CPR1332" s="220"/>
      <c r="CPS1332" s="220"/>
      <c r="CPT1332" s="220"/>
      <c r="CPU1332" s="220"/>
      <c r="CPV1332" s="220"/>
      <c r="CPW1332" s="220"/>
      <c r="CPX1332" s="220"/>
      <c r="CPY1332" s="220"/>
      <c r="CPZ1332" s="220"/>
      <c r="CQA1332" s="220"/>
      <c r="CQB1332" s="220"/>
      <c r="CQC1332" s="220"/>
      <c r="CQD1332" s="220"/>
      <c r="CQE1332" s="220"/>
      <c r="CQF1332" s="220"/>
      <c r="CQG1332" s="220"/>
      <c r="CQH1332" s="220"/>
      <c r="CQI1332" s="220"/>
      <c r="CQJ1332" s="220"/>
      <c r="CQK1332" s="220"/>
      <c r="CQL1332" s="220"/>
      <c r="CQM1332" s="220"/>
      <c r="CQN1332" s="220"/>
      <c r="CQO1332" s="220"/>
      <c r="CQP1332" s="220"/>
      <c r="CQQ1332" s="220"/>
      <c r="CQR1332" s="220"/>
      <c r="CQS1332" s="220"/>
      <c r="CQT1332" s="220"/>
      <c r="CQU1332" s="220"/>
      <c r="CQV1332" s="220"/>
      <c r="CQW1332" s="220"/>
      <c r="CQX1332" s="220"/>
      <c r="CQY1332" s="220"/>
      <c r="CQZ1332" s="220"/>
      <c r="CRA1332" s="220"/>
      <c r="CRB1332" s="220"/>
      <c r="CRC1332" s="220"/>
      <c r="CRD1332" s="220"/>
      <c r="CRE1332" s="220"/>
      <c r="CRF1332" s="220"/>
      <c r="CRG1332" s="220"/>
      <c r="CRH1332" s="220"/>
      <c r="CRI1332" s="220"/>
      <c r="CRJ1332" s="220"/>
      <c r="CRK1332" s="220"/>
      <c r="CRL1332" s="220"/>
      <c r="CRM1332" s="220"/>
      <c r="CRN1332" s="220"/>
      <c r="CRO1332" s="220"/>
      <c r="CRP1332" s="220"/>
      <c r="CRQ1332" s="220"/>
      <c r="CRR1332" s="220"/>
      <c r="CRS1332" s="220"/>
      <c r="CRT1332" s="220"/>
      <c r="CRU1332" s="220"/>
      <c r="CRV1332" s="220"/>
      <c r="CRW1332" s="220"/>
      <c r="CRX1332" s="220"/>
      <c r="CRY1332" s="220"/>
      <c r="CRZ1332" s="220"/>
      <c r="CSA1332" s="220"/>
      <c r="CSB1332" s="220"/>
      <c r="CSC1332" s="220"/>
      <c r="CSD1332" s="220"/>
      <c r="CSE1332" s="220"/>
      <c r="CSF1332" s="220"/>
      <c r="CSG1332" s="220"/>
      <c r="CSH1332" s="220"/>
      <c r="CSI1332" s="220"/>
      <c r="CSJ1332" s="220"/>
      <c r="CSK1332" s="220"/>
      <c r="CSL1332" s="220"/>
      <c r="CSM1332" s="220"/>
      <c r="CSN1332" s="220"/>
      <c r="CSO1332" s="220"/>
      <c r="CSP1332" s="220"/>
      <c r="CSQ1332" s="220"/>
      <c r="CSR1332" s="220"/>
      <c r="CSS1332" s="220"/>
      <c r="CST1332" s="220"/>
      <c r="CSU1332" s="220"/>
      <c r="CSV1332" s="220"/>
      <c r="CSW1332" s="220"/>
      <c r="CSX1332" s="220"/>
      <c r="CSY1332" s="220"/>
      <c r="CSZ1332" s="220"/>
      <c r="CTA1332" s="220"/>
      <c r="CTB1332" s="220"/>
      <c r="CTC1332" s="220"/>
      <c r="CTD1332" s="220"/>
      <c r="CTE1332" s="220"/>
      <c r="CTF1332" s="220"/>
      <c r="CTG1332" s="220"/>
      <c r="CTH1332" s="220"/>
      <c r="CTI1332" s="220"/>
      <c r="CTJ1332" s="220"/>
      <c r="CTK1332" s="220"/>
      <c r="CTL1332" s="220"/>
      <c r="CTM1332" s="220"/>
      <c r="CTN1332" s="220"/>
      <c r="CTO1332" s="220"/>
      <c r="CTP1332" s="220"/>
      <c r="CTQ1332" s="220"/>
      <c r="CTR1332" s="220"/>
      <c r="CTS1332" s="220"/>
      <c r="CTT1332" s="220"/>
      <c r="CTU1332" s="220"/>
      <c r="CTV1332" s="220"/>
      <c r="CTW1332" s="220"/>
      <c r="CTX1332" s="220"/>
      <c r="CTY1332" s="220"/>
      <c r="CTZ1332" s="220"/>
      <c r="CUA1332" s="220"/>
      <c r="CUB1332" s="220"/>
      <c r="CUC1332" s="220"/>
      <c r="CUD1332" s="220"/>
      <c r="CUE1332" s="220"/>
      <c r="CUF1332" s="220"/>
      <c r="CUG1332" s="220"/>
      <c r="CUH1332" s="220"/>
      <c r="CUI1332" s="220"/>
      <c r="CUJ1332" s="220"/>
      <c r="CUK1332" s="220"/>
      <c r="CUL1332" s="220"/>
      <c r="CUM1332" s="220"/>
      <c r="CUN1332" s="220"/>
      <c r="CUO1332" s="220"/>
      <c r="CUP1332" s="220"/>
      <c r="CUQ1332" s="220"/>
      <c r="CUR1332" s="220"/>
      <c r="CUS1332" s="220"/>
      <c r="CUT1332" s="220"/>
      <c r="CUU1332" s="220"/>
      <c r="CUV1332" s="220"/>
      <c r="CUW1332" s="220"/>
      <c r="CUX1332" s="220"/>
      <c r="CUY1332" s="220"/>
      <c r="CUZ1332" s="220"/>
      <c r="CVA1332" s="220"/>
      <c r="CVB1332" s="220"/>
      <c r="CVC1332" s="220"/>
      <c r="CVD1332" s="220"/>
      <c r="CVE1332" s="220"/>
      <c r="CVF1332" s="220"/>
      <c r="CVG1332" s="220"/>
      <c r="CVH1332" s="220"/>
      <c r="CVI1332" s="220"/>
      <c r="CVJ1332" s="220"/>
      <c r="CVK1332" s="220"/>
      <c r="CVL1332" s="220"/>
      <c r="CVM1332" s="220"/>
      <c r="CVN1332" s="220"/>
      <c r="CVO1332" s="220"/>
      <c r="CVP1332" s="220"/>
      <c r="CVQ1332" s="220"/>
      <c r="CVR1332" s="220"/>
      <c r="CVS1332" s="220"/>
      <c r="CVT1332" s="220"/>
      <c r="CVU1332" s="220"/>
      <c r="CVV1332" s="220"/>
      <c r="CVW1332" s="220"/>
      <c r="CVX1332" s="220"/>
      <c r="CVY1332" s="220"/>
      <c r="CVZ1332" s="220"/>
      <c r="CWA1332" s="220"/>
      <c r="CWB1332" s="220"/>
      <c r="CWC1332" s="220"/>
      <c r="CWD1332" s="220"/>
      <c r="CWE1332" s="220"/>
      <c r="CWF1332" s="220"/>
      <c r="CWG1332" s="220"/>
      <c r="CWH1332" s="220"/>
      <c r="CWI1332" s="220"/>
      <c r="CWJ1332" s="220"/>
      <c r="CWK1332" s="220"/>
      <c r="CWL1332" s="220"/>
      <c r="CWM1332" s="220"/>
      <c r="CWN1332" s="220"/>
      <c r="CWO1332" s="220"/>
      <c r="CWP1332" s="220"/>
      <c r="CWQ1332" s="220"/>
      <c r="CWR1332" s="220"/>
      <c r="CWS1332" s="220"/>
      <c r="CWT1332" s="220"/>
      <c r="CWU1332" s="220"/>
      <c r="CWV1332" s="220"/>
      <c r="CWW1332" s="220"/>
      <c r="CWX1332" s="220"/>
      <c r="CWY1332" s="220"/>
      <c r="CWZ1332" s="220"/>
      <c r="CXA1332" s="220"/>
      <c r="CXB1332" s="220"/>
      <c r="CXC1332" s="220"/>
      <c r="CXD1332" s="220"/>
      <c r="CXE1332" s="220"/>
      <c r="CXF1332" s="220"/>
      <c r="CXG1332" s="220"/>
      <c r="CXH1332" s="220"/>
      <c r="CXI1332" s="220"/>
      <c r="CXJ1332" s="220"/>
      <c r="CXK1332" s="220"/>
      <c r="CXL1332" s="220"/>
      <c r="CXM1332" s="220"/>
      <c r="CXN1332" s="220"/>
      <c r="CXO1332" s="220"/>
      <c r="CXP1332" s="220"/>
      <c r="CXQ1332" s="220"/>
      <c r="CXR1332" s="220"/>
      <c r="CXS1332" s="220"/>
      <c r="CXT1332" s="220"/>
      <c r="CXU1332" s="220"/>
      <c r="CXV1332" s="220"/>
      <c r="CXW1332" s="220"/>
      <c r="CXX1332" s="220"/>
      <c r="CXY1332" s="220"/>
      <c r="CXZ1332" s="220"/>
      <c r="CYA1332" s="220"/>
      <c r="CYB1332" s="220"/>
      <c r="CYC1332" s="220"/>
      <c r="CYD1332" s="220"/>
      <c r="CYE1332" s="220"/>
      <c r="CYF1332" s="220"/>
      <c r="CYG1332" s="220"/>
      <c r="CYH1332" s="220"/>
      <c r="CYI1332" s="220"/>
      <c r="CYJ1332" s="220"/>
      <c r="CYK1332" s="220"/>
      <c r="CYL1332" s="220"/>
      <c r="CYM1332" s="220"/>
      <c r="CYN1332" s="220"/>
      <c r="CYO1332" s="220"/>
      <c r="CYP1332" s="220"/>
      <c r="CYQ1332" s="220"/>
      <c r="CYR1332" s="220"/>
      <c r="CYS1332" s="220"/>
      <c r="CYT1332" s="220"/>
      <c r="CYU1332" s="220"/>
      <c r="CYV1332" s="220"/>
      <c r="CYW1332" s="220"/>
      <c r="CYX1332" s="220"/>
      <c r="CYY1332" s="220"/>
      <c r="CYZ1332" s="220"/>
      <c r="CZA1332" s="220"/>
      <c r="CZB1332" s="220"/>
      <c r="CZC1332" s="220"/>
      <c r="CZD1332" s="220"/>
      <c r="CZE1332" s="220"/>
      <c r="CZF1332" s="220"/>
      <c r="CZG1332" s="220"/>
      <c r="CZH1332" s="220"/>
      <c r="CZI1332" s="220"/>
      <c r="CZJ1332" s="220"/>
      <c r="CZK1332" s="220"/>
      <c r="CZL1332" s="220"/>
      <c r="CZM1332" s="220"/>
      <c r="CZN1332" s="220"/>
      <c r="CZO1332" s="220"/>
      <c r="CZP1332" s="220"/>
      <c r="CZQ1332" s="220"/>
      <c r="CZR1332" s="220"/>
      <c r="CZS1332" s="220"/>
      <c r="CZT1332" s="220"/>
      <c r="CZU1332" s="220"/>
      <c r="CZV1332" s="220"/>
      <c r="CZW1332" s="220"/>
      <c r="CZX1332" s="220"/>
      <c r="CZY1332" s="220"/>
      <c r="CZZ1332" s="220"/>
      <c r="DAA1332" s="220"/>
      <c r="DAB1332" s="220"/>
      <c r="DAC1332" s="220"/>
      <c r="DAD1332" s="220"/>
      <c r="DAE1332" s="220"/>
      <c r="DAF1332" s="220"/>
      <c r="DAG1332" s="220"/>
      <c r="DAH1332" s="220"/>
      <c r="DAI1332" s="220"/>
      <c r="DAJ1332" s="220"/>
      <c r="DAK1332" s="220"/>
      <c r="DAL1332" s="220"/>
      <c r="DAM1332" s="220"/>
      <c r="DAN1332" s="220"/>
      <c r="DAO1332" s="220"/>
      <c r="DAP1332" s="220"/>
      <c r="DAQ1332" s="220"/>
      <c r="DAR1332" s="220"/>
      <c r="DAS1332" s="220"/>
      <c r="DAT1332" s="220"/>
      <c r="DAU1332" s="220"/>
      <c r="DAV1332" s="220"/>
      <c r="DAW1332" s="220"/>
      <c r="DAX1332" s="220"/>
      <c r="DAY1332" s="220"/>
      <c r="DAZ1332" s="220"/>
      <c r="DBA1332" s="220"/>
      <c r="DBB1332" s="220"/>
      <c r="DBC1332" s="220"/>
      <c r="DBD1332" s="220"/>
      <c r="DBE1332" s="220"/>
      <c r="DBF1332" s="220"/>
      <c r="DBG1332" s="220"/>
      <c r="DBH1332" s="220"/>
      <c r="DBI1332" s="220"/>
      <c r="DBJ1332" s="220"/>
      <c r="DBK1332" s="220"/>
      <c r="DBL1332" s="220"/>
      <c r="DBM1332" s="220"/>
      <c r="DBN1332" s="220"/>
      <c r="DBO1332" s="220"/>
      <c r="DBP1332" s="220"/>
      <c r="DBQ1332" s="220"/>
      <c r="DBR1332" s="220"/>
      <c r="DBS1332" s="220"/>
      <c r="DBT1332" s="220"/>
      <c r="DBU1332" s="220"/>
      <c r="DBV1332" s="220"/>
      <c r="DBW1332" s="220"/>
      <c r="DBX1332" s="220"/>
      <c r="DBY1332" s="220"/>
      <c r="DBZ1332" s="220"/>
      <c r="DCA1332" s="220"/>
      <c r="DCB1332" s="220"/>
      <c r="DCC1332" s="220"/>
      <c r="DCD1332" s="220"/>
      <c r="DCE1332" s="220"/>
      <c r="DCF1332" s="220"/>
      <c r="DCG1332" s="220"/>
      <c r="DCH1332" s="220"/>
      <c r="DCI1332" s="220"/>
      <c r="DCJ1332" s="220"/>
      <c r="DCK1332" s="220"/>
      <c r="DCL1332" s="220"/>
      <c r="DCM1332" s="220"/>
      <c r="DCN1332" s="220"/>
      <c r="DCO1332" s="220"/>
      <c r="DCP1332" s="220"/>
      <c r="DCQ1332" s="220"/>
      <c r="DCR1332" s="220"/>
      <c r="DCS1332" s="220"/>
      <c r="DCT1332" s="220"/>
      <c r="DCU1332" s="220"/>
      <c r="DCV1332" s="220"/>
      <c r="DCW1332" s="220"/>
      <c r="DCX1332" s="220"/>
      <c r="DCY1332" s="220"/>
      <c r="DCZ1332" s="220"/>
      <c r="DDA1332" s="220"/>
      <c r="DDB1332" s="220"/>
      <c r="DDC1332" s="220"/>
      <c r="DDD1332" s="220"/>
      <c r="DDE1332" s="220"/>
      <c r="DDF1332" s="220"/>
      <c r="DDG1332" s="220"/>
      <c r="DDH1332" s="220"/>
      <c r="DDI1332" s="220"/>
      <c r="DDJ1332" s="220"/>
      <c r="DDK1332" s="220"/>
      <c r="DDL1332" s="220"/>
      <c r="DDM1332" s="220"/>
      <c r="DDN1332" s="220"/>
      <c r="DDO1332" s="220"/>
      <c r="DDP1332" s="220"/>
      <c r="DDQ1332" s="220"/>
      <c r="DDR1332" s="220"/>
      <c r="DDS1332" s="220"/>
      <c r="DDT1332" s="220"/>
      <c r="DDU1332" s="220"/>
      <c r="DDV1332" s="220"/>
      <c r="DDW1332" s="220"/>
      <c r="DDX1332" s="220"/>
      <c r="DDY1332" s="220"/>
      <c r="DDZ1332" s="220"/>
      <c r="DEA1332" s="220"/>
      <c r="DEB1332" s="220"/>
      <c r="DEC1332" s="220"/>
      <c r="DED1332" s="220"/>
      <c r="DEE1332" s="220"/>
      <c r="DEF1332" s="220"/>
      <c r="DEG1332" s="220"/>
      <c r="DEH1332" s="220"/>
      <c r="DEI1332" s="220"/>
      <c r="DEJ1332" s="220"/>
      <c r="DEK1332" s="220"/>
      <c r="DEL1332" s="220"/>
      <c r="DEM1332" s="220"/>
      <c r="DEN1332" s="220"/>
      <c r="DEO1332" s="220"/>
      <c r="DEP1332" s="220"/>
      <c r="DEQ1332" s="220"/>
      <c r="DER1332" s="220"/>
      <c r="DES1332" s="220"/>
      <c r="DET1332" s="220"/>
      <c r="DEU1332" s="220"/>
      <c r="DEV1332" s="220"/>
      <c r="DEW1332" s="220"/>
      <c r="DEX1332" s="220"/>
      <c r="DEY1332" s="220"/>
      <c r="DEZ1332" s="220"/>
      <c r="DFA1332" s="220"/>
      <c r="DFB1332" s="220"/>
      <c r="DFC1332" s="220"/>
      <c r="DFD1332" s="220"/>
      <c r="DFE1332" s="220"/>
      <c r="DFF1332" s="220"/>
      <c r="DFG1332" s="220"/>
      <c r="DFH1332" s="220"/>
      <c r="DFI1332" s="220"/>
      <c r="DFJ1332" s="220"/>
      <c r="DFK1332" s="220"/>
      <c r="DFL1332" s="220"/>
      <c r="DFM1332" s="220"/>
      <c r="DFN1332" s="220"/>
      <c r="DFO1332" s="220"/>
      <c r="DFP1332" s="220"/>
      <c r="DFQ1332" s="220"/>
      <c r="DFR1332" s="220"/>
      <c r="DFS1332" s="220"/>
      <c r="DFT1332" s="220"/>
      <c r="DFU1332" s="220"/>
      <c r="DFV1332" s="220"/>
      <c r="DFW1332" s="220"/>
      <c r="DFX1332" s="220"/>
      <c r="DFY1332" s="220"/>
      <c r="DFZ1332" s="220"/>
      <c r="DGA1332" s="220"/>
      <c r="DGB1332" s="220"/>
      <c r="DGC1332" s="220"/>
      <c r="DGD1332" s="220"/>
      <c r="DGE1332" s="220"/>
      <c r="DGF1332" s="220"/>
      <c r="DGG1332" s="220"/>
      <c r="DGH1332" s="220"/>
      <c r="DGI1332" s="220"/>
      <c r="DGJ1332" s="220"/>
      <c r="DGK1332" s="220"/>
      <c r="DGL1332" s="220"/>
      <c r="DGM1332" s="220"/>
      <c r="DGN1332" s="220"/>
      <c r="DGO1332" s="220"/>
      <c r="DGP1332" s="220"/>
      <c r="DGQ1332" s="220"/>
      <c r="DGR1332" s="220"/>
      <c r="DGS1332" s="220"/>
      <c r="DGT1332" s="220"/>
      <c r="DGU1332" s="220"/>
      <c r="DGV1332" s="220"/>
      <c r="DGW1332" s="220"/>
      <c r="DGX1332" s="220"/>
      <c r="DGY1332" s="220"/>
      <c r="DGZ1332" s="220"/>
      <c r="DHA1332" s="220"/>
      <c r="DHB1332" s="220"/>
      <c r="DHC1332" s="220"/>
      <c r="DHD1332" s="220"/>
      <c r="DHE1332" s="220"/>
      <c r="DHF1332" s="220"/>
      <c r="DHG1332" s="220"/>
      <c r="DHH1332" s="220"/>
      <c r="DHI1332" s="220"/>
      <c r="DHJ1332" s="220"/>
      <c r="DHK1332" s="220"/>
      <c r="DHL1332" s="220"/>
      <c r="DHM1332" s="220"/>
      <c r="DHN1332" s="220"/>
      <c r="DHO1332" s="220"/>
      <c r="DHP1332" s="220"/>
      <c r="DHQ1332" s="220"/>
      <c r="DHR1332" s="220"/>
      <c r="DHS1332" s="220"/>
      <c r="DHT1332" s="220"/>
      <c r="DHU1332" s="220"/>
      <c r="DHV1332" s="220"/>
      <c r="DHW1332" s="220"/>
      <c r="DHX1332" s="220"/>
      <c r="DHY1332" s="220"/>
      <c r="DHZ1332" s="220"/>
      <c r="DIA1332" s="220"/>
      <c r="DIB1332" s="220"/>
      <c r="DIC1332" s="220"/>
      <c r="DID1332" s="220"/>
      <c r="DIE1332" s="220"/>
      <c r="DIF1332" s="220"/>
      <c r="DIG1332" s="220"/>
      <c r="DIH1332" s="220"/>
      <c r="DII1332" s="220"/>
      <c r="DIJ1332" s="220"/>
      <c r="DIK1332" s="220"/>
      <c r="DIL1332" s="220"/>
      <c r="DIM1332" s="220"/>
      <c r="DIN1332" s="220"/>
      <c r="DIO1332" s="220"/>
      <c r="DIP1332" s="220"/>
      <c r="DIQ1332" s="220"/>
      <c r="DIR1332" s="220"/>
      <c r="DIS1332" s="220"/>
      <c r="DIT1332" s="220"/>
      <c r="DIU1332" s="220"/>
      <c r="DIV1332" s="220"/>
      <c r="DIW1332" s="220"/>
      <c r="DIX1332" s="220"/>
      <c r="DIY1332" s="220"/>
      <c r="DIZ1332" s="220"/>
      <c r="DJA1332" s="220"/>
      <c r="DJB1332" s="220"/>
      <c r="DJC1332" s="220"/>
      <c r="DJD1332" s="220"/>
      <c r="DJE1332" s="220"/>
      <c r="DJF1332" s="220"/>
      <c r="DJG1332" s="220"/>
      <c r="DJH1332" s="220"/>
      <c r="DJI1332" s="220"/>
      <c r="DJJ1332" s="220"/>
      <c r="DJK1332" s="220"/>
      <c r="DJL1332" s="220"/>
      <c r="DJM1332" s="220"/>
      <c r="DJN1332" s="220"/>
      <c r="DJO1332" s="220"/>
      <c r="DJP1332" s="220"/>
      <c r="DJQ1332" s="220"/>
      <c r="DJR1332" s="220"/>
      <c r="DJS1332" s="220"/>
      <c r="DJT1332" s="220"/>
      <c r="DJU1332" s="220"/>
      <c r="DJV1332" s="220"/>
      <c r="DJW1332" s="220"/>
      <c r="DJX1332" s="220"/>
      <c r="DJY1332" s="220"/>
      <c r="DJZ1332" s="220"/>
      <c r="DKA1332" s="220"/>
      <c r="DKB1332" s="220"/>
      <c r="DKC1332" s="220"/>
      <c r="DKD1332" s="220"/>
      <c r="DKE1332" s="220"/>
      <c r="DKF1332" s="220"/>
      <c r="DKG1332" s="220"/>
      <c r="DKH1332" s="220"/>
      <c r="DKI1332" s="220"/>
      <c r="DKJ1332" s="220"/>
      <c r="DKK1332" s="220"/>
      <c r="DKL1332" s="220"/>
      <c r="DKM1332" s="220"/>
      <c r="DKN1332" s="220"/>
      <c r="DKO1332" s="220"/>
      <c r="DKP1332" s="220"/>
      <c r="DKQ1332" s="220"/>
      <c r="DKR1332" s="220"/>
      <c r="DKS1332" s="220"/>
      <c r="DKT1332" s="220"/>
      <c r="DKU1332" s="220"/>
      <c r="DKV1332" s="220"/>
      <c r="DKW1332" s="220"/>
      <c r="DKX1332" s="220"/>
      <c r="DKY1332" s="220"/>
      <c r="DKZ1332" s="220"/>
      <c r="DLA1332" s="220"/>
      <c r="DLB1332" s="220"/>
      <c r="DLC1332" s="220"/>
      <c r="DLD1332" s="220"/>
      <c r="DLE1332" s="220"/>
      <c r="DLF1332" s="220"/>
      <c r="DLG1332" s="220"/>
      <c r="DLH1332" s="220"/>
      <c r="DLI1332" s="220"/>
      <c r="DLJ1332" s="220"/>
      <c r="DLK1332" s="220"/>
      <c r="DLL1332" s="220"/>
      <c r="DLM1332" s="220"/>
      <c r="DLN1332" s="220"/>
      <c r="DLO1332" s="220"/>
      <c r="DLP1332" s="220"/>
      <c r="DLQ1332" s="220"/>
      <c r="DLR1332" s="220"/>
      <c r="DLS1332" s="220"/>
      <c r="DLT1332" s="220"/>
      <c r="DLU1332" s="220"/>
      <c r="DLV1332" s="220"/>
      <c r="DLW1332" s="220"/>
      <c r="DLX1332" s="220"/>
      <c r="DLY1332" s="220"/>
      <c r="DLZ1332" s="220"/>
      <c r="DMA1332" s="220"/>
      <c r="DMB1332" s="220"/>
      <c r="DMC1332" s="220"/>
      <c r="DMD1332" s="220"/>
      <c r="DME1332" s="220"/>
      <c r="DMF1332" s="220"/>
      <c r="DMG1332" s="220"/>
      <c r="DMH1332" s="220"/>
      <c r="DMI1332" s="220"/>
      <c r="DMJ1332" s="220"/>
      <c r="DMK1332" s="220"/>
      <c r="DML1332" s="220"/>
      <c r="DMM1332" s="220"/>
      <c r="DMN1332" s="220"/>
      <c r="DMO1332" s="220"/>
      <c r="DMP1332" s="220"/>
      <c r="DMQ1332" s="220"/>
      <c r="DMR1332" s="220"/>
      <c r="DMS1332" s="220"/>
      <c r="DMT1332" s="220"/>
      <c r="DMU1332" s="220"/>
      <c r="DMV1332" s="220"/>
      <c r="DMW1332" s="220"/>
      <c r="DMX1332" s="220"/>
      <c r="DMY1332" s="220"/>
      <c r="DMZ1332" s="220"/>
      <c r="DNA1332" s="220"/>
      <c r="DNB1332" s="220"/>
      <c r="DNC1332" s="220"/>
      <c r="DND1332" s="220"/>
      <c r="DNE1332" s="220"/>
      <c r="DNF1332" s="220"/>
      <c r="DNG1332" s="220"/>
      <c r="DNH1332" s="220"/>
      <c r="DNI1332" s="220"/>
      <c r="DNJ1332" s="220"/>
      <c r="DNK1332" s="220"/>
      <c r="DNL1332" s="220"/>
      <c r="DNM1332" s="220"/>
      <c r="DNN1332" s="220"/>
      <c r="DNO1332" s="220"/>
      <c r="DNP1332" s="220"/>
      <c r="DNQ1332" s="220"/>
      <c r="DNR1332" s="220"/>
      <c r="DNS1332" s="220"/>
      <c r="DNT1332" s="220"/>
      <c r="DNU1332" s="220"/>
      <c r="DNV1332" s="220"/>
      <c r="DNW1332" s="220"/>
      <c r="DNX1332" s="220"/>
      <c r="DNY1332" s="220"/>
      <c r="DNZ1332" s="220"/>
      <c r="DOA1332" s="220"/>
      <c r="DOB1332" s="220"/>
      <c r="DOC1332" s="220"/>
      <c r="DOD1332" s="220"/>
      <c r="DOE1332" s="220"/>
      <c r="DOF1332" s="220"/>
      <c r="DOG1332" s="220"/>
      <c r="DOH1332" s="220"/>
      <c r="DOI1332" s="220"/>
      <c r="DOJ1332" s="220"/>
      <c r="DOK1332" s="220"/>
      <c r="DOL1332" s="220"/>
      <c r="DOM1332" s="220"/>
      <c r="DON1332" s="220"/>
      <c r="DOO1332" s="220"/>
      <c r="DOP1332" s="220"/>
      <c r="DOQ1332" s="220"/>
      <c r="DOR1332" s="220"/>
      <c r="DOS1332" s="220"/>
      <c r="DOT1332" s="220"/>
      <c r="DOU1332" s="220"/>
      <c r="DOV1332" s="220"/>
      <c r="DOW1332" s="220"/>
      <c r="DOX1332" s="220"/>
      <c r="DOY1332" s="220"/>
      <c r="DOZ1332" s="220"/>
      <c r="DPA1332" s="220"/>
      <c r="DPB1332" s="220"/>
      <c r="DPC1332" s="220"/>
      <c r="DPD1332" s="220"/>
      <c r="DPE1332" s="220"/>
      <c r="DPF1332" s="220"/>
      <c r="DPG1332" s="220"/>
      <c r="DPH1332" s="220"/>
      <c r="DPI1332" s="220"/>
      <c r="DPJ1332" s="220"/>
      <c r="DPK1332" s="220"/>
      <c r="DPL1332" s="220"/>
      <c r="DPM1332" s="220"/>
      <c r="DPN1332" s="220"/>
      <c r="DPO1332" s="220"/>
      <c r="DPP1332" s="220"/>
      <c r="DPQ1332" s="220"/>
      <c r="DPR1332" s="220"/>
      <c r="DPS1332" s="220"/>
      <c r="DPT1332" s="220"/>
      <c r="DPU1332" s="220"/>
      <c r="DPV1332" s="220"/>
      <c r="DPW1332" s="220"/>
      <c r="DPX1332" s="220"/>
      <c r="DPY1332" s="220"/>
      <c r="DPZ1332" s="220"/>
      <c r="DQA1332" s="220"/>
      <c r="DQB1332" s="220"/>
      <c r="DQC1332" s="220"/>
      <c r="DQD1332" s="220"/>
      <c r="DQE1332" s="220"/>
      <c r="DQF1332" s="220"/>
      <c r="DQG1332" s="220"/>
      <c r="DQH1332" s="220"/>
      <c r="DQI1332" s="220"/>
      <c r="DQJ1332" s="220"/>
      <c r="DQK1332" s="220"/>
      <c r="DQL1332" s="220"/>
      <c r="DQM1332" s="220"/>
      <c r="DQN1332" s="220"/>
      <c r="DQO1332" s="220"/>
      <c r="DQP1332" s="220"/>
      <c r="DQQ1332" s="220"/>
      <c r="DQR1332" s="220"/>
      <c r="DQS1332" s="220"/>
      <c r="DQT1332" s="220"/>
      <c r="DQU1332" s="220"/>
      <c r="DQV1332" s="220"/>
      <c r="DQW1332" s="220"/>
      <c r="DQX1332" s="220"/>
      <c r="DQY1332" s="220"/>
      <c r="DQZ1332" s="220"/>
      <c r="DRA1332" s="220"/>
      <c r="DRB1332" s="220"/>
      <c r="DRC1332" s="220"/>
      <c r="DRD1332" s="220"/>
      <c r="DRE1332" s="220"/>
      <c r="DRF1332" s="220"/>
      <c r="DRG1332" s="220"/>
      <c r="DRH1332" s="220"/>
      <c r="DRI1332" s="220"/>
      <c r="DRJ1332" s="220"/>
      <c r="DRK1332" s="220"/>
      <c r="DRL1332" s="220"/>
      <c r="DRM1332" s="220"/>
      <c r="DRN1332" s="220"/>
      <c r="DRO1332" s="220"/>
      <c r="DRP1332" s="220"/>
      <c r="DRQ1332" s="220"/>
      <c r="DRR1332" s="220"/>
      <c r="DRS1332" s="220"/>
      <c r="DRT1332" s="220"/>
      <c r="DRU1332" s="220"/>
      <c r="DRV1332" s="220"/>
      <c r="DRW1332" s="220"/>
      <c r="DRX1332" s="220"/>
      <c r="DRY1332" s="220"/>
      <c r="DRZ1332" s="220"/>
      <c r="DSA1332" s="220"/>
      <c r="DSB1332" s="220"/>
      <c r="DSC1332" s="220"/>
      <c r="DSD1332" s="220"/>
      <c r="DSE1332" s="220"/>
      <c r="DSF1332" s="220"/>
      <c r="DSG1332" s="220"/>
      <c r="DSH1332" s="220"/>
      <c r="DSI1332" s="220"/>
      <c r="DSJ1332" s="220"/>
      <c r="DSK1332" s="220"/>
      <c r="DSL1332" s="220"/>
      <c r="DSM1332" s="220"/>
      <c r="DSN1332" s="220"/>
      <c r="DSO1332" s="220"/>
      <c r="DSP1332" s="220"/>
      <c r="DSQ1332" s="220"/>
      <c r="DSR1332" s="220"/>
      <c r="DSS1332" s="220"/>
      <c r="DST1332" s="220"/>
      <c r="DSU1332" s="220"/>
      <c r="DSV1332" s="220"/>
      <c r="DSW1332" s="220"/>
      <c r="DSX1332" s="220"/>
      <c r="DSY1332" s="220"/>
      <c r="DSZ1332" s="220"/>
      <c r="DTA1332" s="220"/>
      <c r="DTB1332" s="220"/>
      <c r="DTC1332" s="220"/>
      <c r="DTD1332" s="220"/>
      <c r="DTE1332" s="220"/>
      <c r="DTF1332" s="220"/>
      <c r="DTG1332" s="220"/>
      <c r="DTH1332" s="220"/>
      <c r="DTI1332" s="220"/>
      <c r="DTJ1332" s="220"/>
      <c r="DTK1332" s="220"/>
      <c r="DTL1332" s="220"/>
      <c r="DTM1332" s="220"/>
      <c r="DTN1332" s="220"/>
      <c r="DTO1332" s="220"/>
      <c r="DTP1332" s="220"/>
      <c r="DTQ1332" s="220"/>
      <c r="DTR1332" s="220"/>
      <c r="DTS1332" s="220"/>
      <c r="DTT1332" s="220"/>
      <c r="DTU1332" s="220"/>
      <c r="DTV1332" s="220"/>
      <c r="DTW1332" s="220"/>
      <c r="DTX1332" s="220"/>
      <c r="DTY1332" s="220"/>
      <c r="DTZ1332" s="220"/>
      <c r="DUA1332" s="220"/>
      <c r="DUB1332" s="220"/>
      <c r="DUC1332" s="220"/>
      <c r="DUD1332" s="220"/>
      <c r="DUE1332" s="220"/>
      <c r="DUF1332" s="220"/>
      <c r="DUG1332" s="220"/>
      <c r="DUH1332" s="220"/>
      <c r="DUI1332" s="220"/>
      <c r="DUJ1332" s="220"/>
      <c r="DUK1332" s="220"/>
      <c r="DUL1332" s="220"/>
      <c r="DUM1332" s="220"/>
      <c r="DUN1332" s="220"/>
      <c r="DUO1332" s="220"/>
      <c r="DUP1332" s="220"/>
      <c r="DUQ1332" s="220"/>
      <c r="DUR1332" s="220"/>
      <c r="DUS1332" s="220"/>
      <c r="DUT1332" s="220"/>
      <c r="DUU1332" s="220"/>
      <c r="DUV1332" s="220"/>
      <c r="DUW1332" s="220"/>
      <c r="DUX1332" s="220"/>
      <c r="DUY1332" s="220"/>
      <c r="DUZ1332" s="220"/>
      <c r="DVA1332" s="220"/>
      <c r="DVB1332" s="220"/>
      <c r="DVC1332" s="220"/>
      <c r="DVD1332" s="220"/>
      <c r="DVE1332" s="220"/>
      <c r="DVF1332" s="220"/>
      <c r="DVG1332" s="220"/>
      <c r="DVH1332" s="220"/>
      <c r="DVI1332" s="220"/>
      <c r="DVJ1332" s="220"/>
      <c r="DVK1332" s="220"/>
      <c r="DVL1332" s="220"/>
      <c r="DVM1332" s="220"/>
      <c r="DVN1332" s="220"/>
      <c r="DVO1332" s="220"/>
      <c r="DVP1332" s="220"/>
      <c r="DVQ1332" s="220"/>
      <c r="DVR1332" s="220"/>
      <c r="DVS1332" s="220"/>
      <c r="DVT1332" s="220"/>
      <c r="DVU1332" s="220"/>
      <c r="DVV1332" s="220"/>
      <c r="DVW1332" s="220"/>
      <c r="DVX1332" s="220"/>
      <c r="DVY1332" s="220"/>
      <c r="DVZ1332" s="220"/>
      <c r="DWA1332" s="220"/>
      <c r="DWB1332" s="220"/>
      <c r="DWC1332" s="220"/>
      <c r="DWD1332" s="220"/>
      <c r="DWE1332" s="220"/>
      <c r="DWF1332" s="220"/>
      <c r="DWG1332" s="220"/>
      <c r="DWH1332" s="220"/>
      <c r="DWI1332" s="220"/>
      <c r="DWJ1332" s="220"/>
      <c r="DWK1332" s="220"/>
      <c r="DWL1332" s="220"/>
      <c r="DWM1332" s="220"/>
      <c r="DWN1332" s="220"/>
      <c r="DWO1332" s="220"/>
      <c r="DWP1332" s="220"/>
      <c r="DWQ1332" s="220"/>
      <c r="DWR1332" s="220"/>
      <c r="DWS1332" s="220"/>
      <c r="DWT1332" s="220"/>
      <c r="DWU1332" s="220"/>
      <c r="DWV1332" s="220"/>
      <c r="DWW1332" s="220"/>
      <c r="DWX1332" s="220"/>
      <c r="DWY1332" s="220"/>
      <c r="DWZ1332" s="220"/>
      <c r="DXA1332" s="220"/>
      <c r="DXB1332" s="220"/>
      <c r="DXC1332" s="220"/>
      <c r="DXD1332" s="220"/>
      <c r="DXE1332" s="220"/>
      <c r="DXF1332" s="220"/>
      <c r="DXG1332" s="220"/>
      <c r="DXH1332" s="220"/>
      <c r="DXI1332" s="220"/>
      <c r="DXJ1332" s="220"/>
      <c r="DXK1332" s="220"/>
      <c r="DXL1332" s="220"/>
      <c r="DXM1332" s="220"/>
      <c r="DXN1332" s="220"/>
      <c r="DXO1332" s="220"/>
      <c r="DXP1332" s="220"/>
      <c r="DXQ1332" s="220"/>
      <c r="DXR1332" s="220"/>
      <c r="DXS1332" s="220"/>
      <c r="DXT1332" s="220"/>
      <c r="DXU1332" s="220"/>
      <c r="DXV1332" s="220"/>
      <c r="DXW1332" s="220"/>
      <c r="DXX1332" s="220"/>
      <c r="DXY1332" s="220"/>
      <c r="DXZ1332" s="220"/>
      <c r="DYA1332" s="220"/>
      <c r="DYB1332" s="220"/>
      <c r="DYC1332" s="220"/>
      <c r="DYD1332" s="220"/>
      <c r="DYE1332" s="220"/>
      <c r="DYF1332" s="220"/>
      <c r="DYG1332" s="220"/>
      <c r="DYH1332" s="220"/>
      <c r="DYI1332" s="220"/>
      <c r="DYJ1332" s="220"/>
      <c r="DYK1332" s="220"/>
      <c r="DYL1332" s="220"/>
      <c r="DYM1332" s="220"/>
      <c r="DYN1332" s="220"/>
      <c r="DYO1332" s="220"/>
      <c r="DYP1332" s="220"/>
      <c r="DYQ1332" s="220"/>
      <c r="DYR1332" s="220"/>
      <c r="DYS1332" s="220"/>
      <c r="DYT1332" s="220"/>
      <c r="DYU1332" s="220"/>
      <c r="DYV1332" s="220"/>
      <c r="DYW1332" s="220"/>
      <c r="DYX1332" s="220"/>
      <c r="DYY1332" s="220"/>
      <c r="DYZ1332" s="220"/>
      <c r="DZA1332" s="220"/>
      <c r="DZB1332" s="220"/>
      <c r="DZC1332" s="220"/>
      <c r="DZD1332" s="220"/>
      <c r="DZE1332" s="220"/>
      <c r="DZF1332" s="220"/>
      <c r="DZG1332" s="220"/>
      <c r="DZH1332" s="220"/>
      <c r="DZI1332" s="220"/>
      <c r="DZJ1332" s="220"/>
      <c r="DZK1332" s="220"/>
      <c r="DZL1332" s="220"/>
      <c r="DZM1332" s="220"/>
      <c r="DZN1332" s="220"/>
      <c r="DZO1332" s="220"/>
      <c r="DZP1332" s="220"/>
      <c r="DZQ1332" s="220"/>
      <c r="DZR1332" s="220"/>
      <c r="DZS1332" s="220"/>
      <c r="DZT1332" s="220"/>
      <c r="DZU1332" s="220"/>
      <c r="DZV1332" s="220"/>
      <c r="DZW1332" s="220"/>
      <c r="DZX1332" s="220"/>
      <c r="DZY1332" s="220"/>
      <c r="DZZ1332" s="220"/>
      <c r="EAA1332" s="220"/>
      <c r="EAB1332" s="220"/>
      <c r="EAC1332" s="220"/>
      <c r="EAD1332" s="220"/>
      <c r="EAE1332" s="220"/>
      <c r="EAF1332" s="220"/>
      <c r="EAG1332" s="220"/>
      <c r="EAH1332" s="220"/>
      <c r="EAI1332" s="220"/>
      <c r="EAJ1332" s="220"/>
      <c r="EAK1332" s="220"/>
      <c r="EAL1332" s="220"/>
      <c r="EAM1332" s="220"/>
      <c r="EAN1332" s="220"/>
      <c r="EAO1332" s="220"/>
      <c r="EAP1332" s="220"/>
      <c r="EAQ1332" s="220"/>
      <c r="EAR1332" s="220"/>
      <c r="EAS1332" s="220"/>
      <c r="EAT1332" s="220"/>
      <c r="EAU1332" s="220"/>
      <c r="EAV1332" s="220"/>
      <c r="EAW1332" s="220"/>
      <c r="EAX1332" s="220"/>
      <c r="EAY1332" s="220"/>
      <c r="EAZ1332" s="220"/>
      <c r="EBA1332" s="220"/>
      <c r="EBB1332" s="220"/>
      <c r="EBC1332" s="220"/>
      <c r="EBD1332" s="220"/>
      <c r="EBE1332" s="220"/>
      <c r="EBF1332" s="220"/>
      <c r="EBG1332" s="220"/>
      <c r="EBH1332" s="220"/>
      <c r="EBI1332" s="220"/>
      <c r="EBJ1332" s="220"/>
      <c r="EBK1332" s="220"/>
      <c r="EBL1332" s="220"/>
      <c r="EBM1332" s="220"/>
      <c r="EBN1332" s="220"/>
      <c r="EBO1332" s="220"/>
      <c r="EBP1332" s="220"/>
      <c r="EBQ1332" s="220"/>
      <c r="EBR1332" s="220"/>
      <c r="EBS1332" s="220"/>
      <c r="EBT1332" s="220"/>
      <c r="EBU1332" s="220"/>
      <c r="EBV1332" s="220"/>
      <c r="EBW1332" s="220"/>
      <c r="EBX1332" s="220"/>
      <c r="EBY1332" s="220"/>
      <c r="EBZ1332" s="220"/>
      <c r="ECA1332" s="220"/>
      <c r="ECB1332" s="220"/>
      <c r="ECC1332" s="220"/>
      <c r="ECD1332" s="220"/>
      <c r="ECE1332" s="220"/>
      <c r="ECF1332" s="220"/>
      <c r="ECG1332" s="220"/>
      <c r="ECH1332" s="220"/>
      <c r="ECI1332" s="220"/>
      <c r="ECJ1332" s="220"/>
      <c r="ECK1332" s="220"/>
      <c r="ECL1332" s="220"/>
      <c r="ECM1332" s="220"/>
      <c r="ECN1332" s="220"/>
      <c r="ECO1332" s="220"/>
      <c r="ECP1332" s="220"/>
      <c r="ECQ1332" s="220"/>
      <c r="ECR1332" s="220"/>
      <c r="ECS1332" s="220"/>
      <c r="ECT1332" s="220"/>
      <c r="ECU1332" s="220"/>
      <c r="ECV1332" s="220"/>
      <c r="ECW1332" s="220"/>
      <c r="ECX1332" s="220"/>
      <c r="ECY1332" s="220"/>
      <c r="ECZ1332" s="220"/>
      <c r="EDA1332" s="220"/>
      <c r="EDB1332" s="220"/>
      <c r="EDC1332" s="220"/>
      <c r="EDD1332" s="220"/>
      <c r="EDE1332" s="220"/>
      <c r="EDF1332" s="220"/>
      <c r="EDG1332" s="220"/>
      <c r="EDH1332" s="220"/>
      <c r="EDI1332" s="220"/>
      <c r="EDJ1332" s="220"/>
      <c r="EDK1332" s="220"/>
      <c r="EDL1332" s="220"/>
      <c r="EDM1332" s="220"/>
      <c r="EDN1332" s="220"/>
      <c r="EDO1332" s="220"/>
      <c r="EDP1332" s="220"/>
      <c r="EDQ1332" s="220"/>
      <c r="EDR1332" s="220"/>
      <c r="EDS1332" s="220"/>
      <c r="EDT1332" s="220"/>
      <c r="EDU1332" s="220"/>
      <c r="EDV1332" s="220"/>
      <c r="EDW1332" s="220"/>
      <c r="EDX1332" s="220"/>
      <c r="EDY1332" s="220"/>
      <c r="EDZ1332" s="220"/>
      <c r="EEA1332" s="220"/>
      <c r="EEB1332" s="220"/>
      <c r="EEC1332" s="220"/>
      <c r="EED1332" s="220"/>
      <c r="EEE1332" s="220"/>
      <c r="EEF1332" s="220"/>
      <c r="EEG1332" s="220"/>
      <c r="EEH1332" s="220"/>
      <c r="EEI1332" s="220"/>
      <c r="EEJ1332" s="220"/>
      <c r="EEK1332" s="220"/>
      <c r="EEL1332" s="220"/>
      <c r="EEM1332" s="220"/>
      <c r="EEN1332" s="220"/>
      <c r="EEO1332" s="220"/>
      <c r="EEP1332" s="220"/>
      <c r="EEQ1332" s="220"/>
      <c r="EER1332" s="220"/>
      <c r="EES1332" s="220"/>
      <c r="EET1332" s="220"/>
      <c r="EEU1332" s="220"/>
      <c r="EEV1332" s="220"/>
      <c r="EEW1332" s="220"/>
      <c r="EEX1332" s="220"/>
      <c r="EEY1332" s="220"/>
      <c r="EEZ1332" s="220"/>
      <c r="EFA1332" s="220"/>
      <c r="EFB1332" s="220"/>
      <c r="EFC1332" s="220"/>
      <c r="EFD1332" s="220"/>
      <c r="EFE1332" s="220"/>
      <c r="EFF1332" s="220"/>
      <c r="EFG1332" s="220"/>
      <c r="EFH1332" s="220"/>
      <c r="EFI1332" s="220"/>
      <c r="EFJ1332" s="220"/>
      <c r="EFK1332" s="220"/>
      <c r="EFL1332" s="220"/>
      <c r="EFM1332" s="220"/>
      <c r="EFN1332" s="220"/>
      <c r="EFO1332" s="220"/>
      <c r="EFP1332" s="220"/>
      <c r="EFQ1332" s="220"/>
      <c r="EFR1332" s="220"/>
      <c r="EFS1332" s="220"/>
      <c r="EFT1332" s="220"/>
      <c r="EFU1332" s="220"/>
      <c r="EFV1332" s="220"/>
      <c r="EFW1332" s="220"/>
      <c r="EFX1332" s="220"/>
      <c r="EFY1332" s="220"/>
      <c r="EFZ1332" s="220"/>
      <c r="EGA1332" s="220"/>
      <c r="EGB1332" s="220"/>
      <c r="EGC1332" s="220"/>
      <c r="EGD1332" s="220"/>
      <c r="EGE1332" s="220"/>
      <c r="EGF1332" s="220"/>
      <c r="EGG1332" s="220"/>
      <c r="EGH1332" s="220"/>
      <c r="EGI1332" s="220"/>
      <c r="EGJ1332" s="220"/>
      <c r="EGK1332" s="220"/>
      <c r="EGL1332" s="220"/>
      <c r="EGM1332" s="220"/>
      <c r="EGN1332" s="220"/>
      <c r="EGO1332" s="220"/>
      <c r="EGP1332" s="220"/>
      <c r="EGQ1332" s="220"/>
      <c r="EGR1332" s="220"/>
      <c r="EGS1332" s="220"/>
      <c r="EGT1332" s="220"/>
      <c r="EGU1332" s="220"/>
      <c r="EGV1332" s="220"/>
      <c r="EGW1332" s="220"/>
      <c r="EGX1332" s="220"/>
      <c r="EGY1332" s="220"/>
      <c r="EGZ1332" s="220"/>
      <c r="EHA1332" s="220"/>
      <c r="EHB1332" s="220"/>
      <c r="EHC1332" s="220"/>
      <c r="EHD1332" s="220"/>
      <c r="EHE1332" s="220"/>
      <c r="EHF1332" s="220"/>
      <c r="EHG1332" s="220"/>
      <c r="EHH1332" s="220"/>
      <c r="EHI1332" s="220"/>
      <c r="EHJ1332" s="220"/>
      <c r="EHK1332" s="220"/>
      <c r="EHL1332" s="220"/>
      <c r="EHM1332" s="220"/>
      <c r="EHN1332" s="220"/>
      <c r="EHO1332" s="220"/>
      <c r="EHP1332" s="220"/>
      <c r="EHQ1332" s="220"/>
      <c r="EHR1332" s="220"/>
      <c r="EHS1332" s="220"/>
      <c r="EHT1332" s="220"/>
      <c r="EHU1332" s="220"/>
      <c r="EHV1332" s="220"/>
      <c r="EHW1332" s="220"/>
      <c r="EHX1332" s="220"/>
      <c r="EHY1332" s="220"/>
      <c r="EHZ1332" s="220"/>
      <c r="EIA1332" s="220"/>
      <c r="EIB1332" s="220"/>
      <c r="EIC1332" s="220"/>
      <c r="EID1332" s="220"/>
      <c r="EIE1332" s="220"/>
      <c r="EIF1332" s="220"/>
      <c r="EIG1332" s="220"/>
      <c r="EIH1332" s="220"/>
      <c r="EII1332" s="220"/>
      <c r="EIJ1332" s="220"/>
      <c r="EIK1332" s="220"/>
      <c r="EIL1332" s="220"/>
      <c r="EIM1332" s="220"/>
      <c r="EIN1332" s="220"/>
      <c r="EIO1332" s="220"/>
      <c r="EIP1332" s="220"/>
      <c r="EIQ1332" s="220"/>
      <c r="EIR1332" s="220"/>
      <c r="EIS1332" s="220"/>
      <c r="EIT1332" s="220"/>
      <c r="EIU1332" s="220"/>
      <c r="EIV1332" s="220"/>
      <c r="EIW1332" s="220"/>
      <c r="EIX1332" s="220"/>
      <c r="EIY1332" s="220"/>
      <c r="EIZ1332" s="220"/>
      <c r="EJA1332" s="220"/>
      <c r="EJB1332" s="220"/>
      <c r="EJC1332" s="220"/>
      <c r="EJD1332" s="220"/>
      <c r="EJE1332" s="220"/>
      <c r="EJF1332" s="220"/>
      <c r="EJG1332" s="220"/>
      <c r="EJH1332" s="220"/>
      <c r="EJI1332" s="220"/>
      <c r="EJJ1332" s="220"/>
      <c r="EJK1332" s="220"/>
      <c r="EJL1332" s="220"/>
      <c r="EJM1332" s="220"/>
      <c r="EJN1332" s="220"/>
      <c r="EJO1332" s="220"/>
      <c r="EJP1332" s="220"/>
      <c r="EJQ1332" s="220"/>
      <c r="EJR1332" s="220"/>
      <c r="EJS1332" s="220"/>
      <c r="EJT1332" s="220"/>
      <c r="EJU1332" s="220"/>
      <c r="EJV1332" s="220"/>
      <c r="EJW1332" s="220"/>
      <c r="EJX1332" s="220"/>
      <c r="EJY1332" s="220"/>
      <c r="EJZ1332" s="220"/>
      <c r="EKA1332" s="220"/>
      <c r="EKB1332" s="220"/>
      <c r="EKC1332" s="220"/>
      <c r="EKD1332" s="220"/>
      <c r="EKE1332" s="220"/>
      <c r="EKF1332" s="220"/>
      <c r="EKG1332" s="220"/>
      <c r="EKH1332" s="220"/>
      <c r="EKI1332" s="220"/>
      <c r="EKJ1332" s="220"/>
      <c r="EKK1332" s="220"/>
      <c r="EKL1332" s="220"/>
      <c r="EKM1332" s="220"/>
      <c r="EKN1332" s="220"/>
      <c r="EKO1332" s="220"/>
      <c r="EKP1332" s="220"/>
      <c r="EKQ1332" s="220"/>
      <c r="EKR1332" s="220"/>
      <c r="EKS1332" s="220"/>
      <c r="EKT1332" s="220"/>
      <c r="EKU1332" s="220"/>
      <c r="EKV1332" s="220"/>
      <c r="EKW1332" s="220"/>
      <c r="EKX1332" s="220"/>
      <c r="EKY1332" s="220"/>
      <c r="EKZ1332" s="220"/>
      <c r="ELA1332" s="220"/>
      <c r="ELB1332" s="220"/>
      <c r="ELC1332" s="220"/>
      <c r="ELD1332" s="220"/>
      <c r="ELE1332" s="220"/>
      <c r="ELF1332" s="220"/>
      <c r="ELG1332" s="220"/>
      <c r="ELH1332" s="220"/>
      <c r="ELI1332" s="220"/>
      <c r="ELJ1332" s="220"/>
      <c r="ELK1332" s="220"/>
      <c r="ELL1332" s="220"/>
      <c r="ELM1332" s="220"/>
      <c r="ELN1332" s="220"/>
      <c r="ELO1332" s="220"/>
      <c r="ELP1332" s="220"/>
      <c r="ELQ1332" s="220"/>
      <c r="ELR1332" s="220"/>
      <c r="ELS1332" s="220"/>
      <c r="ELT1332" s="220"/>
      <c r="ELU1332" s="220"/>
      <c r="ELV1332" s="220"/>
      <c r="ELW1332" s="220"/>
      <c r="ELX1332" s="220"/>
      <c r="ELY1332" s="220"/>
      <c r="ELZ1332" s="220"/>
      <c r="EMA1332" s="220"/>
      <c r="EMB1332" s="220"/>
      <c r="EMC1332" s="220"/>
      <c r="EMD1332" s="220"/>
      <c r="EME1332" s="220"/>
      <c r="EMF1332" s="220"/>
      <c r="EMG1332" s="220"/>
      <c r="EMH1332" s="220"/>
      <c r="EMI1332" s="220"/>
      <c r="EMJ1332" s="220"/>
      <c r="EMK1332" s="220"/>
      <c r="EML1332" s="220"/>
      <c r="EMM1332" s="220"/>
      <c r="EMN1332" s="220"/>
      <c r="EMO1332" s="220"/>
      <c r="EMP1332" s="220"/>
      <c r="EMQ1332" s="220"/>
      <c r="EMR1332" s="220"/>
      <c r="EMS1332" s="220"/>
      <c r="EMT1332" s="220"/>
      <c r="EMU1332" s="220"/>
      <c r="EMV1332" s="220"/>
      <c r="EMW1332" s="220"/>
      <c r="EMX1332" s="220"/>
      <c r="EMY1332" s="220"/>
      <c r="EMZ1332" s="220"/>
      <c r="ENA1332" s="220"/>
      <c r="ENB1332" s="220"/>
      <c r="ENC1332" s="220"/>
      <c r="END1332" s="220"/>
      <c r="ENE1332" s="220"/>
      <c r="ENF1332" s="220"/>
      <c r="ENG1332" s="220"/>
      <c r="ENH1332" s="220"/>
      <c r="ENI1332" s="220"/>
      <c r="ENJ1332" s="220"/>
      <c r="ENK1332" s="220"/>
      <c r="ENL1332" s="220"/>
      <c r="ENM1332" s="220"/>
      <c r="ENN1332" s="220"/>
      <c r="ENO1332" s="220"/>
      <c r="ENP1332" s="220"/>
      <c r="ENQ1332" s="220"/>
      <c r="ENR1332" s="220"/>
      <c r="ENS1332" s="220"/>
      <c r="ENT1332" s="220"/>
      <c r="ENU1332" s="220"/>
      <c r="ENV1332" s="220"/>
      <c r="ENW1332" s="220"/>
      <c r="ENX1332" s="220"/>
      <c r="ENY1332" s="220"/>
      <c r="ENZ1332" s="220"/>
      <c r="EOA1332" s="220"/>
      <c r="EOB1332" s="220"/>
      <c r="EOC1332" s="220"/>
      <c r="EOD1332" s="220"/>
      <c r="EOE1332" s="220"/>
      <c r="EOF1332" s="220"/>
      <c r="EOG1332" s="220"/>
      <c r="EOH1332" s="220"/>
      <c r="EOI1332" s="220"/>
      <c r="EOJ1332" s="220"/>
      <c r="EOK1332" s="220"/>
      <c r="EOL1332" s="220"/>
      <c r="EOM1332" s="220"/>
      <c r="EON1332" s="220"/>
      <c r="EOO1332" s="220"/>
      <c r="EOP1332" s="220"/>
      <c r="EOQ1332" s="220"/>
      <c r="EOR1332" s="220"/>
      <c r="EOS1332" s="220"/>
      <c r="EOT1332" s="220"/>
      <c r="EOU1332" s="220"/>
      <c r="EOV1332" s="220"/>
      <c r="EOW1332" s="220"/>
      <c r="EOX1332" s="220"/>
      <c r="EOY1332" s="220"/>
      <c r="EOZ1332" s="220"/>
      <c r="EPA1332" s="220"/>
      <c r="EPB1332" s="220"/>
      <c r="EPC1332" s="220"/>
      <c r="EPD1332" s="220"/>
      <c r="EPE1332" s="220"/>
      <c r="EPF1332" s="220"/>
      <c r="EPG1332" s="220"/>
      <c r="EPH1332" s="220"/>
      <c r="EPI1332" s="220"/>
      <c r="EPJ1332" s="220"/>
      <c r="EPK1332" s="220"/>
      <c r="EPL1332" s="220"/>
      <c r="EPM1332" s="220"/>
      <c r="EPN1332" s="220"/>
      <c r="EPO1332" s="220"/>
      <c r="EPP1332" s="220"/>
      <c r="EPQ1332" s="220"/>
      <c r="EPR1332" s="220"/>
      <c r="EPS1332" s="220"/>
      <c r="EPT1332" s="220"/>
      <c r="EPU1332" s="220"/>
      <c r="EPV1332" s="220"/>
      <c r="EPW1332" s="220"/>
      <c r="EPX1332" s="220"/>
      <c r="EPY1332" s="220"/>
      <c r="EPZ1332" s="220"/>
      <c r="EQA1332" s="220"/>
      <c r="EQB1332" s="220"/>
      <c r="EQC1332" s="220"/>
      <c r="EQD1332" s="220"/>
      <c r="EQE1332" s="220"/>
      <c r="EQF1332" s="220"/>
      <c r="EQG1332" s="220"/>
      <c r="EQH1332" s="220"/>
      <c r="EQI1332" s="220"/>
      <c r="EQJ1332" s="220"/>
      <c r="EQK1332" s="220"/>
      <c r="EQL1332" s="220"/>
      <c r="EQM1332" s="220"/>
      <c r="EQN1332" s="220"/>
      <c r="EQO1332" s="220"/>
      <c r="EQP1332" s="220"/>
      <c r="EQQ1332" s="220"/>
      <c r="EQR1332" s="220"/>
      <c r="EQS1332" s="220"/>
      <c r="EQT1332" s="220"/>
      <c r="EQU1332" s="220"/>
      <c r="EQV1332" s="220"/>
      <c r="EQW1332" s="220"/>
      <c r="EQX1332" s="220"/>
      <c r="EQY1332" s="220"/>
      <c r="EQZ1332" s="220"/>
      <c r="ERA1332" s="220"/>
      <c r="ERB1332" s="220"/>
      <c r="ERC1332" s="220"/>
      <c r="ERD1332" s="220"/>
      <c r="ERE1332" s="220"/>
      <c r="ERF1332" s="220"/>
      <c r="ERG1332" s="220"/>
      <c r="ERH1332" s="220"/>
      <c r="ERI1332" s="220"/>
      <c r="ERJ1332" s="220"/>
      <c r="ERK1332" s="220"/>
      <c r="ERL1332" s="220"/>
      <c r="ERM1332" s="220"/>
      <c r="ERN1332" s="220"/>
      <c r="ERO1332" s="220"/>
      <c r="ERP1332" s="220"/>
      <c r="ERQ1332" s="220"/>
      <c r="ERR1332" s="220"/>
      <c r="ERS1332" s="220"/>
      <c r="ERT1332" s="220"/>
      <c r="ERU1332" s="220"/>
      <c r="ERV1332" s="220"/>
      <c r="ERW1332" s="220"/>
      <c r="ERX1332" s="220"/>
      <c r="ERY1332" s="220"/>
      <c r="ERZ1332" s="220"/>
      <c r="ESA1332" s="220"/>
      <c r="ESB1332" s="220"/>
      <c r="ESC1332" s="220"/>
      <c r="ESD1332" s="220"/>
      <c r="ESE1332" s="220"/>
      <c r="ESF1332" s="220"/>
      <c r="ESG1332" s="220"/>
      <c r="ESH1332" s="220"/>
      <c r="ESI1332" s="220"/>
      <c r="ESJ1332" s="220"/>
      <c r="ESK1332" s="220"/>
      <c r="ESL1332" s="220"/>
      <c r="ESM1332" s="220"/>
      <c r="ESN1332" s="220"/>
      <c r="ESO1332" s="220"/>
      <c r="ESP1332" s="220"/>
      <c r="ESQ1332" s="220"/>
      <c r="ESR1332" s="220"/>
      <c r="ESS1332" s="220"/>
      <c r="EST1332" s="220"/>
      <c r="ESU1332" s="220"/>
      <c r="ESV1332" s="220"/>
      <c r="ESW1332" s="220"/>
      <c r="ESX1332" s="220"/>
      <c r="ESY1332" s="220"/>
      <c r="ESZ1332" s="220"/>
      <c r="ETA1332" s="220"/>
      <c r="ETB1332" s="220"/>
      <c r="ETC1332" s="220"/>
      <c r="ETD1332" s="220"/>
      <c r="ETE1332" s="220"/>
      <c r="ETF1332" s="220"/>
      <c r="ETG1332" s="220"/>
      <c r="ETH1332" s="220"/>
      <c r="ETI1332" s="220"/>
      <c r="ETJ1332" s="220"/>
      <c r="ETK1332" s="220"/>
      <c r="ETL1332" s="220"/>
      <c r="ETM1332" s="220"/>
      <c r="ETN1332" s="220"/>
      <c r="ETO1332" s="220"/>
      <c r="ETP1332" s="220"/>
      <c r="ETQ1332" s="220"/>
      <c r="ETR1332" s="220"/>
      <c r="ETS1332" s="220"/>
      <c r="ETT1332" s="220"/>
      <c r="ETU1332" s="220"/>
      <c r="ETV1332" s="220"/>
      <c r="ETW1332" s="220"/>
      <c r="ETX1332" s="220"/>
      <c r="ETY1332" s="220"/>
      <c r="ETZ1332" s="220"/>
      <c r="EUA1332" s="220"/>
      <c r="EUB1332" s="220"/>
      <c r="EUC1332" s="220"/>
      <c r="EUD1332" s="220"/>
      <c r="EUE1332" s="220"/>
      <c r="EUF1332" s="220"/>
      <c r="EUG1332" s="220"/>
      <c r="EUH1332" s="220"/>
      <c r="EUI1332" s="220"/>
      <c r="EUJ1332" s="220"/>
      <c r="EUK1332" s="220"/>
      <c r="EUL1332" s="220"/>
      <c r="EUM1332" s="220"/>
      <c r="EUN1332" s="220"/>
      <c r="EUO1332" s="220"/>
      <c r="EUP1332" s="220"/>
      <c r="EUQ1332" s="220"/>
      <c r="EUR1332" s="220"/>
      <c r="EUS1332" s="220"/>
      <c r="EUT1332" s="220"/>
      <c r="EUU1332" s="220"/>
      <c r="EUV1332" s="220"/>
      <c r="EUW1332" s="220"/>
      <c r="EUX1332" s="220"/>
      <c r="EUY1332" s="220"/>
      <c r="EUZ1332" s="220"/>
      <c r="EVA1332" s="220"/>
      <c r="EVB1332" s="220"/>
      <c r="EVC1332" s="220"/>
      <c r="EVD1332" s="220"/>
      <c r="EVE1332" s="220"/>
      <c r="EVF1332" s="220"/>
      <c r="EVG1332" s="220"/>
      <c r="EVH1332" s="220"/>
      <c r="EVI1332" s="220"/>
      <c r="EVJ1332" s="220"/>
      <c r="EVK1332" s="220"/>
      <c r="EVL1332" s="220"/>
      <c r="EVM1332" s="220"/>
      <c r="EVN1332" s="220"/>
      <c r="EVO1332" s="220"/>
      <c r="EVP1332" s="220"/>
      <c r="EVQ1332" s="220"/>
      <c r="EVR1332" s="220"/>
      <c r="EVS1332" s="220"/>
      <c r="EVT1332" s="220"/>
      <c r="EVU1332" s="220"/>
      <c r="EVV1332" s="220"/>
      <c r="EVW1332" s="220"/>
      <c r="EVX1332" s="220"/>
      <c r="EVY1332" s="220"/>
      <c r="EVZ1332" s="220"/>
      <c r="EWA1332" s="220"/>
      <c r="EWB1332" s="220"/>
      <c r="EWC1332" s="220"/>
      <c r="EWD1332" s="220"/>
      <c r="EWE1332" s="220"/>
      <c r="EWF1332" s="220"/>
      <c r="EWG1332" s="220"/>
      <c r="EWH1332" s="220"/>
      <c r="EWI1332" s="220"/>
      <c r="EWJ1332" s="220"/>
      <c r="EWK1332" s="220"/>
      <c r="EWL1332" s="220"/>
      <c r="EWM1332" s="220"/>
      <c r="EWN1332" s="220"/>
      <c r="EWO1332" s="220"/>
      <c r="EWP1332" s="220"/>
      <c r="EWQ1332" s="220"/>
      <c r="EWR1332" s="220"/>
      <c r="EWS1332" s="220"/>
      <c r="EWT1332" s="220"/>
      <c r="EWU1332" s="220"/>
      <c r="EWV1332" s="220"/>
      <c r="EWW1332" s="220"/>
      <c r="EWX1332" s="220"/>
      <c r="EWY1332" s="220"/>
      <c r="EWZ1332" s="220"/>
      <c r="EXA1332" s="220"/>
      <c r="EXB1332" s="220"/>
      <c r="EXC1332" s="220"/>
      <c r="EXD1332" s="220"/>
      <c r="EXE1332" s="220"/>
      <c r="EXF1332" s="220"/>
      <c r="EXG1332" s="220"/>
      <c r="EXH1332" s="220"/>
      <c r="EXI1332" s="220"/>
      <c r="EXJ1332" s="220"/>
      <c r="EXK1332" s="220"/>
      <c r="EXL1332" s="220"/>
      <c r="EXM1332" s="220"/>
      <c r="EXN1332" s="220"/>
      <c r="EXO1332" s="220"/>
      <c r="EXP1332" s="220"/>
      <c r="EXQ1332" s="220"/>
      <c r="EXR1332" s="220"/>
      <c r="EXS1332" s="220"/>
      <c r="EXT1332" s="220"/>
      <c r="EXU1332" s="220"/>
      <c r="EXV1332" s="220"/>
      <c r="EXW1332" s="220"/>
      <c r="EXX1332" s="220"/>
      <c r="EXY1332" s="220"/>
      <c r="EXZ1332" s="220"/>
      <c r="EYA1332" s="220"/>
      <c r="EYB1332" s="220"/>
      <c r="EYC1332" s="220"/>
      <c r="EYD1332" s="220"/>
      <c r="EYE1332" s="220"/>
      <c r="EYF1332" s="220"/>
      <c r="EYG1332" s="220"/>
      <c r="EYH1332" s="220"/>
      <c r="EYI1332" s="220"/>
      <c r="EYJ1332" s="220"/>
      <c r="EYK1332" s="220"/>
      <c r="EYL1332" s="220"/>
      <c r="EYM1332" s="220"/>
      <c r="EYN1332" s="220"/>
      <c r="EYO1332" s="220"/>
      <c r="EYP1332" s="220"/>
      <c r="EYQ1332" s="220"/>
      <c r="EYR1332" s="220"/>
      <c r="EYS1332" s="220"/>
      <c r="EYT1332" s="220"/>
      <c r="EYU1332" s="220"/>
      <c r="EYV1332" s="220"/>
      <c r="EYW1332" s="220"/>
      <c r="EYX1332" s="220"/>
      <c r="EYY1332" s="220"/>
      <c r="EYZ1332" s="220"/>
      <c r="EZA1332" s="220"/>
      <c r="EZB1332" s="220"/>
      <c r="EZC1332" s="220"/>
      <c r="EZD1332" s="220"/>
      <c r="EZE1332" s="220"/>
      <c r="EZF1332" s="220"/>
      <c r="EZG1332" s="220"/>
      <c r="EZH1332" s="220"/>
      <c r="EZI1332" s="220"/>
      <c r="EZJ1332" s="220"/>
      <c r="EZK1332" s="220"/>
      <c r="EZL1332" s="220"/>
      <c r="EZM1332" s="220"/>
      <c r="EZN1332" s="220"/>
      <c r="EZO1332" s="220"/>
      <c r="EZP1332" s="220"/>
      <c r="EZQ1332" s="220"/>
      <c r="EZR1332" s="220"/>
      <c r="EZS1332" s="220"/>
      <c r="EZT1332" s="220"/>
      <c r="EZU1332" s="220"/>
      <c r="EZV1332" s="220"/>
      <c r="EZW1332" s="220"/>
      <c r="EZX1332" s="220"/>
      <c r="EZY1332" s="220"/>
      <c r="EZZ1332" s="220"/>
      <c r="FAA1332" s="220"/>
      <c r="FAB1332" s="220"/>
      <c r="FAC1332" s="220"/>
      <c r="FAD1332" s="220"/>
      <c r="FAE1332" s="220"/>
      <c r="FAF1332" s="220"/>
      <c r="FAG1332" s="220"/>
      <c r="FAH1332" s="220"/>
      <c r="FAI1332" s="220"/>
      <c r="FAJ1332" s="220"/>
      <c r="FAK1332" s="220"/>
      <c r="FAL1332" s="220"/>
      <c r="FAM1332" s="220"/>
      <c r="FAN1332" s="220"/>
      <c r="FAO1332" s="220"/>
      <c r="FAP1332" s="220"/>
      <c r="FAQ1332" s="220"/>
      <c r="FAR1332" s="220"/>
      <c r="FAS1332" s="220"/>
      <c r="FAT1332" s="220"/>
      <c r="FAU1332" s="220"/>
      <c r="FAV1332" s="220"/>
      <c r="FAW1332" s="220"/>
      <c r="FAX1332" s="220"/>
      <c r="FAY1332" s="220"/>
      <c r="FAZ1332" s="220"/>
      <c r="FBA1332" s="220"/>
      <c r="FBB1332" s="220"/>
      <c r="FBC1332" s="220"/>
      <c r="FBD1332" s="220"/>
      <c r="FBE1332" s="220"/>
      <c r="FBF1332" s="220"/>
      <c r="FBG1332" s="220"/>
      <c r="FBH1332" s="220"/>
      <c r="FBI1332" s="220"/>
      <c r="FBJ1332" s="220"/>
      <c r="FBK1332" s="220"/>
      <c r="FBL1332" s="220"/>
      <c r="FBM1332" s="220"/>
      <c r="FBN1332" s="220"/>
      <c r="FBO1332" s="220"/>
      <c r="FBP1332" s="220"/>
      <c r="FBQ1332" s="220"/>
      <c r="FBR1332" s="220"/>
      <c r="FBS1332" s="220"/>
      <c r="FBT1332" s="220"/>
      <c r="FBU1332" s="220"/>
      <c r="FBV1332" s="220"/>
      <c r="FBW1332" s="220"/>
      <c r="FBX1332" s="220"/>
      <c r="FBY1332" s="220"/>
      <c r="FBZ1332" s="220"/>
      <c r="FCA1332" s="220"/>
      <c r="FCB1332" s="220"/>
      <c r="FCC1332" s="220"/>
      <c r="FCD1332" s="220"/>
      <c r="FCE1332" s="220"/>
      <c r="FCF1332" s="220"/>
      <c r="FCG1332" s="220"/>
      <c r="FCH1332" s="220"/>
      <c r="FCI1332" s="220"/>
      <c r="FCJ1332" s="220"/>
      <c r="FCK1332" s="220"/>
      <c r="FCL1332" s="220"/>
      <c r="FCM1332" s="220"/>
      <c r="FCN1332" s="220"/>
      <c r="FCO1332" s="220"/>
      <c r="FCP1332" s="220"/>
      <c r="FCQ1332" s="220"/>
      <c r="FCR1332" s="220"/>
      <c r="FCS1332" s="220"/>
      <c r="FCT1332" s="220"/>
      <c r="FCU1332" s="220"/>
      <c r="FCV1332" s="220"/>
      <c r="FCW1332" s="220"/>
      <c r="FCX1332" s="220"/>
      <c r="FCY1332" s="220"/>
      <c r="FCZ1332" s="220"/>
      <c r="FDA1332" s="220"/>
      <c r="FDB1332" s="220"/>
      <c r="FDC1332" s="220"/>
      <c r="FDD1332" s="220"/>
      <c r="FDE1332" s="220"/>
      <c r="FDF1332" s="220"/>
      <c r="FDG1332" s="220"/>
      <c r="FDH1332" s="220"/>
      <c r="FDI1332" s="220"/>
      <c r="FDJ1332" s="220"/>
      <c r="FDK1332" s="220"/>
      <c r="FDL1332" s="220"/>
      <c r="FDM1332" s="220"/>
      <c r="FDN1332" s="220"/>
      <c r="FDO1332" s="220"/>
      <c r="FDP1332" s="220"/>
      <c r="FDQ1332" s="220"/>
      <c r="FDR1332" s="220"/>
      <c r="FDS1332" s="220"/>
      <c r="FDT1332" s="220"/>
      <c r="FDU1332" s="220"/>
      <c r="FDV1332" s="220"/>
      <c r="FDW1332" s="220"/>
      <c r="FDX1332" s="220"/>
      <c r="FDY1332" s="220"/>
      <c r="FDZ1332" s="220"/>
      <c r="FEA1332" s="220"/>
      <c r="FEB1332" s="220"/>
      <c r="FEC1332" s="220"/>
      <c r="FED1332" s="220"/>
      <c r="FEE1332" s="220"/>
      <c r="FEF1332" s="220"/>
      <c r="FEG1332" s="220"/>
      <c r="FEH1332" s="220"/>
      <c r="FEI1332" s="220"/>
      <c r="FEJ1332" s="220"/>
      <c r="FEK1332" s="220"/>
      <c r="FEL1332" s="220"/>
      <c r="FEM1332" s="220"/>
      <c r="FEN1332" s="220"/>
      <c r="FEO1332" s="220"/>
      <c r="FEP1332" s="220"/>
      <c r="FEQ1332" s="220"/>
      <c r="FER1332" s="220"/>
      <c r="FES1332" s="220"/>
      <c r="FET1332" s="220"/>
      <c r="FEU1332" s="220"/>
      <c r="FEV1332" s="220"/>
      <c r="FEW1332" s="220"/>
      <c r="FEX1332" s="220"/>
      <c r="FEY1332" s="220"/>
      <c r="FEZ1332" s="220"/>
      <c r="FFA1332" s="220"/>
      <c r="FFB1332" s="220"/>
      <c r="FFC1332" s="220"/>
      <c r="FFD1332" s="220"/>
      <c r="FFE1332" s="220"/>
      <c r="FFF1332" s="220"/>
      <c r="FFG1332" s="220"/>
      <c r="FFH1332" s="220"/>
      <c r="FFI1332" s="220"/>
      <c r="FFJ1332" s="220"/>
      <c r="FFK1332" s="220"/>
      <c r="FFL1332" s="220"/>
      <c r="FFM1332" s="220"/>
      <c r="FFN1332" s="220"/>
      <c r="FFO1332" s="220"/>
      <c r="FFP1332" s="220"/>
      <c r="FFQ1332" s="220"/>
      <c r="FFR1332" s="220"/>
      <c r="FFS1332" s="220"/>
      <c r="FFT1332" s="220"/>
      <c r="FFU1332" s="220"/>
      <c r="FFV1332" s="220"/>
      <c r="FFW1332" s="220"/>
      <c r="FFX1332" s="220"/>
      <c r="FFY1332" s="220"/>
      <c r="FFZ1332" s="220"/>
      <c r="FGA1332" s="220"/>
      <c r="FGB1332" s="220"/>
      <c r="FGC1332" s="220"/>
      <c r="FGD1332" s="220"/>
      <c r="FGE1332" s="220"/>
      <c r="FGF1332" s="220"/>
      <c r="FGG1332" s="220"/>
      <c r="FGH1332" s="220"/>
      <c r="FGI1332" s="220"/>
      <c r="FGJ1332" s="220"/>
      <c r="FGK1332" s="220"/>
      <c r="FGL1332" s="220"/>
      <c r="FGM1332" s="220"/>
      <c r="FGN1332" s="220"/>
      <c r="FGO1332" s="220"/>
      <c r="FGP1332" s="220"/>
      <c r="FGQ1332" s="220"/>
      <c r="FGR1332" s="220"/>
      <c r="FGS1332" s="220"/>
      <c r="FGT1332" s="220"/>
      <c r="FGU1332" s="220"/>
      <c r="FGV1332" s="220"/>
      <c r="FGW1332" s="220"/>
      <c r="FGX1332" s="220"/>
      <c r="FGY1332" s="220"/>
      <c r="FGZ1332" s="220"/>
      <c r="FHA1332" s="220"/>
      <c r="FHB1332" s="220"/>
      <c r="FHC1332" s="220"/>
      <c r="FHD1332" s="220"/>
      <c r="FHE1332" s="220"/>
      <c r="FHF1332" s="220"/>
      <c r="FHG1332" s="220"/>
      <c r="FHH1332" s="220"/>
      <c r="FHI1332" s="220"/>
      <c r="FHJ1332" s="220"/>
      <c r="FHK1332" s="220"/>
      <c r="FHL1332" s="220"/>
      <c r="FHM1332" s="220"/>
      <c r="FHN1332" s="220"/>
      <c r="FHO1332" s="220"/>
      <c r="FHP1332" s="220"/>
      <c r="FHQ1332" s="220"/>
      <c r="FHR1332" s="220"/>
      <c r="FHS1332" s="220"/>
      <c r="FHT1332" s="220"/>
      <c r="FHU1332" s="220"/>
      <c r="FHV1332" s="220"/>
      <c r="FHW1332" s="220"/>
      <c r="FHX1332" s="220"/>
      <c r="FHY1332" s="220"/>
      <c r="FHZ1332" s="220"/>
      <c r="FIA1332" s="220"/>
      <c r="FIB1332" s="220"/>
      <c r="FIC1332" s="220"/>
      <c r="FID1332" s="220"/>
      <c r="FIE1332" s="220"/>
      <c r="FIF1332" s="220"/>
      <c r="FIG1332" s="220"/>
      <c r="FIH1332" s="220"/>
      <c r="FII1332" s="220"/>
      <c r="FIJ1332" s="220"/>
      <c r="FIK1332" s="220"/>
      <c r="FIL1332" s="220"/>
      <c r="FIM1332" s="220"/>
      <c r="FIN1332" s="220"/>
      <c r="FIO1332" s="220"/>
      <c r="FIP1332" s="220"/>
      <c r="FIQ1332" s="220"/>
      <c r="FIR1332" s="220"/>
      <c r="FIS1332" s="220"/>
      <c r="FIT1332" s="220"/>
      <c r="FIU1332" s="220"/>
      <c r="FIV1332" s="220"/>
      <c r="FIW1332" s="220"/>
      <c r="FIX1332" s="220"/>
      <c r="FIY1332" s="220"/>
      <c r="FIZ1332" s="220"/>
      <c r="FJA1332" s="220"/>
      <c r="FJB1332" s="220"/>
      <c r="FJC1332" s="220"/>
      <c r="FJD1332" s="220"/>
      <c r="FJE1332" s="220"/>
      <c r="FJF1332" s="220"/>
      <c r="FJG1332" s="220"/>
      <c r="FJH1332" s="220"/>
      <c r="FJI1332" s="220"/>
      <c r="FJJ1332" s="220"/>
      <c r="FJK1332" s="220"/>
      <c r="FJL1332" s="220"/>
      <c r="FJM1332" s="220"/>
      <c r="FJN1332" s="220"/>
      <c r="FJO1332" s="220"/>
      <c r="FJP1332" s="220"/>
      <c r="FJQ1332" s="220"/>
      <c r="FJR1332" s="220"/>
      <c r="FJS1332" s="220"/>
      <c r="FJT1332" s="220"/>
      <c r="FJU1332" s="220"/>
      <c r="FJV1332" s="220"/>
      <c r="FJW1332" s="220"/>
      <c r="FJX1332" s="220"/>
      <c r="FJY1332" s="220"/>
      <c r="FJZ1332" s="220"/>
      <c r="FKA1332" s="220"/>
      <c r="FKB1332" s="220"/>
      <c r="FKC1332" s="220"/>
      <c r="FKD1332" s="220"/>
      <c r="FKE1332" s="220"/>
      <c r="FKF1332" s="220"/>
      <c r="FKG1332" s="220"/>
      <c r="FKH1332" s="220"/>
      <c r="FKI1332" s="220"/>
      <c r="FKJ1332" s="220"/>
      <c r="FKK1332" s="220"/>
      <c r="FKL1332" s="220"/>
      <c r="FKM1332" s="220"/>
      <c r="FKN1332" s="220"/>
      <c r="FKO1332" s="220"/>
      <c r="FKP1332" s="220"/>
      <c r="FKQ1332" s="220"/>
      <c r="FKR1332" s="220"/>
      <c r="FKS1332" s="220"/>
      <c r="FKT1332" s="220"/>
      <c r="FKU1332" s="220"/>
      <c r="FKV1332" s="220"/>
      <c r="FKW1332" s="220"/>
      <c r="FKX1332" s="220"/>
      <c r="FKY1332" s="220"/>
      <c r="FKZ1332" s="220"/>
      <c r="FLA1332" s="220"/>
      <c r="FLB1332" s="220"/>
      <c r="FLC1332" s="220"/>
      <c r="FLD1332" s="220"/>
      <c r="FLE1332" s="220"/>
      <c r="FLF1332" s="220"/>
      <c r="FLG1332" s="220"/>
      <c r="FLH1332" s="220"/>
      <c r="FLI1332" s="220"/>
      <c r="FLJ1332" s="220"/>
      <c r="FLK1332" s="220"/>
      <c r="FLL1332" s="220"/>
      <c r="FLM1332" s="220"/>
      <c r="FLN1332" s="220"/>
      <c r="FLO1332" s="220"/>
      <c r="FLP1332" s="220"/>
      <c r="FLQ1332" s="220"/>
      <c r="FLR1332" s="220"/>
      <c r="FLS1332" s="220"/>
      <c r="FLT1332" s="220"/>
      <c r="FLU1332" s="220"/>
      <c r="FLV1332" s="220"/>
      <c r="FLW1332" s="220"/>
      <c r="FLX1332" s="220"/>
      <c r="FLY1332" s="220"/>
      <c r="FLZ1332" s="220"/>
      <c r="FMA1332" s="220"/>
      <c r="FMB1332" s="220"/>
      <c r="FMC1332" s="220"/>
      <c r="FMD1332" s="220"/>
      <c r="FME1332" s="220"/>
      <c r="FMF1332" s="220"/>
      <c r="FMG1332" s="220"/>
      <c r="FMH1332" s="220"/>
      <c r="FMI1332" s="220"/>
      <c r="FMJ1332" s="220"/>
      <c r="FMK1332" s="220"/>
      <c r="FML1332" s="220"/>
      <c r="FMM1332" s="220"/>
      <c r="FMN1332" s="220"/>
      <c r="FMO1332" s="220"/>
      <c r="FMP1332" s="220"/>
      <c r="FMQ1332" s="220"/>
      <c r="FMR1332" s="220"/>
      <c r="FMS1332" s="220"/>
      <c r="FMT1332" s="220"/>
      <c r="FMU1332" s="220"/>
      <c r="FMV1332" s="220"/>
      <c r="FMW1332" s="220"/>
      <c r="FMX1332" s="220"/>
      <c r="FMY1332" s="220"/>
      <c r="FMZ1332" s="220"/>
      <c r="FNA1332" s="220"/>
      <c r="FNB1332" s="220"/>
      <c r="FNC1332" s="220"/>
      <c r="FND1332" s="220"/>
      <c r="FNE1332" s="220"/>
      <c r="FNF1332" s="220"/>
      <c r="FNG1332" s="220"/>
      <c r="FNH1332" s="220"/>
      <c r="FNI1332" s="220"/>
      <c r="FNJ1332" s="220"/>
      <c r="FNK1332" s="220"/>
      <c r="FNL1332" s="220"/>
      <c r="FNM1332" s="220"/>
      <c r="FNN1332" s="220"/>
      <c r="FNO1332" s="220"/>
      <c r="FNP1332" s="220"/>
      <c r="FNQ1332" s="220"/>
      <c r="FNR1332" s="220"/>
      <c r="FNS1332" s="220"/>
      <c r="FNT1332" s="220"/>
      <c r="FNU1332" s="220"/>
      <c r="FNV1332" s="220"/>
      <c r="FNW1332" s="220"/>
      <c r="FNX1332" s="220"/>
      <c r="FNY1332" s="220"/>
      <c r="FNZ1332" s="220"/>
      <c r="FOA1332" s="220"/>
      <c r="FOB1332" s="220"/>
      <c r="FOC1332" s="220"/>
      <c r="FOD1332" s="220"/>
      <c r="FOE1332" s="220"/>
      <c r="FOF1332" s="220"/>
      <c r="FOG1332" s="220"/>
      <c r="FOH1332" s="220"/>
      <c r="FOI1332" s="220"/>
      <c r="FOJ1332" s="220"/>
      <c r="FOK1332" s="220"/>
      <c r="FOL1332" s="220"/>
      <c r="FOM1332" s="220"/>
      <c r="FON1332" s="220"/>
      <c r="FOO1332" s="220"/>
      <c r="FOP1332" s="220"/>
      <c r="FOQ1332" s="220"/>
      <c r="FOR1332" s="220"/>
      <c r="FOS1332" s="220"/>
      <c r="FOT1332" s="220"/>
      <c r="FOU1332" s="220"/>
      <c r="FOV1332" s="220"/>
      <c r="FOW1332" s="220"/>
      <c r="FOX1332" s="220"/>
      <c r="FOY1332" s="220"/>
      <c r="FOZ1332" s="220"/>
      <c r="FPA1332" s="220"/>
      <c r="FPB1332" s="220"/>
      <c r="FPC1332" s="220"/>
      <c r="FPD1332" s="220"/>
      <c r="FPE1332" s="220"/>
      <c r="FPF1332" s="220"/>
      <c r="FPG1332" s="220"/>
      <c r="FPH1332" s="220"/>
      <c r="FPI1332" s="220"/>
      <c r="FPJ1332" s="220"/>
      <c r="FPK1332" s="220"/>
      <c r="FPL1332" s="220"/>
      <c r="FPM1332" s="220"/>
      <c r="FPN1332" s="220"/>
      <c r="FPO1332" s="220"/>
      <c r="FPP1332" s="220"/>
      <c r="FPQ1332" s="220"/>
      <c r="FPR1332" s="220"/>
      <c r="FPS1332" s="220"/>
      <c r="FPT1332" s="220"/>
      <c r="FPU1332" s="220"/>
      <c r="FPV1332" s="220"/>
      <c r="FPW1332" s="220"/>
      <c r="FPX1332" s="220"/>
      <c r="FPY1332" s="220"/>
      <c r="FPZ1332" s="220"/>
      <c r="FQA1332" s="220"/>
      <c r="FQB1332" s="220"/>
      <c r="FQC1332" s="220"/>
      <c r="FQD1332" s="220"/>
      <c r="FQE1332" s="220"/>
      <c r="FQF1332" s="220"/>
      <c r="FQG1332" s="220"/>
      <c r="FQH1332" s="220"/>
      <c r="FQI1332" s="220"/>
      <c r="FQJ1332" s="220"/>
      <c r="FQK1332" s="220"/>
      <c r="FQL1332" s="220"/>
      <c r="FQM1332" s="220"/>
      <c r="FQN1332" s="220"/>
      <c r="FQO1332" s="220"/>
      <c r="FQP1332" s="220"/>
      <c r="FQQ1332" s="220"/>
      <c r="FQR1332" s="220"/>
      <c r="FQS1332" s="220"/>
      <c r="FQT1332" s="220"/>
      <c r="FQU1332" s="220"/>
      <c r="FQV1332" s="220"/>
      <c r="FQW1332" s="220"/>
      <c r="FQX1332" s="220"/>
      <c r="FQY1332" s="220"/>
      <c r="FQZ1332" s="220"/>
      <c r="FRA1332" s="220"/>
      <c r="FRB1332" s="220"/>
      <c r="FRC1332" s="220"/>
      <c r="FRD1332" s="220"/>
      <c r="FRE1332" s="220"/>
      <c r="FRF1332" s="220"/>
      <c r="FRG1332" s="220"/>
      <c r="FRH1332" s="220"/>
      <c r="FRI1332" s="220"/>
      <c r="FRJ1332" s="220"/>
      <c r="FRK1332" s="220"/>
      <c r="FRL1332" s="220"/>
      <c r="FRM1332" s="220"/>
      <c r="FRN1332" s="220"/>
      <c r="FRO1332" s="220"/>
      <c r="FRP1332" s="220"/>
      <c r="FRQ1332" s="220"/>
      <c r="FRR1332" s="220"/>
      <c r="FRS1332" s="220"/>
      <c r="FRT1332" s="220"/>
      <c r="FRU1332" s="220"/>
      <c r="FRV1332" s="220"/>
      <c r="FRW1332" s="220"/>
      <c r="FRX1332" s="220"/>
      <c r="FRY1332" s="220"/>
      <c r="FRZ1332" s="220"/>
      <c r="FSA1332" s="220"/>
      <c r="FSB1332" s="220"/>
      <c r="FSC1332" s="220"/>
      <c r="FSD1332" s="220"/>
      <c r="FSE1332" s="220"/>
      <c r="FSF1332" s="220"/>
      <c r="FSG1332" s="220"/>
      <c r="FSH1332" s="220"/>
      <c r="FSI1332" s="220"/>
      <c r="FSJ1332" s="220"/>
      <c r="FSK1332" s="220"/>
      <c r="FSL1332" s="220"/>
      <c r="FSM1332" s="220"/>
      <c r="FSN1332" s="220"/>
      <c r="FSO1332" s="220"/>
      <c r="FSP1332" s="220"/>
      <c r="FSQ1332" s="220"/>
      <c r="FSR1332" s="220"/>
      <c r="FSS1332" s="220"/>
      <c r="FST1332" s="220"/>
      <c r="FSU1332" s="220"/>
      <c r="FSV1332" s="220"/>
      <c r="FSW1332" s="220"/>
      <c r="FSX1332" s="220"/>
      <c r="FSY1332" s="220"/>
      <c r="FSZ1332" s="220"/>
      <c r="FTA1332" s="220"/>
      <c r="FTB1332" s="220"/>
      <c r="FTC1332" s="220"/>
      <c r="FTD1332" s="220"/>
      <c r="FTE1332" s="220"/>
      <c r="FTF1332" s="220"/>
      <c r="FTG1332" s="220"/>
      <c r="FTH1332" s="220"/>
      <c r="FTI1332" s="220"/>
      <c r="FTJ1332" s="220"/>
      <c r="FTK1332" s="220"/>
      <c r="FTL1332" s="220"/>
      <c r="FTM1332" s="220"/>
      <c r="FTN1332" s="220"/>
      <c r="FTO1332" s="220"/>
      <c r="FTP1332" s="220"/>
      <c r="FTQ1332" s="220"/>
      <c r="FTR1332" s="220"/>
      <c r="FTS1332" s="220"/>
      <c r="FTT1332" s="220"/>
      <c r="FTU1332" s="220"/>
      <c r="FTV1332" s="220"/>
      <c r="FTW1332" s="220"/>
      <c r="FTX1332" s="220"/>
      <c r="FTY1332" s="220"/>
      <c r="FTZ1332" s="220"/>
      <c r="FUA1332" s="220"/>
      <c r="FUB1332" s="220"/>
      <c r="FUC1332" s="220"/>
      <c r="FUD1332" s="220"/>
      <c r="FUE1332" s="220"/>
      <c r="FUF1332" s="220"/>
      <c r="FUG1332" s="220"/>
      <c r="FUH1332" s="220"/>
      <c r="FUI1332" s="220"/>
      <c r="FUJ1332" s="220"/>
      <c r="FUK1332" s="220"/>
      <c r="FUL1332" s="220"/>
      <c r="FUM1332" s="220"/>
      <c r="FUN1332" s="220"/>
      <c r="FUO1332" s="220"/>
      <c r="FUP1332" s="220"/>
      <c r="FUQ1332" s="220"/>
      <c r="FUR1332" s="220"/>
      <c r="FUS1332" s="220"/>
      <c r="FUT1332" s="220"/>
      <c r="FUU1332" s="220"/>
      <c r="FUV1332" s="220"/>
      <c r="FUW1332" s="220"/>
      <c r="FUX1332" s="220"/>
      <c r="FUY1332" s="220"/>
      <c r="FUZ1332" s="220"/>
      <c r="FVA1332" s="220"/>
      <c r="FVB1332" s="220"/>
      <c r="FVC1332" s="220"/>
      <c r="FVD1332" s="220"/>
      <c r="FVE1332" s="220"/>
      <c r="FVF1332" s="220"/>
      <c r="FVG1332" s="220"/>
      <c r="FVH1332" s="220"/>
      <c r="FVI1332" s="220"/>
      <c r="FVJ1332" s="220"/>
      <c r="FVK1332" s="220"/>
      <c r="FVL1332" s="220"/>
      <c r="FVM1332" s="220"/>
      <c r="FVN1332" s="220"/>
      <c r="FVO1332" s="220"/>
      <c r="FVP1332" s="220"/>
      <c r="FVQ1332" s="220"/>
      <c r="FVR1332" s="220"/>
      <c r="FVS1332" s="220"/>
      <c r="FVT1332" s="220"/>
      <c r="FVU1332" s="220"/>
      <c r="FVV1332" s="220"/>
      <c r="FVW1332" s="220"/>
      <c r="FVX1332" s="220"/>
      <c r="FVY1332" s="220"/>
      <c r="FVZ1332" s="220"/>
      <c r="FWA1332" s="220"/>
      <c r="FWB1332" s="220"/>
      <c r="FWC1332" s="220"/>
      <c r="FWD1332" s="220"/>
      <c r="FWE1332" s="220"/>
      <c r="FWF1332" s="220"/>
      <c r="FWG1332" s="220"/>
      <c r="FWH1332" s="220"/>
      <c r="FWI1332" s="220"/>
      <c r="FWJ1332" s="220"/>
      <c r="FWK1332" s="220"/>
      <c r="FWL1332" s="220"/>
      <c r="FWM1332" s="220"/>
      <c r="FWN1332" s="220"/>
      <c r="FWO1332" s="220"/>
      <c r="FWP1332" s="220"/>
      <c r="FWQ1332" s="220"/>
      <c r="FWR1332" s="220"/>
      <c r="FWS1332" s="220"/>
      <c r="FWT1332" s="220"/>
      <c r="FWU1332" s="220"/>
      <c r="FWV1332" s="220"/>
      <c r="FWW1332" s="220"/>
      <c r="FWX1332" s="220"/>
      <c r="FWY1332" s="220"/>
      <c r="FWZ1332" s="220"/>
      <c r="FXA1332" s="220"/>
      <c r="FXB1332" s="220"/>
      <c r="FXC1332" s="220"/>
      <c r="FXD1332" s="220"/>
      <c r="FXE1332" s="220"/>
      <c r="FXF1332" s="220"/>
      <c r="FXG1332" s="220"/>
      <c r="FXH1332" s="220"/>
      <c r="FXI1332" s="220"/>
      <c r="FXJ1332" s="220"/>
      <c r="FXK1332" s="220"/>
      <c r="FXL1332" s="220"/>
      <c r="FXM1332" s="220"/>
      <c r="FXN1332" s="220"/>
      <c r="FXO1332" s="220"/>
      <c r="FXP1332" s="220"/>
      <c r="FXQ1332" s="220"/>
      <c r="FXR1332" s="220"/>
      <c r="FXS1332" s="220"/>
      <c r="FXT1332" s="220"/>
      <c r="FXU1332" s="220"/>
      <c r="FXV1332" s="220"/>
      <c r="FXW1332" s="220"/>
      <c r="FXX1332" s="220"/>
      <c r="FXY1332" s="220"/>
      <c r="FXZ1332" s="220"/>
      <c r="FYA1332" s="220"/>
      <c r="FYB1332" s="220"/>
      <c r="FYC1332" s="220"/>
      <c r="FYD1332" s="220"/>
      <c r="FYE1332" s="220"/>
      <c r="FYF1332" s="220"/>
      <c r="FYG1332" s="220"/>
      <c r="FYH1332" s="220"/>
      <c r="FYI1332" s="220"/>
      <c r="FYJ1332" s="220"/>
      <c r="FYK1332" s="220"/>
      <c r="FYL1332" s="220"/>
      <c r="FYM1332" s="220"/>
      <c r="FYN1332" s="220"/>
      <c r="FYO1332" s="220"/>
      <c r="FYP1332" s="220"/>
      <c r="FYQ1332" s="220"/>
      <c r="FYR1332" s="220"/>
      <c r="FYS1332" s="220"/>
      <c r="FYT1332" s="220"/>
      <c r="FYU1332" s="220"/>
      <c r="FYV1332" s="220"/>
      <c r="FYW1332" s="220"/>
      <c r="FYX1332" s="220"/>
      <c r="FYY1332" s="220"/>
      <c r="FYZ1332" s="220"/>
      <c r="FZA1332" s="220"/>
      <c r="FZB1332" s="220"/>
      <c r="FZC1332" s="220"/>
      <c r="FZD1332" s="220"/>
      <c r="FZE1332" s="220"/>
      <c r="FZF1332" s="220"/>
      <c r="FZG1332" s="220"/>
      <c r="FZH1332" s="220"/>
      <c r="FZI1332" s="220"/>
      <c r="FZJ1332" s="220"/>
      <c r="FZK1332" s="220"/>
      <c r="FZL1332" s="220"/>
      <c r="FZM1332" s="220"/>
      <c r="FZN1332" s="220"/>
      <c r="FZO1332" s="220"/>
      <c r="FZP1332" s="220"/>
      <c r="FZQ1332" s="220"/>
      <c r="FZR1332" s="220"/>
      <c r="FZS1332" s="220"/>
      <c r="FZT1332" s="220"/>
      <c r="FZU1332" s="220"/>
      <c r="FZV1332" s="220"/>
      <c r="FZW1332" s="220"/>
      <c r="FZX1332" s="220"/>
      <c r="FZY1332" s="220"/>
      <c r="FZZ1332" s="220"/>
      <c r="GAA1332" s="220"/>
      <c r="GAB1332" s="220"/>
      <c r="GAC1332" s="220"/>
      <c r="GAD1332" s="220"/>
      <c r="GAE1332" s="220"/>
      <c r="GAF1332" s="220"/>
      <c r="GAG1332" s="220"/>
      <c r="GAH1332" s="220"/>
      <c r="GAI1332" s="220"/>
      <c r="GAJ1332" s="220"/>
      <c r="GAK1332" s="220"/>
      <c r="GAL1332" s="220"/>
      <c r="GAM1332" s="220"/>
      <c r="GAN1332" s="220"/>
      <c r="GAO1332" s="220"/>
      <c r="GAP1332" s="220"/>
      <c r="GAQ1332" s="220"/>
      <c r="GAR1332" s="220"/>
      <c r="GAS1332" s="220"/>
      <c r="GAT1332" s="220"/>
      <c r="GAU1332" s="220"/>
      <c r="GAV1332" s="220"/>
      <c r="GAW1332" s="220"/>
      <c r="GAX1332" s="220"/>
      <c r="GAY1332" s="220"/>
      <c r="GAZ1332" s="220"/>
      <c r="GBA1332" s="220"/>
      <c r="GBB1332" s="220"/>
      <c r="GBC1332" s="220"/>
      <c r="GBD1332" s="220"/>
      <c r="GBE1332" s="220"/>
      <c r="GBF1332" s="220"/>
      <c r="GBG1332" s="220"/>
      <c r="GBH1332" s="220"/>
      <c r="GBI1332" s="220"/>
      <c r="GBJ1332" s="220"/>
      <c r="GBK1332" s="220"/>
      <c r="GBL1332" s="220"/>
      <c r="GBM1332" s="220"/>
      <c r="GBN1332" s="220"/>
      <c r="GBO1332" s="220"/>
      <c r="GBP1332" s="220"/>
      <c r="GBQ1332" s="220"/>
      <c r="GBR1332" s="220"/>
      <c r="GBS1332" s="220"/>
      <c r="GBT1332" s="220"/>
      <c r="GBU1332" s="220"/>
      <c r="GBV1332" s="220"/>
      <c r="GBW1332" s="220"/>
      <c r="GBX1332" s="220"/>
      <c r="GBY1332" s="220"/>
      <c r="GBZ1332" s="220"/>
      <c r="GCA1332" s="220"/>
      <c r="GCB1332" s="220"/>
      <c r="GCC1332" s="220"/>
      <c r="GCD1332" s="220"/>
      <c r="GCE1332" s="220"/>
      <c r="GCF1332" s="220"/>
      <c r="GCG1332" s="220"/>
      <c r="GCH1332" s="220"/>
      <c r="GCI1332" s="220"/>
      <c r="GCJ1332" s="220"/>
      <c r="GCK1332" s="220"/>
      <c r="GCL1332" s="220"/>
      <c r="GCM1332" s="220"/>
      <c r="GCN1332" s="220"/>
      <c r="GCO1332" s="220"/>
      <c r="GCP1332" s="220"/>
      <c r="GCQ1332" s="220"/>
      <c r="GCR1332" s="220"/>
      <c r="GCS1332" s="220"/>
      <c r="GCT1332" s="220"/>
      <c r="GCU1332" s="220"/>
      <c r="GCV1332" s="220"/>
      <c r="GCW1332" s="220"/>
      <c r="GCX1332" s="220"/>
      <c r="GCY1332" s="220"/>
      <c r="GCZ1332" s="220"/>
      <c r="GDA1332" s="220"/>
      <c r="GDB1332" s="220"/>
      <c r="GDC1332" s="220"/>
      <c r="GDD1332" s="220"/>
      <c r="GDE1332" s="220"/>
      <c r="GDF1332" s="220"/>
      <c r="GDG1332" s="220"/>
      <c r="GDH1332" s="220"/>
      <c r="GDI1332" s="220"/>
      <c r="GDJ1332" s="220"/>
      <c r="GDK1332" s="220"/>
      <c r="GDL1332" s="220"/>
      <c r="GDM1332" s="220"/>
      <c r="GDN1332" s="220"/>
      <c r="GDO1332" s="220"/>
      <c r="GDP1332" s="220"/>
      <c r="GDQ1332" s="220"/>
      <c r="GDR1332" s="220"/>
      <c r="GDS1332" s="220"/>
      <c r="GDT1332" s="220"/>
      <c r="GDU1332" s="220"/>
      <c r="GDV1332" s="220"/>
      <c r="GDW1332" s="220"/>
      <c r="GDX1332" s="220"/>
      <c r="GDY1332" s="220"/>
      <c r="GDZ1332" s="220"/>
      <c r="GEA1332" s="220"/>
      <c r="GEB1332" s="220"/>
      <c r="GEC1332" s="220"/>
      <c r="GED1332" s="220"/>
      <c r="GEE1332" s="220"/>
      <c r="GEF1332" s="220"/>
      <c r="GEG1332" s="220"/>
      <c r="GEH1332" s="220"/>
      <c r="GEI1332" s="220"/>
      <c r="GEJ1332" s="220"/>
      <c r="GEK1332" s="220"/>
      <c r="GEL1332" s="220"/>
      <c r="GEM1332" s="220"/>
      <c r="GEN1332" s="220"/>
      <c r="GEO1332" s="220"/>
      <c r="GEP1332" s="220"/>
      <c r="GEQ1332" s="220"/>
      <c r="GER1332" s="220"/>
      <c r="GES1332" s="220"/>
      <c r="GET1332" s="220"/>
      <c r="GEU1332" s="220"/>
      <c r="GEV1332" s="220"/>
      <c r="GEW1332" s="220"/>
      <c r="GEX1332" s="220"/>
      <c r="GEY1332" s="220"/>
      <c r="GEZ1332" s="220"/>
      <c r="GFA1332" s="220"/>
      <c r="GFB1332" s="220"/>
      <c r="GFC1332" s="220"/>
      <c r="GFD1332" s="220"/>
      <c r="GFE1332" s="220"/>
      <c r="GFF1332" s="220"/>
      <c r="GFG1332" s="220"/>
      <c r="GFH1332" s="220"/>
      <c r="GFI1332" s="220"/>
      <c r="GFJ1332" s="220"/>
      <c r="GFK1332" s="220"/>
      <c r="GFL1332" s="220"/>
      <c r="GFM1332" s="220"/>
      <c r="GFN1332" s="220"/>
      <c r="GFO1332" s="220"/>
      <c r="GFP1332" s="220"/>
      <c r="GFQ1332" s="220"/>
      <c r="GFR1332" s="220"/>
      <c r="GFS1332" s="220"/>
      <c r="GFT1332" s="220"/>
      <c r="GFU1332" s="220"/>
      <c r="GFV1332" s="220"/>
      <c r="GFW1332" s="220"/>
      <c r="GFX1332" s="220"/>
      <c r="GFY1332" s="220"/>
      <c r="GFZ1332" s="220"/>
      <c r="GGA1332" s="220"/>
      <c r="GGB1332" s="220"/>
      <c r="GGC1332" s="220"/>
      <c r="GGD1332" s="220"/>
      <c r="GGE1332" s="220"/>
      <c r="GGF1332" s="220"/>
      <c r="GGG1332" s="220"/>
      <c r="GGH1332" s="220"/>
      <c r="GGI1332" s="220"/>
      <c r="GGJ1332" s="220"/>
      <c r="GGK1332" s="220"/>
      <c r="GGL1332" s="220"/>
      <c r="GGM1332" s="220"/>
      <c r="GGN1332" s="220"/>
      <c r="GGO1332" s="220"/>
      <c r="GGP1332" s="220"/>
      <c r="GGQ1332" s="220"/>
      <c r="GGR1332" s="220"/>
      <c r="GGS1332" s="220"/>
      <c r="GGT1332" s="220"/>
      <c r="GGU1332" s="220"/>
      <c r="GGV1332" s="220"/>
      <c r="GGW1332" s="220"/>
      <c r="GGX1332" s="220"/>
      <c r="GGY1332" s="220"/>
      <c r="GGZ1332" s="220"/>
      <c r="GHA1332" s="220"/>
      <c r="GHB1332" s="220"/>
      <c r="GHC1332" s="220"/>
      <c r="GHD1332" s="220"/>
      <c r="GHE1332" s="220"/>
      <c r="GHF1332" s="220"/>
      <c r="GHG1332" s="220"/>
      <c r="GHH1332" s="220"/>
      <c r="GHI1332" s="220"/>
      <c r="GHJ1332" s="220"/>
      <c r="GHK1332" s="220"/>
      <c r="GHL1332" s="220"/>
      <c r="GHM1332" s="220"/>
      <c r="GHN1332" s="220"/>
      <c r="GHO1332" s="220"/>
      <c r="GHP1332" s="220"/>
      <c r="GHQ1332" s="220"/>
      <c r="GHR1332" s="220"/>
      <c r="GHS1332" s="220"/>
      <c r="GHT1332" s="220"/>
      <c r="GHU1332" s="220"/>
      <c r="GHV1332" s="220"/>
      <c r="GHW1332" s="220"/>
      <c r="GHX1332" s="220"/>
      <c r="GHY1332" s="220"/>
      <c r="GHZ1332" s="220"/>
      <c r="GIA1332" s="220"/>
      <c r="GIB1332" s="220"/>
      <c r="GIC1332" s="220"/>
      <c r="GID1332" s="220"/>
      <c r="GIE1332" s="220"/>
      <c r="GIF1332" s="220"/>
      <c r="GIG1332" s="220"/>
      <c r="GIH1332" s="220"/>
      <c r="GII1332" s="220"/>
      <c r="GIJ1332" s="220"/>
      <c r="GIK1332" s="220"/>
      <c r="GIL1332" s="220"/>
      <c r="GIM1332" s="220"/>
      <c r="GIN1332" s="220"/>
      <c r="GIO1332" s="220"/>
      <c r="GIP1332" s="220"/>
      <c r="GIQ1332" s="220"/>
      <c r="GIR1332" s="220"/>
      <c r="GIS1332" s="220"/>
      <c r="GIT1332" s="220"/>
      <c r="GIU1332" s="220"/>
      <c r="GIV1332" s="220"/>
      <c r="GIW1332" s="220"/>
      <c r="GIX1332" s="220"/>
      <c r="GIY1332" s="220"/>
      <c r="GIZ1332" s="220"/>
      <c r="GJA1332" s="220"/>
      <c r="GJB1332" s="220"/>
      <c r="GJC1332" s="220"/>
      <c r="GJD1332" s="220"/>
      <c r="GJE1332" s="220"/>
      <c r="GJF1332" s="220"/>
      <c r="GJG1332" s="220"/>
      <c r="GJH1332" s="220"/>
      <c r="GJI1332" s="220"/>
      <c r="GJJ1332" s="220"/>
      <c r="GJK1332" s="220"/>
      <c r="GJL1332" s="220"/>
      <c r="GJM1332" s="220"/>
      <c r="GJN1332" s="220"/>
      <c r="GJO1332" s="220"/>
      <c r="GJP1332" s="220"/>
      <c r="GJQ1332" s="220"/>
      <c r="GJR1332" s="220"/>
      <c r="GJS1332" s="220"/>
      <c r="GJT1332" s="220"/>
      <c r="GJU1332" s="220"/>
      <c r="GJV1332" s="220"/>
      <c r="GJW1332" s="220"/>
      <c r="GJX1332" s="220"/>
      <c r="GJY1332" s="220"/>
      <c r="GJZ1332" s="220"/>
      <c r="GKA1332" s="220"/>
      <c r="GKB1332" s="220"/>
      <c r="GKC1332" s="220"/>
      <c r="GKD1332" s="220"/>
      <c r="GKE1332" s="220"/>
      <c r="GKF1332" s="220"/>
      <c r="GKG1332" s="220"/>
      <c r="GKH1332" s="220"/>
      <c r="GKI1332" s="220"/>
      <c r="GKJ1332" s="220"/>
      <c r="GKK1332" s="220"/>
      <c r="GKL1332" s="220"/>
      <c r="GKM1332" s="220"/>
      <c r="GKN1332" s="220"/>
      <c r="GKO1332" s="220"/>
      <c r="GKP1332" s="220"/>
      <c r="GKQ1332" s="220"/>
      <c r="GKR1332" s="220"/>
      <c r="GKS1332" s="220"/>
      <c r="GKT1332" s="220"/>
      <c r="GKU1332" s="220"/>
      <c r="GKV1332" s="220"/>
      <c r="GKW1332" s="220"/>
      <c r="GKX1332" s="220"/>
      <c r="GKY1332" s="220"/>
      <c r="GKZ1332" s="220"/>
      <c r="GLA1332" s="220"/>
      <c r="GLB1332" s="220"/>
      <c r="GLC1332" s="220"/>
      <c r="GLD1332" s="220"/>
      <c r="GLE1332" s="220"/>
      <c r="GLF1332" s="220"/>
      <c r="GLG1332" s="220"/>
      <c r="GLH1332" s="220"/>
      <c r="GLI1332" s="220"/>
      <c r="GLJ1332" s="220"/>
      <c r="GLK1332" s="220"/>
      <c r="GLL1332" s="220"/>
      <c r="GLM1332" s="220"/>
      <c r="GLN1332" s="220"/>
      <c r="GLO1332" s="220"/>
      <c r="GLP1332" s="220"/>
      <c r="GLQ1332" s="220"/>
      <c r="GLR1332" s="220"/>
      <c r="GLS1332" s="220"/>
      <c r="GLT1332" s="220"/>
      <c r="GLU1332" s="220"/>
      <c r="GLV1332" s="220"/>
      <c r="GLW1332" s="220"/>
      <c r="GLX1332" s="220"/>
      <c r="GLY1332" s="220"/>
      <c r="GLZ1332" s="220"/>
      <c r="GMA1332" s="220"/>
      <c r="GMB1332" s="220"/>
      <c r="GMC1332" s="220"/>
      <c r="GMD1332" s="220"/>
      <c r="GME1332" s="220"/>
      <c r="GMF1332" s="220"/>
      <c r="GMG1332" s="220"/>
      <c r="GMH1332" s="220"/>
      <c r="GMI1332" s="220"/>
      <c r="GMJ1332" s="220"/>
      <c r="GMK1332" s="220"/>
      <c r="GML1332" s="220"/>
      <c r="GMM1332" s="220"/>
      <c r="GMN1332" s="220"/>
      <c r="GMO1332" s="220"/>
      <c r="GMP1332" s="220"/>
      <c r="GMQ1332" s="220"/>
      <c r="GMR1332" s="220"/>
      <c r="GMS1332" s="220"/>
      <c r="GMT1332" s="220"/>
      <c r="GMU1332" s="220"/>
      <c r="GMV1332" s="220"/>
      <c r="GMW1332" s="220"/>
      <c r="GMX1332" s="220"/>
      <c r="GMY1332" s="220"/>
      <c r="GMZ1332" s="220"/>
      <c r="GNA1332" s="220"/>
      <c r="GNB1332" s="220"/>
      <c r="GNC1332" s="220"/>
      <c r="GND1332" s="220"/>
      <c r="GNE1332" s="220"/>
      <c r="GNF1332" s="220"/>
      <c r="GNG1332" s="220"/>
      <c r="GNH1332" s="220"/>
      <c r="GNI1332" s="220"/>
      <c r="GNJ1332" s="220"/>
      <c r="GNK1332" s="220"/>
      <c r="GNL1332" s="220"/>
      <c r="GNM1332" s="220"/>
      <c r="GNN1332" s="220"/>
      <c r="GNO1332" s="220"/>
      <c r="GNP1332" s="220"/>
      <c r="GNQ1332" s="220"/>
      <c r="GNR1332" s="220"/>
      <c r="GNS1332" s="220"/>
      <c r="GNT1332" s="220"/>
      <c r="GNU1332" s="220"/>
      <c r="GNV1332" s="220"/>
      <c r="GNW1332" s="220"/>
      <c r="GNX1332" s="220"/>
      <c r="GNY1332" s="220"/>
      <c r="GNZ1332" s="220"/>
      <c r="GOA1332" s="220"/>
      <c r="GOB1332" s="220"/>
      <c r="GOC1332" s="220"/>
      <c r="GOD1332" s="220"/>
      <c r="GOE1332" s="220"/>
      <c r="GOF1332" s="220"/>
      <c r="GOG1332" s="220"/>
      <c r="GOH1332" s="220"/>
      <c r="GOI1332" s="220"/>
      <c r="GOJ1332" s="220"/>
      <c r="GOK1332" s="220"/>
      <c r="GOL1332" s="220"/>
      <c r="GOM1332" s="220"/>
      <c r="GON1332" s="220"/>
      <c r="GOO1332" s="220"/>
      <c r="GOP1332" s="220"/>
      <c r="GOQ1332" s="220"/>
      <c r="GOR1332" s="220"/>
      <c r="GOS1332" s="220"/>
      <c r="GOT1332" s="220"/>
      <c r="GOU1332" s="220"/>
      <c r="GOV1332" s="220"/>
      <c r="GOW1332" s="220"/>
      <c r="GOX1332" s="220"/>
      <c r="GOY1332" s="220"/>
      <c r="GOZ1332" s="220"/>
      <c r="GPA1332" s="220"/>
      <c r="GPB1332" s="220"/>
      <c r="GPC1332" s="220"/>
      <c r="GPD1332" s="220"/>
      <c r="GPE1332" s="220"/>
      <c r="GPF1332" s="220"/>
      <c r="GPG1332" s="220"/>
      <c r="GPH1332" s="220"/>
      <c r="GPI1332" s="220"/>
      <c r="GPJ1332" s="220"/>
      <c r="GPK1332" s="220"/>
      <c r="GPL1332" s="220"/>
      <c r="GPM1332" s="220"/>
      <c r="GPN1332" s="220"/>
      <c r="GPO1332" s="220"/>
      <c r="GPP1332" s="220"/>
      <c r="GPQ1332" s="220"/>
      <c r="GPR1332" s="220"/>
      <c r="GPS1332" s="220"/>
      <c r="GPT1332" s="220"/>
      <c r="GPU1332" s="220"/>
      <c r="GPV1332" s="220"/>
      <c r="GPW1332" s="220"/>
      <c r="GPX1332" s="220"/>
      <c r="GPY1332" s="220"/>
      <c r="GPZ1332" s="220"/>
      <c r="GQA1332" s="220"/>
      <c r="GQB1332" s="220"/>
      <c r="GQC1332" s="220"/>
      <c r="GQD1332" s="220"/>
      <c r="GQE1332" s="220"/>
      <c r="GQF1332" s="220"/>
      <c r="GQG1332" s="220"/>
      <c r="GQH1332" s="220"/>
      <c r="GQI1332" s="220"/>
      <c r="GQJ1332" s="220"/>
      <c r="GQK1332" s="220"/>
      <c r="GQL1332" s="220"/>
      <c r="GQM1332" s="220"/>
      <c r="GQN1332" s="220"/>
      <c r="GQO1332" s="220"/>
      <c r="GQP1332" s="220"/>
      <c r="GQQ1332" s="220"/>
      <c r="GQR1332" s="220"/>
      <c r="GQS1332" s="220"/>
      <c r="GQT1332" s="220"/>
      <c r="GQU1332" s="220"/>
      <c r="GQV1332" s="220"/>
      <c r="GQW1332" s="220"/>
      <c r="GQX1332" s="220"/>
      <c r="GQY1332" s="220"/>
      <c r="GQZ1332" s="220"/>
      <c r="GRA1332" s="220"/>
      <c r="GRB1332" s="220"/>
      <c r="GRC1332" s="220"/>
      <c r="GRD1332" s="220"/>
      <c r="GRE1332" s="220"/>
      <c r="GRF1332" s="220"/>
      <c r="GRG1332" s="220"/>
      <c r="GRH1332" s="220"/>
      <c r="GRI1332" s="220"/>
      <c r="GRJ1332" s="220"/>
      <c r="GRK1332" s="220"/>
      <c r="GRL1332" s="220"/>
      <c r="GRM1332" s="220"/>
      <c r="GRN1332" s="220"/>
      <c r="GRO1332" s="220"/>
      <c r="GRP1332" s="220"/>
      <c r="GRQ1332" s="220"/>
      <c r="GRR1332" s="220"/>
      <c r="GRS1332" s="220"/>
      <c r="GRT1332" s="220"/>
      <c r="GRU1332" s="220"/>
      <c r="GRV1332" s="220"/>
      <c r="GRW1332" s="220"/>
      <c r="GRX1332" s="220"/>
      <c r="GRY1332" s="220"/>
      <c r="GRZ1332" s="220"/>
      <c r="GSA1332" s="220"/>
      <c r="GSB1332" s="220"/>
      <c r="GSC1332" s="220"/>
      <c r="GSD1332" s="220"/>
      <c r="GSE1332" s="220"/>
      <c r="GSF1332" s="220"/>
      <c r="GSG1332" s="220"/>
      <c r="GSH1332" s="220"/>
      <c r="GSI1332" s="220"/>
      <c r="GSJ1332" s="220"/>
      <c r="GSK1332" s="220"/>
      <c r="GSL1332" s="220"/>
      <c r="GSM1332" s="220"/>
      <c r="GSN1332" s="220"/>
      <c r="GSO1332" s="220"/>
      <c r="GSP1332" s="220"/>
      <c r="GSQ1332" s="220"/>
      <c r="GSR1332" s="220"/>
      <c r="GSS1332" s="220"/>
      <c r="GST1332" s="220"/>
      <c r="GSU1332" s="220"/>
      <c r="GSV1332" s="220"/>
      <c r="GSW1332" s="220"/>
      <c r="GSX1332" s="220"/>
      <c r="GSY1332" s="220"/>
      <c r="GSZ1332" s="220"/>
      <c r="GTA1332" s="220"/>
      <c r="GTB1332" s="220"/>
      <c r="GTC1332" s="220"/>
      <c r="GTD1332" s="220"/>
      <c r="GTE1332" s="220"/>
      <c r="GTF1332" s="220"/>
      <c r="GTG1332" s="220"/>
      <c r="GTH1332" s="220"/>
      <c r="GTI1332" s="220"/>
      <c r="GTJ1332" s="220"/>
      <c r="GTK1332" s="220"/>
      <c r="GTL1332" s="220"/>
      <c r="GTM1332" s="220"/>
      <c r="GTN1332" s="220"/>
      <c r="GTO1332" s="220"/>
      <c r="GTP1332" s="220"/>
      <c r="GTQ1332" s="220"/>
      <c r="GTR1332" s="220"/>
      <c r="GTS1332" s="220"/>
      <c r="GTT1332" s="220"/>
      <c r="GTU1332" s="220"/>
      <c r="GTV1332" s="220"/>
      <c r="GTW1332" s="220"/>
      <c r="GTX1332" s="220"/>
      <c r="GTY1332" s="220"/>
      <c r="GTZ1332" s="220"/>
      <c r="GUA1332" s="220"/>
      <c r="GUB1332" s="220"/>
      <c r="GUC1332" s="220"/>
      <c r="GUD1332" s="220"/>
      <c r="GUE1332" s="220"/>
      <c r="GUF1332" s="220"/>
      <c r="GUG1332" s="220"/>
      <c r="GUH1332" s="220"/>
      <c r="GUI1332" s="220"/>
      <c r="GUJ1332" s="220"/>
      <c r="GUK1332" s="220"/>
      <c r="GUL1332" s="220"/>
      <c r="GUM1332" s="220"/>
      <c r="GUN1332" s="220"/>
      <c r="GUO1332" s="220"/>
      <c r="GUP1332" s="220"/>
      <c r="GUQ1332" s="220"/>
      <c r="GUR1332" s="220"/>
      <c r="GUS1332" s="220"/>
      <c r="GUT1332" s="220"/>
      <c r="GUU1332" s="220"/>
      <c r="GUV1332" s="220"/>
      <c r="GUW1332" s="220"/>
      <c r="GUX1332" s="220"/>
      <c r="GUY1332" s="220"/>
      <c r="GUZ1332" s="220"/>
      <c r="GVA1332" s="220"/>
      <c r="GVB1332" s="220"/>
      <c r="GVC1332" s="220"/>
      <c r="GVD1332" s="220"/>
      <c r="GVE1332" s="220"/>
      <c r="GVF1332" s="220"/>
      <c r="GVG1332" s="220"/>
      <c r="GVH1332" s="220"/>
      <c r="GVI1332" s="220"/>
      <c r="GVJ1332" s="220"/>
      <c r="GVK1332" s="220"/>
      <c r="GVL1332" s="220"/>
      <c r="GVM1332" s="220"/>
      <c r="GVN1332" s="220"/>
      <c r="GVO1332" s="220"/>
      <c r="GVP1332" s="220"/>
      <c r="GVQ1332" s="220"/>
      <c r="GVR1332" s="220"/>
      <c r="GVS1332" s="220"/>
      <c r="GVT1332" s="220"/>
      <c r="GVU1332" s="220"/>
      <c r="GVV1332" s="220"/>
      <c r="GVW1332" s="220"/>
      <c r="GVX1332" s="220"/>
      <c r="GVY1332" s="220"/>
      <c r="GVZ1332" s="220"/>
      <c r="GWA1332" s="220"/>
      <c r="GWB1332" s="220"/>
      <c r="GWC1332" s="220"/>
      <c r="GWD1332" s="220"/>
      <c r="GWE1332" s="220"/>
      <c r="GWF1332" s="220"/>
      <c r="GWG1332" s="220"/>
      <c r="GWH1332" s="220"/>
      <c r="GWI1332" s="220"/>
      <c r="GWJ1332" s="220"/>
      <c r="GWK1332" s="220"/>
      <c r="GWL1332" s="220"/>
      <c r="GWM1332" s="220"/>
      <c r="GWN1332" s="220"/>
      <c r="GWO1332" s="220"/>
      <c r="GWP1332" s="220"/>
      <c r="GWQ1332" s="220"/>
      <c r="GWR1332" s="220"/>
      <c r="GWS1332" s="220"/>
      <c r="GWT1332" s="220"/>
      <c r="GWU1332" s="220"/>
      <c r="GWV1332" s="220"/>
      <c r="GWW1332" s="220"/>
      <c r="GWX1332" s="220"/>
      <c r="GWY1332" s="220"/>
      <c r="GWZ1332" s="220"/>
      <c r="GXA1332" s="220"/>
      <c r="GXB1332" s="220"/>
      <c r="GXC1332" s="220"/>
      <c r="GXD1332" s="220"/>
      <c r="GXE1332" s="220"/>
      <c r="GXF1332" s="220"/>
      <c r="GXG1332" s="220"/>
      <c r="GXH1332" s="220"/>
      <c r="GXI1332" s="220"/>
      <c r="GXJ1332" s="220"/>
      <c r="GXK1332" s="220"/>
      <c r="GXL1332" s="220"/>
      <c r="GXM1332" s="220"/>
      <c r="GXN1332" s="220"/>
      <c r="GXO1332" s="220"/>
      <c r="GXP1332" s="220"/>
      <c r="GXQ1332" s="220"/>
      <c r="GXR1332" s="220"/>
      <c r="GXS1332" s="220"/>
      <c r="GXT1332" s="220"/>
      <c r="GXU1332" s="220"/>
      <c r="GXV1332" s="220"/>
      <c r="GXW1332" s="220"/>
      <c r="GXX1332" s="220"/>
      <c r="GXY1332" s="220"/>
      <c r="GXZ1332" s="220"/>
      <c r="GYA1332" s="220"/>
      <c r="GYB1332" s="220"/>
      <c r="GYC1332" s="220"/>
      <c r="GYD1332" s="220"/>
      <c r="GYE1332" s="220"/>
      <c r="GYF1332" s="220"/>
      <c r="GYG1332" s="220"/>
      <c r="GYH1332" s="220"/>
      <c r="GYI1332" s="220"/>
      <c r="GYJ1332" s="220"/>
      <c r="GYK1332" s="220"/>
      <c r="GYL1332" s="220"/>
      <c r="GYM1332" s="220"/>
      <c r="GYN1332" s="220"/>
      <c r="GYO1332" s="220"/>
      <c r="GYP1332" s="220"/>
      <c r="GYQ1332" s="220"/>
      <c r="GYR1332" s="220"/>
      <c r="GYS1332" s="220"/>
      <c r="GYT1332" s="220"/>
      <c r="GYU1332" s="220"/>
      <c r="GYV1332" s="220"/>
      <c r="GYW1332" s="220"/>
      <c r="GYX1332" s="220"/>
      <c r="GYY1332" s="220"/>
      <c r="GYZ1332" s="220"/>
      <c r="GZA1332" s="220"/>
      <c r="GZB1332" s="220"/>
      <c r="GZC1332" s="220"/>
      <c r="GZD1332" s="220"/>
      <c r="GZE1332" s="220"/>
      <c r="GZF1332" s="220"/>
      <c r="GZG1332" s="220"/>
      <c r="GZH1332" s="220"/>
      <c r="GZI1332" s="220"/>
      <c r="GZJ1332" s="220"/>
      <c r="GZK1332" s="220"/>
      <c r="GZL1332" s="220"/>
      <c r="GZM1332" s="220"/>
      <c r="GZN1332" s="220"/>
      <c r="GZO1332" s="220"/>
      <c r="GZP1332" s="220"/>
      <c r="GZQ1332" s="220"/>
      <c r="GZR1332" s="220"/>
      <c r="GZS1332" s="220"/>
      <c r="GZT1332" s="220"/>
      <c r="GZU1332" s="220"/>
      <c r="GZV1332" s="220"/>
      <c r="GZW1332" s="220"/>
      <c r="GZX1332" s="220"/>
      <c r="GZY1332" s="220"/>
      <c r="GZZ1332" s="220"/>
      <c r="HAA1332" s="220"/>
      <c r="HAB1332" s="220"/>
      <c r="HAC1332" s="220"/>
      <c r="HAD1332" s="220"/>
      <c r="HAE1332" s="220"/>
      <c r="HAF1332" s="220"/>
      <c r="HAG1332" s="220"/>
      <c r="HAH1332" s="220"/>
      <c r="HAI1332" s="220"/>
      <c r="HAJ1332" s="220"/>
      <c r="HAK1332" s="220"/>
      <c r="HAL1332" s="220"/>
      <c r="HAM1332" s="220"/>
      <c r="HAN1332" s="220"/>
      <c r="HAO1332" s="220"/>
      <c r="HAP1332" s="220"/>
      <c r="HAQ1332" s="220"/>
      <c r="HAR1332" s="220"/>
      <c r="HAS1332" s="220"/>
      <c r="HAT1332" s="220"/>
      <c r="HAU1332" s="220"/>
      <c r="HAV1332" s="220"/>
      <c r="HAW1332" s="220"/>
      <c r="HAX1332" s="220"/>
      <c r="HAY1332" s="220"/>
      <c r="HAZ1332" s="220"/>
      <c r="HBA1332" s="220"/>
      <c r="HBB1332" s="220"/>
      <c r="HBC1332" s="220"/>
      <c r="HBD1332" s="220"/>
      <c r="HBE1332" s="220"/>
      <c r="HBF1332" s="220"/>
      <c r="HBG1332" s="220"/>
      <c r="HBH1332" s="220"/>
      <c r="HBI1332" s="220"/>
      <c r="HBJ1332" s="220"/>
      <c r="HBK1332" s="220"/>
      <c r="HBL1332" s="220"/>
      <c r="HBM1332" s="220"/>
      <c r="HBN1332" s="220"/>
      <c r="HBO1332" s="220"/>
      <c r="HBP1332" s="220"/>
      <c r="HBQ1332" s="220"/>
      <c r="HBR1332" s="220"/>
      <c r="HBS1332" s="220"/>
      <c r="HBT1332" s="220"/>
      <c r="HBU1332" s="220"/>
      <c r="HBV1332" s="220"/>
      <c r="HBW1332" s="220"/>
      <c r="HBX1332" s="220"/>
      <c r="HBY1332" s="220"/>
      <c r="HBZ1332" s="220"/>
      <c r="HCA1332" s="220"/>
      <c r="HCB1332" s="220"/>
      <c r="HCC1332" s="220"/>
      <c r="HCD1332" s="220"/>
      <c r="HCE1332" s="220"/>
      <c r="HCF1332" s="220"/>
      <c r="HCG1332" s="220"/>
      <c r="HCH1332" s="220"/>
      <c r="HCI1332" s="220"/>
      <c r="HCJ1332" s="220"/>
      <c r="HCK1332" s="220"/>
      <c r="HCL1332" s="220"/>
      <c r="HCM1332" s="220"/>
      <c r="HCN1332" s="220"/>
      <c r="HCO1332" s="220"/>
      <c r="HCP1332" s="220"/>
      <c r="HCQ1332" s="220"/>
      <c r="HCR1332" s="220"/>
      <c r="HCS1332" s="220"/>
      <c r="HCT1332" s="220"/>
      <c r="HCU1332" s="220"/>
      <c r="HCV1332" s="220"/>
      <c r="HCW1332" s="220"/>
      <c r="HCX1332" s="220"/>
      <c r="HCY1332" s="220"/>
      <c r="HCZ1332" s="220"/>
      <c r="HDA1332" s="220"/>
      <c r="HDB1332" s="220"/>
      <c r="HDC1332" s="220"/>
      <c r="HDD1332" s="220"/>
      <c r="HDE1332" s="220"/>
      <c r="HDF1332" s="220"/>
      <c r="HDG1332" s="220"/>
      <c r="HDH1332" s="220"/>
      <c r="HDI1332" s="220"/>
      <c r="HDJ1332" s="220"/>
      <c r="HDK1332" s="220"/>
      <c r="HDL1332" s="220"/>
      <c r="HDM1332" s="220"/>
      <c r="HDN1332" s="220"/>
      <c r="HDO1332" s="220"/>
      <c r="HDP1332" s="220"/>
      <c r="HDQ1332" s="220"/>
      <c r="HDR1332" s="220"/>
      <c r="HDS1332" s="220"/>
      <c r="HDT1332" s="220"/>
      <c r="HDU1332" s="220"/>
      <c r="HDV1332" s="220"/>
      <c r="HDW1332" s="220"/>
      <c r="HDX1332" s="220"/>
      <c r="HDY1332" s="220"/>
      <c r="HDZ1332" s="220"/>
      <c r="HEA1332" s="220"/>
      <c r="HEB1332" s="220"/>
      <c r="HEC1332" s="220"/>
      <c r="HED1332" s="220"/>
      <c r="HEE1332" s="220"/>
      <c r="HEF1332" s="220"/>
      <c r="HEG1332" s="220"/>
      <c r="HEH1332" s="220"/>
      <c r="HEI1332" s="220"/>
      <c r="HEJ1332" s="220"/>
      <c r="HEK1332" s="220"/>
      <c r="HEL1332" s="220"/>
      <c r="HEM1332" s="220"/>
      <c r="HEN1332" s="220"/>
      <c r="HEO1332" s="220"/>
      <c r="HEP1332" s="220"/>
      <c r="HEQ1332" s="220"/>
      <c r="HER1332" s="220"/>
      <c r="HES1332" s="220"/>
      <c r="HET1332" s="220"/>
      <c r="HEU1332" s="220"/>
      <c r="HEV1332" s="220"/>
      <c r="HEW1332" s="220"/>
      <c r="HEX1332" s="220"/>
      <c r="HEY1332" s="220"/>
      <c r="HEZ1332" s="220"/>
      <c r="HFA1332" s="220"/>
      <c r="HFB1332" s="220"/>
      <c r="HFC1332" s="220"/>
      <c r="HFD1332" s="220"/>
      <c r="HFE1332" s="220"/>
      <c r="HFF1332" s="220"/>
      <c r="HFG1332" s="220"/>
      <c r="HFH1332" s="220"/>
      <c r="HFI1332" s="220"/>
      <c r="HFJ1332" s="220"/>
      <c r="HFK1332" s="220"/>
      <c r="HFL1332" s="220"/>
      <c r="HFM1332" s="220"/>
      <c r="HFN1332" s="220"/>
      <c r="HFO1332" s="220"/>
      <c r="HFP1332" s="220"/>
      <c r="HFQ1332" s="220"/>
      <c r="HFR1332" s="220"/>
      <c r="HFS1332" s="220"/>
      <c r="HFT1332" s="220"/>
      <c r="HFU1332" s="220"/>
      <c r="HFV1332" s="220"/>
      <c r="HFW1332" s="220"/>
      <c r="HFX1332" s="220"/>
      <c r="HFY1332" s="220"/>
      <c r="HFZ1332" s="220"/>
      <c r="HGA1332" s="220"/>
      <c r="HGB1332" s="220"/>
      <c r="HGC1332" s="220"/>
      <c r="HGD1332" s="220"/>
      <c r="HGE1332" s="220"/>
      <c r="HGF1332" s="220"/>
      <c r="HGG1332" s="220"/>
      <c r="HGH1332" s="220"/>
      <c r="HGI1332" s="220"/>
      <c r="HGJ1332" s="220"/>
      <c r="HGK1332" s="220"/>
      <c r="HGL1332" s="220"/>
      <c r="HGM1332" s="220"/>
      <c r="HGN1332" s="220"/>
      <c r="HGO1332" s="220"/>
      <c r="HGP1332" s="220"/>
      <c r="HGQ1332" s="220"/>
      <c r="HGR1332" s="220"/>
      <c r="HGS1332" s="220"/>
      <c r="HGT1332" s="220"/>
      <c r="HGU1332" s="220"/>
      <c r="HGV1332" s="220"/>
      <c r="HGW1332" s="220"/>
      <c r="HGX1332" s="220"/>
      <c r="HGY1332" s="220"/>
      <c r="HGZ1332" s="220"/>
      <c r="HHA1332" s="220"/>
      <c r="HHB1332" s="220"/>
      <c r="HHC1332" s="220"/>
      <c r="HHD1332" s="220"/>
      <c r="HHE1332" s="220"/>
      <c r="HHF1332" s="220"/>
      <c r="HHG1332" s="220"/>
      <c r="HHH1332" s="220"/>
      <c r="HHI1332" s="220"/>
      <c r="HHJ1332" s="220"/>
      <c r="HHK1332" s="220"/>
      <c r="HHL1332" s="220"/>
      <c r="HHM1332" s="220"/>
      <c r="HHN1332" s="220"/>
      <c r="HHO1332" s="220"/>
      <c r="HHP1332" s="220"/>
      <c r="HHQ1332" s="220"/>
      <c r="HHR1332" s="220"/>
      <c r="HHS1332" s="220"/>
      <c r="HHT1332" s="220"/>
      <c r="HHU1332" s="220"/>
      <c r="HHV1332" s="220"/>
      <c r="HHW1332" s="220"/>
      <c r="HHX1332" s="220"/>
      <c r="HHY1332" s="220"/>
      <c r="HHZ1332" s="220"/>
      <c r="HIA1332" s="220"/>
      <c r="HIB1332" s="220"/>
      <c r="HIC1332" s="220"/>
      <c r="HID1332" s="220"/>
      <c r="HIE1332" s="220"/>
      <c r="HIF1332" s="220"/>
      <c r="HIG1332" s="220"/>
      <c r="HIH1332" s="220"/>
      <c r="HII1332" s="220"/>
      <c r="HIJ1332" s="220"/>
      <c r="HIK1332" s="220"/>
      <c r="HIL1332" s="220"/>
      <c r="HIM1332" s="220"/>
      <c r="HIN1332" s="220"/>
      <c r="HIO1332" s="220"/>
      <c r="HIP1332" s="220"/>
      <c r="HIQ1332" s="220"/>
      <c r="HIR1332" s="220"/>
      <c r="HIS1332" s="220"/>
      <c r="HIT1332" s="220"/>
      <c r="HIU1332" s="220"/>
      <c r="HIV1332" s="220"/>
      <c r="HIW1332" s="220"/>
      <c r="HIX1332" s="220"/>
      <c r="HIY1332" s="220"/>
      <c r="HIZ1332" s="220"/>
      <c r="HJA1332" s="220"/>
      <c r="HJB1332" s="220"/>
      <c r="HJC1332" s="220"/>
      <c r="HJD1332" s="220"/>
      <c r="HJE1332" s="220"/>
      <c r="HJF1332" s="220"/>
      <c r="HJG1332" s="220"/>
      <c r="HJH1332" s="220"/>
      <c r="HJI1332" s="220"/>
      <c r="HJJ1332" s="220"/>
      <c r="HJK1332" s="220"/>
      <c r="HJL1332" s="220"/>
      <c r="HJM1332" s="220"/>
      <c r="HJN1332" s="220"/>
      <c r="HJO1332" s="220"/>
      <c r="HJP1332" s="220"/>
      <c r="HJQ1332" s="220"/>
      <c r="HJR1332" s="220"/>
      <c r="HJS1332" s="220"/>
      <c r="HJT1332" s="220"/>
      <c r="HJU1332" s="220"/>
      <c r="HJV1332" s="220"/>
      <c r="HJW1332" s="220"/>
      <c r="HJX1332" s="220"/>
      <c r="HJY1332" s="220"/>
      <c r="HJZ1332" s="220"/>
      <c r="HKA1332" s="220"/>
      <c r="HKB1332" s="220"/>
      <c r="HKC1332" s="220"/>
      <c r="HKD1332" s="220"/>
      <c r="HKE1332" s="220"/>
      <c r="HKF1332" s="220"/>
      <c r="HKG1332" s="220"/>
      <c r="HKH1332" s="220"/>
      <c r="HKI1332" s="220"/>
      <c r="HKJ1332" s="220"/>
      <c r="HKK1332" s="220"/>
      <c r="HKL1332" s="220"/>
      <c r="HKM1332" s="220"/>
      <c r="HKN1332" s="220"/>
      <c r="HKO1332" s="220"/>
      <c r="HKP1332" s="220"/>
      <c r="HKQ1332" s="220"/>
      <c r="HKR1332" s="220"/>
      <c r="HKS1332" s="220"/>
      <c r="HKT1332" s="220"/>
      <c r="HKU1332" s="220"/>
      <c r="HKV1332" s="220"/>
      <c r="HKW1332" s="220"/>
      <c r="HKX1332" s="220"/>
      <c r="HKY1332" s="220"/>
      <c r="HKZ1332" s="220"/>
      <c r="HLA1332" s="220"/>
      <c r="HLB1332" s="220"/>
      <c r="HLC1332" s="220"/>
      <c r="HLD1332" s="220"/>
      <c r="HLE1332" s="220"/>
      <c r="HLF1332" s="220"/>
      <c r="HLG1332" s="220"/>
      <c r="HLH1332" s="220"/>
      <c r="HLI1332" s="220"/>
      <c r="HLJ1332" s="220"/>
      <c r="HLK1332" s="220"/>
      <c r="HLL1332" s="220"/>
      <c r="HLM1332" s="220"/>
      <c r="HLN1332" s="220"/>
      <c r="HLO1332" s="220"/>
      <c r="HLP1332" s="220"/>
      <c r="HLQ1332" s="220"/>
      <c r="HLR1332" s="220"/>
      <c r="HLS1332" s="220"/>
      <c r="HLT1332" s="220"/>
      <c r="HLU1332" s="220"/>
      <c r="HLV1332" s="220"/>
      <c r="HLW1332" s="220"/>
      <c r="HLX1332" s="220"/>
      <c r="HLY1332" s="220"/>
      <c r="HLZ1332" s="220"/>
      <c r="HMA1332" s="220"/>
      <c r="HMB1332" s="220"/>
      <c r="HMC1332" s="220"/>
      <c r="HMD1332" s="220"/>
      <c r="HME1332" s="220"/>
      <c r="HMF1332" s="220"/>
      <c r="HMG1332" s="220"/>
      <c r="HMH1332" s="220"/>
      <c r="HMI1332" s="220"/>
      <c r="HMJ1332" s="220"/>
      <c r="HMK1332" s="220"/>
      <c r="HML1332" s="220"/>
      <c r="HMM1332" s="220"/>
      <c r="HMN1332" s="220"/>
      <c r="HMO1332" s="220"/>
      <c r="HMP1332" s="220"/>
      <c r="HMQ1332" s="220"/>
      <c r="HMR1332" s="220"/>
      <c r="HMS1332" s="220"/>
      <c r="HMT1332" s="220"/>
      <c r="HMU1332" s="220"/>
      <c r="HMV1332" s="220"/>
      <c r="HMW1332" s="220"/>
      <c r="HMX1332" s="220"/>
      <c r="HMY1332" s="220"/>
      <c r="HMZ1332" s="220"/>
      <c r="HNA1332" s="220"/>
      <c r="HNB1332" s="220"/>
      <c r="HNC1332" s="220"/>
      <c r="HND1332" s="220"/>
      <c r="HNE1332" s="220"/>
      <c r="HNF1332" s="220"/>
      <c r="HNG1332" s="220"/>
      <c r="HNH1332" s="220"/>
      <c r="HNI1332" s="220"/>
      <c r="HNJ1332" s="220"/>
      <c r="HNK1332" s="220"/>
      <c r="HNL1332" s="220"/>
      <c r="HNM1332" s="220"/>
      <c r="HNN1332" s="220"/>
      <c r="HNO1332" s="220"/>
      <c r="HNP1332" s="220"/>
      <c r="HNQ1332" s="220"/>
      <c r="HNR1332" s="220"/>
      <c r="HNS1332" s="220"/>
      <c r="HNT1332" s="220"/>
      <c r="HNU1332" s="220"/>
      <c r="HNV1332" s="220"/>
      <c r="HNW1332" s="220"/>
      <c r="HNX1332" s="220"/>
      <c r="HNY1332" s="220"/>
      <c r="HNZ1332" s="220"/>
      <c r="HOA1332" s="220"/>
      <c r="HOB1332" s="220"/>
      <c r="HOC1332" s="220"/>
      <c r="HOD1332" s="220"/>
      <c r="HOE1332" s="220"/>
      <c r="HOF1332" s="220"/>
      <c r="HOG1332" s="220"/>
      <c r="HOH1332" s="220"/>
      <c r="HOI1332" s="220"/>
      <c r="HOJ1332" s="220"/>
      <c r="HOK1332" s="220"/>
      <c r="HOL1332" s="220"/>
      <c r="HOM1332" s="220"/>
      <c r="HON1332" s="220"/>
      <c r="HOO1332" s="220"/>
      <c r="HOP1332" s="220"/>
      <c r="HOQ1332" s="220"/>
      <c r="HOR1332" s="220"/>
      <c r="HOS1332" s="220"/>
      <c r="HOT1332" s="220"/>
      <c r="HOU1332" s="220"/>
      <c r="HOV1332" s="220"/>
      <c r="HOW1332" s="220"/>
      <c r="HOX1332" s="220"/>
      <c r="HOY1332" s="220"/>
      <c r="HOZ1332" s="220"/>
      <c r="HPA1332" s="220"/>
      <c r="HPB1332" s="220"/>
      <c r="HPC1332" s="220"/>
      <c r="HPD1332" s="220"/>
      <c r="HPE1332" s="220"/>
      <c r="HPF1332" s="220"/>
      <c r="HPG1332" s="220"/>
      <c r="HPH1332" s="220"/>
      <c r="HPI1332" s="220"/>
      <c r="HPJ1332" s="220"/>
      <c r="HPK1332" s="220"/>
      <c r="HPL1332" s="220"/>
      <c r="HPM1332" s="220"/>
      <c r="HPN1332" s="220"/>
      <c r="HPO1332" s="220"/>
      <c r="HPP1332" s="220"/>
      <c r="HPQ1332" s="220"/>
      <c r="HPR1332" s="220"/>
      <c r="HPS1332" s="220"/>
      <c r="HPT1332" s="220"/>
      <c r="HPU1332" s="220"/>
      <c r="HPV1332" s="220"/>
      <c r="HPW1332" s="220"/>
      <c r="HPX1332" s="220"/>
      <c r="HPY1332" s="220"/>
      <c r="HPZ1332" s="220"/>
      <c r="HQA1332" s="220"/>
      <c r="HQB1332" s="220"/>
      <c r="HQC1332" s="220"/>
      <c r="HQD1332" s="220"/>
      <c r="HQE1332" s="220"/>
      <c r="HQF1332" s="220"/>
      <c r="HQG1332" s="220"/>
      <c r="HQH1332" s="220"/>
      <c r="HQI1332" s="220"/>
      <c r="HQJ1332" s="220"/>
      <c r="HQK1332" s="220"/>
      <c r="HQL1332" s="220"/>
      <c r="HQM1332" s="220"/>
      <c r="HQN1332" s="220"/>
      <c r="HQO1332" s="220"/>
      <c r="HQP1332" s="220"/>
      <c r="HQQ1332" s="220"/>
      <c r="HQR1332" s="220"/>
      <c r="HQS1332" s="220"/>
      <c r="HQT1332" s="220"/>
      <c r="HQU1332" s="220"/>
      <c r="HQV1332" s="220"/>
      <c r="HQW1332" s="220"/>
      <c r="HQX1332" s="220"/>
      <c r="HQY1332" s="220"/>
      <c r="HQZ1332" s="220"/>
      <c r="HRA1332" s="220"/>
      <c r="HRB1332" s="220"/>
      <c r="HRC1332" s="220"/>
      <c r="HRD1332" s="220"/>
      <c r="HRE1332" s="220"/>
      <c r="HRF1332" s="220"/>
      <c r="HRG1332" s="220"/>
      <c r="HRH1332" s="220"/>
      <c r="HRI1332" s="220"/>
      <c r="HRJ1332" s="220"/>
      <c r="HRK1332" s="220"/>
      <c r="HRL1332" s="220"/>
      <c r="HRM1332" s="220"/>
      <c r="HRN1332" s="220"/>
      <c r="HRO1332" s="220"/>
      <c r="HRP1332" s="220"/>
      <c r="HRQ1332" s="220"/>
      <c r="HRR1332" s="220"/>
      <c r="HRS1332" s="220"/>
      <c r="HRT1332" s="220"/>
      <c r="HRU1332" s="220"/>
      <c r="HRV1332" s="220"/>
      <c r="HRW1332" s="220"/>
      <c r="HRX1332" s="220"/>
      <c r="HRY1332" s="220"/>
      <c r="HRZ1332" s="220"/>
      <c r="HSA1332" s="220"/>
      <c r="HSB1332" s="220"/>
      <c r="HSC1332" s="220"/>
      <c r="HSD1332" s="220"/>
      <c r="HSE1332" s="220"/>
      <c r="HSF1332" s="220"/>
      <c r="HSG1332" s="220"/>
      <c r="HSH1332" s="220"/>
      <c r="HSI1332" s="220"/>
      <c r="HSJ1332" s="220"/>
      <c r="HSK1332" s="220"/>
      <c r="HSL1332" s="220"/>
      <c r="HSM1332" s="220"/>
      <c r="HSN1332" s="220"/>
      <c r="HSO1332" s="220"/>
      <c r="HSP1332" s="220"/>
      <c r="HSQ1332" s="220"/>
      <c r="HSR1332" s="220"/>
      <c r="HSS1332" s="220"/>
      <c r="HST1332" s="220"/>
      <c r="HSU1332" s="220"/>
      <c r="HSV1332" s="220"/>
      <c r="HSW1332" s="220"/>
      <c r="HSX1332" s="220"/>
      <c r="HSY1332" s="220"/>
      <c r="HSZ1332" s="220"/>
      <c r="HTA1332" s="220"/>
      <c r="HTB1332" s="220"/>
      <c r="HTC1332" s="220"/>
      <c r="HTD1332" s="220"/>
      <c r="HTE1332" s="220"/>
      <c r="HTF1332" s="220"/>
      <c r="HTG1332" s="220"/>
      <c r="HTH1332" s="220"/>
      <c r="HTI1332" s="220"/>
      <c r="HTJ1332" s="220"/>
      <c r="HTK1332" s="220"/>
      <c r="HTL1332" s="220"/>
      <c r="HTM1332" s="220"/>
      <c r="HTN1332" s="220"/>
      <c r="HTO1332" s="220"/>
      <c r="HTP1332" s="220"/>
      <c r="HTQ1332" s="220"/>
      <c r="HTR1332" s="220"/>
      <c r="HTS1332" s="220"/>
      <c r="HTT1332" s="220"/>
      <c r="HTU1332" s="220"/>
      <c r="HTV1332" s="220"/>
      <c r="HTW1332" s="220"/>
      <c r="HTX1332" s="220"/>
      <c r="HTY1332" s="220"/>
      <c r="HTZ1332" s="220"/>
      <c r="HUA1332" s="220"/>
      <c r="HUB1332" s="220"/>
      <c r="HUC1332" s="220"/>
      <c r="HUD1332" s="220"/>
      <c r="HUE1332" s="220"/>
      <c r="HUF1332" s="220"/>
      <c r="HUG1332" s="220"/>
      <c r="HUH1332" s="220"/>
      <c r="HUI1332" s="220"/>
      <c r="HUJ1332" s="220"/>
      <c r="HUK1332" s="220"/>
      <c r="HUL1332" s="220"/>
      <c r="HUM1332" s="220"/>
      <c r="HUN1332" s="220"/>
      <c r="HUO1332" s="220"/>
      <c r="HUP1332" s="220"/>
      <c r="HUQ1332" s="220"/>
      <c r="HUR1332" s="220"/>
      <c r="HUS1332" s="220"/>
      <c r="HUT1332" s="220"/>
      <c r="HUU1332" s="220"/>
      <c r="HUV1332" s="220"/>
      <c r="HUW1332" s="220"/>
      <c r="HUX1332" s="220"/>
      <c r="HUY1332" s="220"/>
      <c r="HUZ1332" s="220"/>
      <c r="HVA1332" s="220"/>
      <c r="HVB1332" s="220"/>
      <c r="HVC1332" s="220"/>
      <c r="HVD1332" s="220"/>
      <c r="HVE1332" s="220"/>
      <c r="HVF1332" s="220"/>
      <c r="HVG1332" s="220"/>
      <c r="HVH1332" s="220"/>
      <c r="HVI1332" s="220"/>
      <c r="HVJ1332" s="220"/>
      <c r="HVK1332" s="220"/>
      <c r="HVL1332" s="220"/>
      <c r="HVM1332" s="220"/>
      <c r="HVN1332" s="220"/>
      <c r="HVO1332" s="220"/>
      <c r="HVP1332" s="220"/>
      <c r="HVQ1332" s="220"/>
      <c r="HVR1332" s="220"/>
      <c r="HVS1332" s="220"/>
      <c r="HVT1332" s="220"/>
      <c r="HVU1332" s="220"/>
      <c r="HVV1332" s="220"/>
      <c r="HVW1332" s="220"/>
      <c r="HVX1332" s="220"/>
      <c r="HVY1332" s="220"/>
      <c r="HVZ1332" s="220"/>
      <c r="HWA1332" s="220"/>
      <c r="HWB1332" s="220"/>
      <c r="HWC1332" s="220"/>
      <c r="HWD1332" s="220"/>
      <c r="HWE1332" s="220"/>
      <c r="HWF1332" s="220"/>
      <c r="HWG1332" s="220"/>
      <c r="HWH1332" s="220"/>
      <c r="HWI1332" s="220"/>
      <c r="HWJ1332" s="220"/>
      <c r="HWK1332" s="220"/>
      <c r="HWL1332" s="220"/>
      <c r="HWM1332" s="220"/>
      <c r="HWN1332" s="220"/>
      <c r="HWO1332" s="220"/>
      <c r="HWP1332" s="220"/>
      <c r="HWQ1332" s="220"/>
      <c r="HWR1332" s="220"/>
      <c r="HWS1332" s="220"/>
      <c r="HWT1332" s="220"/>
      <c r="HWU1332" s="220"/>
      <c r="HWV1332" s="220"/>
      <c r="HWW1332" s="220"/>
      <c r="HWX1332" s="220"/>
      <c r="HWY1332" s="220"/>
      <c r="HWZ1332" s="220"/>
      <c r="HXA1332" s="220"/>
      <c r="HXB1332" s="220"/>
      <c r="HXC1332" s="220"/>
      <c r="HXD1332" s="220"/>
      <c r="HXE1332" s="220"/>
      <c r="HXF1332" s="220"/>
      <c r="HXG1332" s="220"/>
      <c r="HXH1332" s="220"/>
      <c r="HXI1332" s="220"/>
      <c r="HXJ1332" s="220"/>
      <c r="HXK1332" s="220"/>
      <c r="HXL1332" s="220"/>
      <c r="HXM1332" s="220"/>
      <c r="HXN1332" s="220"/>
      <c r="HXO1332" s="220"/>
      <c r="HXP1332" s="220"/>
      <c r="HXQ1332" s="220"/>
      <c r="HXR1332" s="220"/>
      <c r="HXS1332" s="220"/>
      <c r="HXT1332" s="220"/>
      <c r="HXU1332" s="220"/>
      <c r="HXV1332" s="220"/>
      <c r="HXW1332" s="220"/>
      <c r="HXX1332" s="220"/>
      <c r="HXY1332" s="220"/>
      <c r="HXZ1332" s="220"/>
      <c r="HYA1332" s="220"/>
      <c r="HYB1332" s="220"/>
      <c r="HYC1332" s="220"/>
      <c r="HYD1332" s="220"/>
      <c r="HYE1332" s="220"/>
      <c r="HYF1332" s="220"/>
      <c r="HYG1332" s="220"/>
      <c r="HYH1332" s="220"/>
      <c r="HYI1332" s="220"/>
      <c r="HYJ1332" s="220"/>
      <c r="HYK1332" s="220"/>
      <c r="HYL1332" s="220"/>
      <c r="HYM1332" s="220"/>
      <c r="HYN1332" s="220"/>
      <c r="HYO1332" s="220"/>
      <c r="HYP1332" s="220"/>
      <c r="HYQ1332" s="220"/>
      <c r="HYR1332" s="220"/>
      <c r="HYS1332" s="220"/>
      <c r="HYT1332" s="220"/>
      <c r="HYU1332" s="220"/>
      <c r="HYV1332" s="220"/>
      <c r="HYW1332" s="220"/>
      <c r="HYX1332" s="220"/>
      <c r="HYY1332" s="220"/>
      <c r="HYZ1332" s="220"/>
      <c r="HZA1332" s="220"/>
      <c r="HZB1332" s="220"/>
      <c r="HZC1332" s="220"/>
      <c r="HZD1332" s="220"/>
      <c r="HZE1332" s="220"/>
      <c r="HZF1332" s="220"/>
      <c r="HZG1332" s="220"/>
      <c r="HZH1332" s="220"/>
      <c r="HZI1332" s="220"/>
      <c r="HZJ1332" s="220"/>
      <c r="HZK1332" s="220"/>
      <c r="HZL1332" s="220"/>
      <c r="HZM1332" s="220"/>
      <c r="HZN1332" s="220"/>
      <c r="HZO1332" s="220"/>
      <c r="HZP1332" s="220"/>
      <c r="HZQ1332" s="220"/>
      <c r="HZR1332" s="220"/>
      <c r="HZS1332" s="220"/>
      <c r="HZT1332" s="220"/>
      <c r="HZU1332" s="220"/>
      <c r="HZV1332" s="220"/>
      <c r="HZW1332" s="220"/>
      <c r="HZX1332" s="220"/>
      <c r="HZY1332" s="220"/>
      <c r="HZZ1332" s="220"/>
      <c r="IAA1332" s="220"/>
      <c r="IAB1332" s="220"/>
      <c r="IAC1332" s="220"/>
      <c r="IAD1332" s="220"/>
      <c r="IAE1332" s="220"/>
      <c r="IAF1332" s="220"/>
      <c r="IAG1332" s="220"/>
      <c r="IAH1332" s="220"/>
      <c r="IAI1332" s="220"/>
      <c r="IAJ1332" s="220"/>
      <c r="IAK1332" s="220"/>
      <c r="IAL1332" s="220"/>
      <c r="IAM1332" s="220"/>
      <c r="IAN1332" s="220"/>
      <c r="IAO1332" s="220"/>
      <c r="IAP1332" s="220"/>
      <c r="IAQ1332" s="220"/>
      <c r="IAR1332" s="220"/>
      <c r="IAS1332" s="220"/>
      <c r="IAT1332" s="220"/>
      <c r="IAU1332" s="220"/>
      <c r="IAV1332" s="220"/>
      <c r="IAW1332" s="220"/>
      <c r="IAX1332" s="220"/>
      <c r="IAY1332" s="220"/>
      <c r="IAZ1332" s="220"/>
      <c r="IBA1332" s="220"/>
      <c r="IBB1332" s="220"/>
      <c r="IBC1332" s="220"/>
      <c r="IBD1332" s="220"/>
      <c r="IBE1332" s="220"/>
      <c r="IBF1332" s="220"/>
      <c r="IBG1332" s="220"/>
      <c r="IBH1332" s="220"/>
      <c r="IBI1332" s="220"/>
      <c r="IBJ1332" s="220"/>
      <c r="IBK1332" s="220"/>
      <c r="IBL1332" s="220"/>
      <c r="IBM1332" s="220"/>
      <c r="IBN1332" s="220"/>
      <c r="IBO1332" s="220"/>
      <c r="IBP1332" s="220"/>
      <c r="IBQ1332" s="220"/>
      <c r="IBR1332" s="220"/>
      <c r="IBS1332" s="220"/>
      <c r="IBT1332" s="220"/>
      <c r="IBU1332" s="220"/>
      <c r="IBV1332" s="220"/>
      <c r="IBW1332" s="220"/>
      <c r="IBX1332" s="220"/>
      <c r="IBY1332" s="220"/>
      <c r="IBZ1332" s="220"/>
      <c r="ICA1332" s="220"/>
      <c r="ICB1332" s="220"/>
      <c r="ICC1332" s="220"/>
      <c r="ICD1332" s="220"/>
      <c r="ICE1332" s="220"/>
      <c r="ICF1332" s="220"/>
      <c r="ICG1332" s="220"/>
      <c r="ICH1332" s="220"/>
      <c r="ICI1332" s="220"/>
      <c r="ICJ1332" s="220"/>
      <c r="ICK1332" s="220"/>
      <c r="ICL1332" s="220"/>
      <c r="ICM1332" s="220"/>
      <c r="ICN1332" s="220"/>
      <c r="ICO1332" s="220"/>
      <c r="ICP1332" s="220"/>
      <c r="ICQ1332" s="220"/>
      <c r="ICR1332" s="220"/>
      <c r="ICS1332" s="220"/>
      <c r="ICT1332" s="220"/>
      <c r="ICU1332" s="220"/>
      <c r="ICV1332" s="220"/>
      <c r="ICW1332" s="220"/>
      <c r="ICX1332" s="220"/>
      <c r="ICY1332" s="220"/>
      <c r="ICZ1332" s="220"/>
      <c r="IDA1332" s="220"/>
      <c r="IDB1332" s="220"/>
      <c r="IDC1332" s="220"/>
      <c r="IDD1332" s="220"/>
      <c r="IDE1332" s="220"/>
      <c r="IDF1332" s="220"/>
      <c r="IDG1332" s="220"/>
      <c r="IDH1332" s="220"/>
      <c r="IDI1332" s="220"/>
      <c r="IDJ1332" s="220"/>
      <c r="IDK1332" s="220"/>
      <c r="IDL1332" s="220"/>
      <c r="IDM1332" s="220"/>
      <c r="IDN1332" s="220"/>
      <c r="IDO1332" s="220"/>
      <c r="IDP1332" s="220"/>
      <c r="IDQ1332" s="220"/>
      <c r="IDR1332" s="220"/>
      <c r="IDS1332" s="220"/>
      <c r="IDT1332" s="220"/>
      <c r="IDU1332" s="220"/>
      <c r="IDV1332" s="220"/>
      <c r="IDW1332" s="220"/>
      <c r="IDX1332" s="220"/>
      <c r="IDY1332" s="220"/>
      <c r="IDZ1332" s="220"/>
      <c r="IEA1332" s="220"/>
      <c r="IEB1332" s="220"/>
      <c r="IEC1332" s="220"/>
      <c r="IED1332" s="220"/>
      <c r="IEE1332" s="220"/>
      <c r="IEF1332" s="220"/>
      <c r="IEG1332" s="220"/>
      <c r="IEH1332" s="220"/>
      <c r="IEI1332" s="220"/>
      <c r="IEJ1332" s="220"/>
      <c r="IEK1332" s="220"/>
      <c r="IEL1332" s="220"/>
      <c r="IEM1332" s="220"/>
      <c r="IEN1332" s="220"/>
      <c r="IEO1332" s="220"/>
      <c r="IEP1332" s="220"/>
      <c r="IEQ1332" s="220"/>
      <c r="IER1332" s="220"/>
      <c r="IES1332" s="220"/>
      <c r="IET1332" s="220"/>
      <c r="IEU1332" s="220"/>
      <c r="IEV1332" s="220"/>
      <c r="IEW1332" s="220"/>
      <c r="IEX1332" s="220"/>
      <c r="IEY1332" s="220"/>
      <c r="IEZ1332" s="220"/>
      <c r="IFA1332" s="220"/>
      <c r="IFB1332" s="220"/>
      <c r="IFC1332" s="220"/>
      <c r="IFD1332" s="220"/>
      <c r="IFE1332" s="220"/>
      <c r="IFF1332" s="220"/>
      <c r="IFG1332" s="220"/>
      <c r="IFH1332" s="220"/>
      <c r="IFI1332" s="220"/>
      <c r="IFJ1332" s="220"/>
      <c r="IFK1332" s="220"/>
      <c r="IFL1332" s="220"/>
      <c r="IFM1332" s="220"/>
      <c r="IFN1332" s="220"/>
      <c r="IFO1332" s="220"/>
      <c r="IFP1332" s="220"/>
      <c r="IFQ1332" s="220"/>
      <c r="IFR1332" s="220"/>
      <c r="IFS1332" s="220"/>
      <c r="IFT1332" s="220"/>
      <c r="IFU1332" s="220"/>
      <c r="IFV1332" s="220"/>
      <c r="IFW1332" s="220"/>
      <c r="IFX1332" s="220"/>
      <c r="IFY1332" s="220"/>
      <c r="IFZ1332" s="220"/>
      <c r="IGA1332" s="220"/>
      <c r="IGB1332" s="220"/>
      <c r="IGC1332" s="220"/>
      <c r="IGD1332" s="220"/>
      <c r="IGE1332" s="220"/>
      <c r="IGF1332" s="220"/>
      <c r="IGG1332" s="220"/>
      <c r="IGH1332" s="220"/>
      <c r="IGI1332" s="220"/>
      <c r="IGJ1332" s="220"/>
      <c r="IGK1332" s="220"/>
      <c r="IGL1332" s="220"/>
      <c r="IGM1332" s="220"/>
      <c r="IGN1332" s="220"/>
      <c r="IGO1332" s="220"/>
      <c r="IGP1332" s="220"/>
      <c r="IGQ1332" s="220"/>
      <c r="IGR1332" s="220"/>
      <c r="IGS1332" s="220"/>
      <c r="IGT1332" s="220"/>
      <c r="IGU1332" s="220"/>
      <c r="IGV1332" s="220"/>
      <c r="IGW1332" s="220"/>
      <c r="IGX1332" s="220"/>
      <c r="IGY1332" s="220"/>
      <c r="IGZ1332" s="220"/>
      <c r="IHA1332" s="220"/>
      <c r="IHB1332" s="220"/>
      <c r="IHC1332" s="220"/>
      <c r="IHD1332" s="220"/>
      <c r="IHE1332" s="220"/>
      <c r="IHF1332" s="220"/>
      <c r="IHG1332" s="220"/>
      <c r="IHH1332" s="220"/>
      <c r="IHI1332" s="220"/>
      <c r="IHJ1332" s="220"/>
      <c r="IHK1332" s="220"/>
      <c r="IHL1332" s="220"/>
      <c r="IHM1332" s="220"/>
      <c r="IHN1332" s="220"/>
      <c r="IHO1332" s="220"/>
      <c r="IHP1332" s="220"/>
      <c r="IHQ1332" s="220"/>
      <c r="IHR1332" s="220"/>
      <c r="IHS1332" s="220"/>
      <c r="IHT1332" s="220"/>
      <c r="IHU1332" s="220"/>
      <c r="IHV1332" s="220"/>
      <c r="IHW1332" s="220"/>
      <c r="IHX1332" s="220"/>
      <c r="IHY1332" s="220"/>
      <c r="IHZ1332" s="220"/>
      <c r="IIA1332" s="220"/>
      <c r="IIB1332" s="220"/>
      <c r="IIC1332" s="220"/>
      <c r="IID1332" s="220"/>
      <c r="IIE1332" s="220"/>
      <c r="IIF1332" s="220"/>
      <c r="IIG1332" s="220"/>
      <c r="IIH1332" s="220"/>
      <c r="III1332" s="220"/>
      <c r="IIJ1332" s="220"/>
      <c r="IIK1332" s="220"/>
      <c r="IIL1332" s="220"/>
      <c r="IIM1332" s="220"/>
      <c r="IIN1332" s="220"/>
      <c r="IIO1332" s="220"/>
      <c r="IIP1332" s="220"/>
      <c r="IIQ1332" s="220"/>
      <c r="IIR1332" s="220"/>
      <c r="IIS1332" s="220"/>
      <c r="IIT1332" s="220"/>
      <c r="IIU1332" s="220"/>
      <c r="IIV1332" s="220"/>
      <c r="IIW1332" s="220"/>
      <c r="IIX1332" s="220"/>
      <c r="IIY1332" s="220"/>
      <c r="IIZ1332" s="220"/>
      <c r="IJA1332" s="220"/>
      <c r="IJB1332" s="220"/>
      <c r="IJC1332" s="220"/>
      <c r="IJD1332" s="220"/>
      <c r="IJE1332" s="220"/>
      <c r="IJF1332" s="220"/>
      <c r="IJG1332" s="220"/>
      <c r="IJH1332" s="220"/>
      <c r="IJI1332" s="220"/>
      <c r="IJJ1332" s="220"/>
      <c r="IJK1332" s="220"/>
      <c r="IJL1332" s="220"/>
      <c r="IJM1332" s="220"/>
      <c r="IJN1332" s="220"/>
      <c r="IJO1332" s="220"/>
      <c r="IJP1332" s="220"/>
      <c r="IJQ1332" s="220"/>
      <c r="IJR1332" s="220"/>
      <c r="IJS1332" s="220"/>
      <c r="IJT1332" s="220"/>
      <c r="IJU1332" s="220"/>
      <c r="IJV1332" s="220"/>
      <c r="IJW1332" s="220"/>
      <c r="IJX1332" s="220"/>
      <c r="IJY1332" s="220"/>
      <c r="IJZ1332" s="220"/>
      <c r="IKA1332" s="220"/>
      <c r="IKB1332" s="220"/>
      <c r="IKC1332" s="220"/>
      <c r="IKD1332" s="220"/>
      <c r="IKE1332" s="220"/>
      <c r="IKF1332" s="220"/>
      <c r="IKG1332" s="220"/>
      <c r="IKH1332" s="220"/>
      <c r="IKI1332" s="220"/>
      <c r="IKJ1332" s="220"/>
      <c r="IKK1332" s="220"/>
      <c r="IKL1332" s="220"/>
      <c r="IKM1332" s="220"/>
      <c r="IKN1332" s="220"/>
      <c r="IKO1332" s="220"/>
      <c r="IKP1332" s="220"/>
      <c r="IKQ1332" s="220"/>
      <c r="IKR1332" s="220"/>
      <c r="IKS1332" s="220"/>
      <c r="IKT1332" s="220"/>
      <c r="IKU1332" s="220"/>
      <c r="IKV1332" s="220"/>
      <c r="IKW1332" s="220"/>
      <c r="IKX1332" s="220"/>
      <c r="IKY1332" s="220"/>
      <c r="IKZ1332" s="220"/>
      <c r="ILA1332" s="220"/>
      <c r="ILB1332" s="220"/>
      <c r="ILC1332" s="220"/>
      <c r="ILD1332" s="220"/>
      <c r="ILE1332" s="220"/>
      <c r="ILF1332" s="220"/>
      <c r="ILG1332" s="220"/>
      <c r="ILH1332" s="220"/>
      <c r="ILI1332" s="220"/>
      <c r="ILJ1332" s="220"/>
      <c r="ILK1332" s="220"/>
      <c r="ILL1332" s="220"/>
      <c r="ILM1332" s="220"/>
      <c r="ILN1332" s="220"/>
      <c r="ILO1332" s="220"/>
      <c r="ILP1332" s="220"/>
      <c r="ILQ1332" s="220"/>
      <c r="ILR1332" s="220"/>
      <c r="ILS1332" s="220"/>
      <c r="ILT1332" s="220"/>
      <c r="ILU1332" s="220"/>
      <c r="ILV1332" s="220"/>
      <c r="ILW1332" s="220"/>
      <c r="ILX1332" s="220"/>
      <c r="ILY1332" s="220"/>
      <c r="ILZ1332" s="220"/>
      <c r="IMA1332" s="220"/>
      <c r="IMB1332" s="220"/>
      <c r="IMC1332" s="220"/>
      <c r="IMD1332" s="220"/>
      <c r="IME1332" s="220"/>
      <c r="IMF1332" s="220"/>
      <c r="IMG1332" s="220"/>
      <c r="IMH1332" s="220"/>
      <c r="IMI1332" s="220"/>
      <c r="IMJ1332" s="220"/>
      <c r="IMK1332" s="220"/>
      <c r="IML1332" s="220"/>
      <c r="IMM1332" s="220"/>
      <c r="IMN1332" s="220"/>
      <c r="IMO1332" s="220"/>
      <c r="IMP1332" s="220"/>
      <c r="IMQ1332" s="220"/>
      <c r="IMR1332" s="220"/>
      <c r="IMS1332" s="220"/>
      <c r="IMT1332" s="220"/>
      <c r="IMU1332" s="220"/>
      <c r="IMV1332" s="220"/>
      <c r="IMW1332" s="220"/>
      <c r="IMX1332" s="220"/>
      <c r="IMY1332" s="220"/>
      <c r="IMZ1332" s="220"/>
      <c r="INA1332" s="220"/>
      <c r="INB1332" s="220"/>
      <c r="INC1332" s="220"/>
      <c r="IND1332" s="220"/>
      <c r="INE1332" s="220"/>
      <c r="INF1332" s="220"/>
      <c r="ING1332" s="220"/>
      <c r="INH1332" s="220"/>
      <c r="INI1332" s="220"/>
      <c r="INJ1332" s="220"/>
      <c r="INK1332" s="220"/>
      <c r="INL1332" s="220"/>
      <c r="INM1332" s="220"/>
      <c r="INN1332" s="220"/>
      <c r="INO1332" s="220"/>
      <c r="INP1332" s="220"/>
      <c r="INQ1332" s="220"/>
      <c r="INR1332" s="220"/>
      <c r="INS1332" s="220"/>
      <c r="INT1332" s="220"/>
      <c r="INU1332" s="220"/>
      <c r="INV1332" s="220"/>
      <c r="INW1332" s="220"/>
      <c r="INX1332" s="220"/>
      <c r="INY1332" s="220"/>
      <c r="INZ1332" s="220"/>
      <c r="IOA1332" s="220"/>
      <c r="IOB1332" s="220"/>
      <c r="IOC1332" s="220"/>
      <c r="IOD1332" s="220"/>
      <c r="IOE1332" s="220"/>
      <c r="IOF1332" s="220"/>
      <c r="IOG1332" s="220"/>
      <c r="IOH1332" s="220"/>
      <c r="IOI1332" s="220"/>
      <c r="IOJ1332" s="220"/>
      <c r="IOK1332" s="220"/>
      <c r="IOL1332" s="220"/>
      <c r="IOM1332" s="220"/>
      <c r="ION1332" s="220"/>
      <c r="IOO1332" s="220"/>
      <c r="IOP1332" s="220"/>
      <c r="IOQ1332" s="220"/>
      <c r="IOR1332" s="220"/>
      <c r="IOS1332" s="220"/>
      <c r="IOT1332" s="220"/>
      <c r="IOU1332" s="220"/>
      <c r="IOV1332" s="220"/>
      <c r="IOW1332" s="220"/>
      <c r="IOX1332" s="220"/>
      <c r="IOY1332" s="220"/>
      <c r="IOZ1332" s="220"/>
      <c r="IPA1332" s="220"/>
      <c r="IPB1332" s="220"/>
      <c r="IPC1332" s="220"/>
      <c r="IPD1332" s="220"/>
      <c r="IPE1332" s="220"/>
      <c r="IPF1332" s="220"/>
      <c r="IPG1332" s="220"/>
      <c r="IPH1332" s="220"/>
      <c r="IPI1332" s="220"/>
      <c r="IPJ1332" s="220"/>
      <c r="IPK1332" s="220"/>
      <c r="IPL1332" s="220"/>
      <c r="IPM1332" s="220"/>
      <c r="IPN1332" s="220"/>
      <c r="IPO1332" s="220"/>
      <c r="IPP1332" s="220"/>
      <c r="IPQ1332" s="220"/>
      <c r="IPR1332" s="220"/>
      <c r="IPS1332" s="220"/>
      <c r="IPT1332" s="220"/>
      <c r="IPU1332" s="220"/>
      <c r="IPV1332" s="220"/>
      <c r="IPW1332" s="220"/>
      <c r="IPX1332" s="220"/>
      <c r="IPY1332" s="220"/>
      <c r="IPZ1332" s="220"/>
      <c r="IQA1332" s="220"/>
      <c r="IQB1332" s="220"/>
      <c r="IQC1332" s="220"/>
      <c r="IQD1332" s="220"/>
      <c r="IQE1332" s="220"/>
      <c r="IQF1332" s="220"/>
      <c r="IQG1332" s="220"/>
      <c r="IQH1332" s="220"/>
      <c r="IQI1332" s="220"/>
      <c r="IQJ1332" s="220"/>
      <c r="IQK1332" s="220"/>
      <c r="IQL1332" s="220"/>
      <c r="IQM1332" s="220"/>
      <c r="IQN1332" s="220"/>
      <c r="IQO1332" s="220"/>
      <c r="IQP1332" s="220"/>
      <c r="IQQ1332" s="220"/>
      <c r="IQR1332" s="220"/>
      <c r="IQS1332" s="220"/>
      <c r="IQT1332" s="220"/>
      <c r="IQU1332" s="220"/>
      <c r="IQV1332" s="220"/>
      <c r="IQW1332" s="220"/>
      <c r="IQX1332" s="220"/>
      <c r="IQY1332" s="220"/>
      <c r="IQZ1332" s="220"/>
      <c r="IRA1332" s="220"/>
      <c r="IRB1332" s="220"/>
      <c r="IRC1332" s="220"/>
      <c r="IRD1332" s="220"/>
      <c r="IRE1332" s="220"/>
      <c r="IRF1332" s="220"/>
      <c r="IRG1332" s="220"/>
      <c r="IRH1332" s="220"/>
      <c r="IRI1332" s="220"/>
      <c r="IRJ1332" s="220"/>
      <c r="IRK1332" s="220"/>
      <c r="IRL1332" s="220"/>
      <c r="IRM1332" s="220"/>
      <c r="IRN1332" s="220"/>
      <c r="IRO1332" s="220"/>
      <c r="IRP1332" s="220"/>
      <c r="IRQ1332" s="220"/>
      <c r="IRR1332" s="220"/>
      <c r="IRS1332" s="220"/>
      <c r="IRT1332" s="220"/>
      <c r="IRU1332" s="220"/>
      <c r="IRV1332" s="220"/>
      <c r="IRW1332" s="220"/>
      <c r="IRX1332" s="220"/>
      <c r="IRY1332" s="220"/>
      <c r="IRZ1332" s="220"/>
      <c r="ISA1332" s="220"/>
      <c r="ISB1332" s="220"/>
      <c r="ISC1332" s="220"/>
      <c r="ISD1332" s="220"/>
      <c r="ISE1332" s="220"/>
      <c r="ISF1332" s="220"/>
      <c r="ISG1332" s="220"/>
      <c r="ISH1332" s="220"/>
      <c r="ISI1332" s="220"/>
      <c r="ISJ1332" s="220"/>
      <c r="ISK1332" s="220"/>
      <c r="ISL1332" s="220"/>
      <c r="ISM1332" s="220"/>
      <c r="ISN1332" s="220"/>
      <c r="ISO1332" s="220"/>
      <c r="ISP1332" s="220"/>
      <c r="ISQ1332" s="220"/>
      <c r="ISR1332" s="220"/>
      <c r="ISS1332" s="220"/>
      <c r="IST1332" s="220"/>
      <c r="ISU1332" s="220"/>
      <c r="ISV1332" s="220"/>
      <c r="ISW1332" s="220"/>
      <c r="ISX1332" s="220"/>
      <c r="ISY1332" s="220"/>
      <c r="ISZ1332" s="220"/>
      <c r="ITA1332" s="220"/>
      <c r="ITB1332" s="220"/>
      <c r="ITC1332" s="220"/>
      <c r="ITD1332" s="220"/>
      <c r="ITE1332" s="220"/>
      <c r="ITF1332" s="220"/>
      <c r="ITG1332" s="220"/>
      <c r="ITH1332" s="220"/>
      <c r="ITI1332" s="220"/>
      <c r="ITJ1332" s="220"/>
      <c r="ITK1332" s="220"/>
      <c r="ITL1332" s="220"/>
      <c r="ITM1332" s="220"/>
      <c r="ITN1332" s="220"/>
      <c r="ITO1332" s="220"/>
      <c r="ITP1332" s="220"/>
      <c r="ITQ1332" s="220"/>
      <c r="ITR1332" s="220"/>
      <c r="ITS1332" s="220"/>
      <c r="ITT1332" s="220"/>
      <c r="ITU1332" s="220"/>
      <c r="ITV1332" s="220"/>
      <c r="ITW1332" s="220"/>
      <c r="ITX1332" s="220"/>
      <c r="ITY1332" s="220"/>
      <c r="ITZ1332" s="220"/>
      <c r="IUA1332" s="220"/>
      <c r="IUB1332" s="220"/>
      <c r="IUC1332" s="220"/>
      <c r="IUD1332" s="220"/>
      <c r="IUE1332" s="220"/>
      <c r="IUF1332" s="220"/>
      <c r="IUG1332" s="220"/>
      <c r="IUH1332" s="220"/>
      <c r="IUI1332" s="220"/>
      <c r="IUJ1332" s="220"/>
      <c r="IUK1332" s="220"/>
      <c r="IUL1332" s="220"/>
      <c r="IUM1332" s="220"/>
      <c r="IUN1332" s="220"/>
      <c r="IUO1332" s="220"/>
      <c r="IUP1332" s="220"/>
      <c r="IUQ1332" s="220"/>
      <c r="IUR1332" s="220"/>
      <c r="IUS1332" s="220"/>
      <c r="IUT1332" s="220"/>
      <c r="IUU1332" s="220"/>
      <c r="IUV1332" s="220"/>
      <c r="IUW1332" s="220"/>
      <c r="IUX1332" s="220"/>
      <c r="IUY1332" s="220"/>
      <c r="IUZ1332" s="220"/>
      <c r="IVA1332" s="220"/>
      <c r="IVB1332" s="220"/>
      <c r="IVC1332" s="220"/>
      <c r="IVD1332" s="220"/>
      <c r="IVE1332" s="220"/>
      <c r="IVF1332" s="220"/>
      <c r="IVG1332" s="220"/>
      <c r="IVH1332" s="220"/>
      <c r="IVI1332" s="220"/>
      <c r="IVJ1332" s="220"/>
      <c r="IVK1332" s="220"/>
      <c r="IVL1332" s="220"/>
      <c r="IVM1332" s="220"/>
      <c r="IVN1332" s="220"/>
      <c r="IVO1332" s="220"/>
      <c r="IVP1332" s="220"/>
      <c r="IVQ1332" s="220"/>
      <c r="IVR1332" s="220"/>
      <c r="IVS1332" s="220"/>
      <c r="IVT1332" s="220"/>
      <c r="IVU1332" s="220"/>
      <c r="IVV1332" s="220"/>
      <c r="IVW1332" s="220"/>
      <c r="IVX1332" s="220"/>
      <c r="IVY1332" s="220"/>
      <c r="IVZ1332" s="220"/>
      <c r="IWA1332" s="220"/>
      <c r="IWB1332" s="220"/>
      <c r="IWC1332" s="220"/>
      <c r="IWD1332" s="220"/>
      <c r="IWE1332" s="220"/>
      <c r="IWF1332" s="220"/>
      <c r="IWG1332" s="220"/>
      <c r="IWH1332" s="220"/>
      <c r="IWI1332" s="220"/>
      <c r="IWJ1332" s="220"/>
      <c r="IWK1332" s="220"/>
      <c r="IWL1332" s="220"/>
      <c r="IWM1332" s="220"/>
      <c r="IWN1332" s="220"/>
      <c r="IWO1332" s="220"/>
      <c r="IWP1332" s="220"/>
      <c r="IWQ1332" s="220"/>
      <c r="IWR1332" s="220"/>
      <c r="IWS1332" s="220"/>
      <c r="IWT1332" s="220"/>
      <c r="IWU1332" s="220"/>
      <c r="IWV1332" s="220"/>
      <c r="IWW1332" s="220"/>
      <c r="IWX1332" s="220"/>
      <c r="IWY1332" s="220"/>
      <c r="IWZ1332" s="220"/>
      <c r="IXA1332" s="220"/>
      <c r="IXB1332" s="220"/>
      <c r="IXC1332" s="220"/>
      <c r="IXD1332" s="220"/>
      <c r="IXE1332" s="220"/>
      <c r="IXF1332" s="220"/>
      <c r="IXG1332" s="220"/>
      <c r="IXH1332" s="220"/>
      <c r="IXI1332" s="220"/>
      <c r="IXJ1332" s="220"/>
      <c r="IXK1332" s="220"/>
      <c r="IXL1332" s="220"/>
      <c r="IXM1332" s="220"/>
      <c r="IXN1332" s="220"/>
      <c r="IXO1332" s="220"/>
      <c r="IXP1332" s="220"/>
      <c r="IXQ1332" s="220"/>
      <c r="IXR1332" s="220"/>
      <c r="IXS1332" s="220"/>
      <c r="IXT1332" s="220"/>
      <c r="IXU1332" s="220"/>
      <c r="IXV1332" s="220"/>
      <c r="IXW1332" s="220"/>
      <c r="IXX1332" s="220"/>
      <c r="IXY1332" s="220"/>
      <c r="IXZ1332" s="220"/>
      <c r="IYA1332" s="220"/>
      <c r="IYB1332" s="220"/>
      <c r="IYC1332" s="220"/>
      <c r="IYD1332" s="220"/>
      <c r="IYE1332" s="220"/>
      <c r="IYF1332" s="220"/>
      <c r="IYG1332" s="220"/>
      <c r="IYH1332" s="220"/>
      <c r="IYI1332" s="220"/>
      <c r="IYJ1332" s="220"/>
      <c r="IYK1332" s="220"/>
      <c r="IYL1332" s="220"/>
      <c r="IYM1332" s="220"/>
      <c r="IYN1332" s="220"/>
      <c r="IYO1332" s="220"/>
      <c r="IYP1332" s="220"/>
      <c r="IYQ1332" s="220"/>
      <c r="IYR1332" s="220"/>
      <c r="IYS1332" s="220"/>
      <c r="IYT1332" s="220"/>
      <c r="IYU1332" s="220"/>
      <c r="IYV1332" s="220"/>
      <c r="IYW1332" s="220"/>
      <c r="IYX1332" s="220"/>
      <c r="IYY1332" s="220"/>
      <c r="IYZ1332" s="220"/>
      <c r="IZA1332" s="220"/>
      <c r="IZB1332" s="220"/>
      <c r="IZC1332" s="220"/>
      <c r="IZD1332" s="220"/>
      <c r="IZE1332" s="220"/>
      <c r="IZF1332" s="220"/>
      <c r="IZG1332" s="220"/>
      <c r="IZH1332" s="220"/>
      <c r="IZI1332" s="220"/>
      <c r="IZJ1332" s="220"/>
      <c r="IZK1332" s="220"/>
      <c r="IZL1332" s="220"/>
      <c r="IZM1332" s="220"/>
      <c r="IZN1332" s="220"/>
      <c r="IZO1332" s="220"/>
      <c r="IZP1332" s="220"/>
      <c r="IZQ1332" s="220"/>
      <c r="IZR1332" s="220"/>
      <c r="IZS1332" s="220"/>
      <c r="IZT1332" s="220"/>
      <c r="IZU1332" s="220"/>
      <c r="IZV1332" s="220"/>
      <c r="IZW1332" s="220"/>
      <c r="IZX1332" s="220"/>
      <c r="IZY1332" s="220"/>
      <c r="IZZ1332" s="220"/>
      <c r="JAA1332" s="220"/>
      <c r="JAB1332" s="220"/>
      <c r="JAC1332" s="220"/>
      <c r="JAD1332" s="220"/>
      <c r="JAE1332" s="220"/>
      <c r="JAF1332" s="220"/>
      <c r="JAG1332" s="220"/>
      <c r="JAH1332" s="220"/>
      <c r="JAI1332" s="220"/>
      <c r="JAJ1332" s="220"/>
      <c r="JAK1332" s="220"/>
      <c r="JAL1332" s="220"/>
      <c r="JAM1332" s="220"/>
      <c r="JAN1332" s="220"/>
      <c r="JAO1332" s="220"/>
      <c r="JAP1332" s="220"/>
      <c r="JAQ1332" s="220"/>
      <c r="JAR1332" s="220"/>
      <c r="JAS1332" s="220"/>
      <c r="JAT1332" s="220"/>
      <c r="JAU1332" s="220"/>
      <c r="JAV1332" s="220"/>
      <c r="JAW1332" s="220"/>
      <c r="JAX1332" s="220"/>
      <c r="JAY1332" s="220"/>
      <c r="JAZ1332" s="220"/>
      <c r="JBA1332" s="220"/>
      <c r="JBB1332" s="220"/>
      <c r="JBC1332" s="220"/>
      <c r="JBD1332" s="220"/>
      <c r="JBE1332" s="220"/>
      <c r="JBF1332" s="220"/>
      <c r="JBG1332" s="220"/>
      <c r="JBH1332" s="220"/>
      <c r="JBI1332" s="220"/>
      <c r="JBJ1332" s="220"/>
      <c r="JBK1332" s="220"/>
      <c r="JBL1332" s="220"/>
      <c r="JBM1332" s="220"/>
      <c r="JBN1332" s="220"/>
      <c r="JBO1332" s="220"/>
      <c r="JBP1332" s="220"/>
      <c r="JBQ1332" s="220"/>
      <c r="JBR1332" s="220"/>
      <c r="JBS1332" s="220"/>
      <c r="JBT1332" s="220"/>
      <c r="JBU1332" s="220"/>
      <c r="JBV1332" s="220"/>
      <c r="JBW1332" s="220"/>
      <c r="JBX1332" s="220"/>
      <c r="JBY1332" s="220"/>
      <c r="JBZ1332" s="220"/>
      <c r="JCA1332" s="220"/>
      <c r="JCB1332" s="220"/>
      <c r="JCC1332" s="220"/>
      <c r="JCD1332" s="220"/>
      <c r="JCE1332" s="220"/>
      <c r="JCF1332" s="220"/>
      <c r="JCG1332" s="220"/>
      <c r="JCH1332" s="220"/>
      <c r="JCI1332" s="220"/>
      <c r="JCJ1332" s="220"/>
      <c r="JCK1332" s="220"/>
      <c r="JCL1332" s="220"/>
      <c r="JCM1332" s="220"/>
      <c r="JCN1332" s="220"/>
      <c r="JCO1332" s="220"/>
      <c r="JCP1332" s="220"/>
      <c r="JCQ1332" s="220"/>
      <c r="JCR1332" s="220"/>
      <c r="JCS1332" s="220"/>
      <c r="JCT1332" s="220"/>
      <c r="JCU1332" s="220"/>
      <c r="JCV1332" s="220"/>
      <c r="JCW1332" s="220"/>
      <c r="JCX1332" s="220"/>
      <c r="JCY1332" s="220"/>
      <c r="JCZ1332" s="220"/>
      <c r="JDA1332" s="220"/>
      <c r="JDB1332" s="220"/>
      <c r="JDC1332" s="220"/>
      <c r="JDD1332" s="220"/>
      <c r="JDE1332" s="220"/>
      <c r="JDF1332" s="220"/>
      <c r="JDG1332" s="220"/>
      <c r="JDH1332" s="220"/>
      <c r="JDI1332" s="220"/>
      <c r="JDJ1332" s="220"/>
      <c r="JDK1332" s="220"/>
      <c r="JDL1332" s="220"/>
      <c r="JDM1332" s="220"/>
      <c r="JDN1332" s="220"/>
      <c r="JDO1332" s="220"/>
      <c r="JDP1332" s="220"/>
      <c r="JDQ1332" s="220"/>
      <c r="JDR1332" s="220"/>
      <c r="JDS1332" s="220"/>
      <c r="JDT1332" s="220"/>
      <c r="JDU1332" s="220"/>
      <c r="JDV1332" s="220"/>
      <c r="JDW1332" s="220"/>
      <c r="JDX1332" s="220"/>
      <c r="JDY1332" s="220"/>
      <c r="JDZ1332" s="220"/>
      <c r="JEA1332" s="220"/>
      <c r="JEB1332" s="220"/>
      <c r="JEC1332" s="220"/>
      <c r="JED1332" s="220"/>
      <c r="JEE1332" s="220"/>
      <c r="JEF1332" s="220"/>
      <c r="JEG1332" s="220"/>
      <c r="JEH1332" s="220"/>
      <c r="JEI1332" s="220"/>
      <c r="JEJ1332" s="220"/>
      <c r="JEK1332" s="220"/>
      <c r="JEL1332" s="220"/>
      <c r="JEM1332" s="220"/>
      <c r="JEN1332" s="220"/>
      <c r="JEO1332" s="220"/>
      <c r="JEP1332" s="220"/>
      <c r="JEQ1332" s="220"/>
      <c r="JER1332" s="220"/>
      <c r="JES1332" s="220"/>
      <c r="JET1332" s="220"/>
      <c r="JEU1332" s="220"/>
      <c r="JEV1332" s="220"/>
      <c r="JEW1332" s="220"/>
      <c r="JEX1332" s="220"/>
      <c r="JEY1332" s="220"/>
      <c r="JEZ1332" s="220"/>
      <c r="JFA1332" s="220"/>
      <c r="JFB1332" s="220"/>
      <c r="JFC1332" s="220"/>
      <c r="JFD1332" s="220"/>
      <c r="JFE1332" s="220"/>
      <c r="JFF1332" s="220"/>
      <c r="JFG1332" s="220"/>
      <c r="JFH1332" s="220"/>
      <c r="JFI1332" s="220"/>
      <c r="JFJ1332" s="220"/>
      <c r="JFK1332" s="220"/>
      <c r="JFL1332" s="220"/>
      <c r="JFM1332" s="220"/>
      <c r="JFN1332" s="220"/>
      <c r="JFO1332" s="220"/>
      <c r="JFP1332" s="220"/>
      <c r="JFQ1332" s="220"/>
      <c r="JFR1332" s="220"/>
      <c r="JFS1332" s="220"/>
      <c r="JFT1332" s="220"/>
      <c r="JFU1332" s="220"/>
      <c r="JFV1332" s="220"/>
      <c r="JFW1332" s="220"/>
      <c r="JFX1332" s="220"/>
      <c r="JFY1332" s="220"/>
      <c r="JFZ1332" s="220"/>
      <c r="JGA1332" s="220"/>
      <c r="JGB1332" s="220"/>
      <c r="JGC1332" s="220"/>
      <c r="JGD1332" s="220"/>
      <c r="JGE1332" s="220"/>
      <c r="JGF1332" s="220"/>
      <c r="JGG1332" s="220"/>
      <c r="JGH1332" s="220"/>
      <c r="JGI1332" s="220"/>
      <c r="JGJ1332" s="220"/>
      <c r="JGK1332" s="220"/>
      <c r="JGL1332" s="220"/>
      <c r="JGM1332" s="220"/>
      <c r="JGN1332" s="220"/>
      <c r="JGO1332" s="220"/>
      <c r="JGP1332" s="220"/>
      <c r="JGQ1332" s="220"/>
      <c r="JGR1332" s="220"/>
      <c r="JGS1332" s="220"/>
      <c r="JGT1332" s="220"/>
      <c r="JGU1332" s="220"/>
      <c r="JGV1332" s="220"/>
      <c r="JGW1332" s="220"/>
      <c r="JGX1332" s="220"/>
      <c r="JGY1332" s="220"/>
      <c r="JGZ1332" s="220"/>
      <c r="JHA1332" s="220"/>
      <c r="JHB1332" s="220"/>
      <c r="JHC1332" s="220"/>
      <c r="JHD1332" s="220"/>
      <c r="JHE1332" s="220"/>
      <c r="JHF1332" s="220"/>
      <c r="JHG1332" s="220"/>
      <c r="JHH1332" s="220"/>
      <c r="JHI1332" s="220"/>
      <c r="JHJ1332" s="220"/>
      <c r="JHK1332" s="220"/>
      <c r="JHL1332" s="220"/>
      <c r="JHM1332" s="220"/>
      <c r="JHN1332" s="220"/>
      <c r="JHO1332" s="220"/>
      <c r="JHP1332" s="220"/>
      <c r="JHQ1332" s="220"/>
      <c r="JHR1332" s="220"/>
      <c r="JHS1332" s="220"/>
      <c r="JHT1332" s="220"/>
      <c r="JHU1332" s="220"/>
      <c r="JHV1332" s="220"/>
      <c r="JHW1332" s="220"/>
      <c r="JHX1332" s="220"/>
      <c r="JHY1332" s="220"/>
      <c r="JHZ1332" s="220"/>
      <c r="JIA1332" s="220"/>
      <c r="JIB1332" s="220"/>
      <c r="JIC1332" s="220"/>
      <c r="JID1332" s="220"/>
      <c r="JIE1332" s="220"/>
      <c r="JIF1332" s="220"/>
      <c r="JIG1332" s="220"/>
      <c r="JIH1332" s="220"/>
      <c r="JII1332" s="220"/>
      <c r="JIJ1332" s="220"/>
      <c r="JIK1332" s="220"/>
      <c r="JIL1332" s="220"/>
      <c r="JIM1332" s="220"/>
      <c r="JIN1332" s="220"/>
      <c r="JIO1332" s="220"/>
      <c r="JIP1332" s="220"/>
      <c r="JIQ1332" s="220"/>
      <c r="JIR1332" s="220"/>
      <c r="JIS1332" s="220"/>
      <c r="JIT1332" s="220"/>
      <c r="JIU1332" s="220"/>
      <c r="JIV1332" s="220"/>
      <c r="JIW1332" s="220"/>
      <c r="JIX1332" s="220"/>
      <c r="JIY1332" s="220"/>
      <c r="JIZ1332" s="220"/>
      <c r="JJA1332" s="220"/>
      <c r="JJB1332" s="220"/>
      <c r="JJC1332" s="220"/>
      <c r="JJD1332" s="220"/>
      <c r="JJE1332" s="220"/>
      <c r="JJF1332" s="220"/>
      <c r="JJG1332" s="220"/>
      <c r="JJH1332" s="220"/>
      <c r="JJI1332" s="220"/>
      <c r="JJJ1332" s="220"/>
      <c r="JJK1332" s="220"/>
      <c r="JJL1332" s="220"/>
      <c r="JJM1332" s="220"/>
      <c r="JJN1332" s="220"/>
      <c r="JJO1332" s="220"/>
      <c r="JJP1332" s="220"/>
      <c r="JJQ1332" s="220"/>
      <c r="JJR1332" s="220"/>
      <c r="JJS1332" s="220"/>
      <c r="JJT1332" s="220"/>
      <c r="JJU1332" s="220"/>
      <c r="JJV1332" s="220"/>
      <c r="JJW1332" s="220"/>
      <c r="JJX1332" s="220"/>
      <c r="JJY1332" s="220"/>
      <c r="JJZ1332" s="220"/>
      <c r="JKA1332" s="220"/>
      <c r="JKB1332" s="220"/>
      <c r="JKC1332" s="220"/>
      <c r="JKD1332" s="220"/>
      <c r="JKE1332" s="220"/>
      <c r="JKF1332" s="220"/>
      <c r="JKG1332" s="220"/>
      <c r="JKH1332" s="220"/>
      <c r="JKI1332" s="220"/>
      <c r="JKJ1332" s="220"/>
      <c r="JKK1332" s="220"/>
      <c r="JKL1332" s="220"/>
      <c r="JKM1332" s="220"/>
      <c r="JKN1332" s="220"/>
      <c r="JKO1332" s="220"/>
      <c r="JKP1332" s="220"/>
      <c r="JKQ1332" s="220"/>
      <c r="JKR1332" s="220"/>
      <c r="JKS1332" s="220"/>
      <c r="JKT1332" s="220"/>
      <c r="JKU1332" s="220"/>
      <c r="JKV1332" s="220"/>
      <c r="JKW1332" s="220"/>
      <c r="JKX1332" s="220"/>
      <c r="JKY1332" s="220"/>
      <c r="JKZ1332" s="220"/>
      <c r="JLA1332" s="220"/>
      <c r="JLB1332" s="220"/>
      <c r="JLC1332" s="220"/>
      <c r="JLD1332" s="220"/>
      <c r="JLE1332" s="220"/>
      <c r="JLF1332" s="220"/>
      <c r="JLG1332" s="220"/>
      <c r="JLH1332" s="220"/>
      <c r="JLI1332" s="220"/>
      <c r="JLJ1332" s="220"/>
      <c r="JLK1332" s="220"/>
      <c r="JLL1332" s="220"/>
      <c r="JLM1332" s="220"/>
      <c r="JLN1332" s="220"/>
      <c r="JLO1332" s="220"/>
      <c r="JLP1332" s="220"/>
      <c r="JLQ1332" s="220"/>
      <c r="JLR1332" s="220"/>
      <c r="JLS1332" s="220"/>
      <c r="JLT1332" s="220"/>
      <c r="JLU1332" s="220"/>
      <c r="JLV1332" s="220"/>
      <c r="JLW1332" s="220"/>
      <c r="JLX1332" s="220"/>
      <c r="JLY1332" s="220"/>
      <c r="JLZ1332" s="220"/>
      <c r="JMA1332" s="220"/>
      <c r="JMB1332" s="220"/>
      <c r="JMC1332" s="220"/>
      <c r="JMD1332" s="220"/>
      <c r="JME1332" s="220"/>
      <c r="JMF1332" s="220"/>
      <c r="JMG1332" s="220"/>
      <c r="JMH1332" s="220"/>
      <c r="JMI1332" s="220"/>
      <c r="JMJ1332" s="220"/>
      <c r="JMK1332" s="220"/>
      <c r="JML1332" s="220"/>
      <c r="JMM1332" s="220"/>
      <c r="JMN1332" s="220"/>
      <c r="JMO1332" s="220"/>
      <c r="JMP1332" s="220"/>
      <c r="JMQ1332" s="220"/>
      <c r="JMR1332" s="220"/>
      <c r="JMS1332" s="220"/>
      <c r="JMT1332" s="220"/>
      <c r="JMU1332" s="220"/>
      <c r="JMV1332" s="220"/>
      <c r="JMW1332" s="220"/>
      <c r="JMX1332" s="220"/>
      <c r="JMY1332" s="220"/>
      <c r="JMZ1332" s="220"/>
      <c r="JNA1332" s="220"/>
      <c r="JNB1332" s="220"/>
      <c r="JNC1332" s="220"/>
      <c r="JND1332" s="220"/>
      <c r="JNE1332" s="220"/>
      <c r="JNF1332" s="220"/>
      <c r="JNG1332" s="220"/>
      <c r="JNH1332" s="220"/>
      <c r="JNI1332" s="220"/>
      <c r="JNJ1332" s="220"/>
      <c r="JNK1332" s="220"/>
      <c r="JNL1332" s="220"/>
      <c r="JNM1332" s="220"/>
      <c r="JNN1332" s="220"/>
      <c r="JNO1332" s="220"/>
      <c r="JNP1332" s="220"/>
      <c r="JNQ1332" s="220"/>
      <c r="JNR1332" s="220"/>
      <c r="JNS1332" s="220"/>
      <c r="JNT1332" s="220"/>
      <c r="JNU1332" s="220"/>
      <c r="JNV1332" s="220"/>
      <c r="JNW1332" s="220"/>
      <c r="JNX1332" s="220"/>
      <c r="JNY1332" s="220"/>
      <c r="JNZ1332" s="220"/>
      <c r="JOA1332" s="220"/>
      <c r="JOB1332" s="220"/>
      <c r="JOC1332" s="220"/>
      <c r="JOD1332" s="220"/>
      <c r="JOE1332" s="220"/>
      <c r="JOF1332" s="220"/>
      <c r="JOG1332" s="220"/>
      <c r="JOH1332" s="220"/>
      <c r="JOI1332" s="220"/>
      <c r="JOJ1332" s="220"/>
      <c r="JOK1332" s="220"/>
      <c r="JOL1332" s="220"/>
      <c r="JOM1332" s="220"/>
      <c r="JON1332" s="220"/>
      <c r="JOO1332" s="220"/>
      <c r="JOP1332" s="220"/>
      <c r="JOQ1332" s="220"/>
      <c r="JOR1332" s="220"/>
      <c r="JOS1332" s="220"/>
      <c r="JOT1332" s="220"/>
      <c r="JOU1332" s="220"/>
      <c r="JOV1332" s="220"/>
      <c r="JOW1332" s="220"/>
      <c r="JOX1332" s="220"/>
      <c r="JOY1332" s="220"/>
      <c r="JOZ1332" s="220"/>
      <c r="JPA1332" s="220"/>
      <c r="JPB1332" s="220"/>
      <c r="JPC1332" s="220"/>
      <c r="JPD1332" s="220"/>
      <c r="JPE1332" s="220"/>
      <c r="JPF1332" s="220"/>
      <c r="JPG1332" s="220"/>
      <c r="JPH1332" s="220"/>
      <c r="JPI1332" s="220"/>
      <c r="JPJ1332" s="220"/>
      <c r="JPK1332" s="220"/>
      <c r="JPL1332" s="220"/>
      <c r="JPM1332" s="220"/>
      <c r="JPN1332" s="220"/>
      <c r="JPO1332" s="220"/>
      <c r="JPP1332" s="220"/>
      <c r="JPQ1332" s="220"/>
      <c r="JPR1332" s="220"/>
      <c r="JPS1332" s="220"/>
      <c r="JPT1332" s="220"/>
      <c r="JPU1332" s="220"/>
      <c r="JPV1332" s="220"/>
      <c r="JPW1332" s="220"/>
      <c r="JPX1332" s="220"/>
      <c r="JPY1332" s="220"/>
      <c r="JPZ1332" s="220"/>
      <c r="JQA1332" s="220"/>
      <c r="JQB1332" s="220"/>
      <c r="JQC1332" s="220"/>
      <c r="JQD1332" s="220"/>
      <c r="JQE1332" s="220"/>
      <c r="JQF1332" s="220"/>
      <c r="JQG1332" s="220"/>
      <c r="JQH1332" s="220"/>
      <c r="JQI1332" s="220"/>
      <c r="JQJ1332" s="220"/>
      <c r="JQK1332" s="220"/>
      <c r="JQL1332" s="220"/>
      <c r="JQM1332" s="220"/>
      <c r="JQN1332" s="220"/>
      <c r="JQO1332" s="220"/>
      <c r="JQP1332" s="220"/>
      <c r="JQQ1332" s="220"/>
      <c r="JQR1332" s="220"/>
      <c r="JQS1332" s="220"/>
      <c r="JQT1332" s="220"/>
      <c r="JQU1332" s="220"/>
      <c r="JQV1332" s="220"/>
      <c r="JQW1332" s="220"/>
      <c r="JQX1332" s="220"/>
      <c r="JQY1332" s="220"/>
      <c r="JQZ1332" s="220"/>
      <c r="JRA1332" s="220"/>
      <c r="JRB1332" s="220"/>
      <c r="JRC1332" s="220"/>
      <c r="JRD1332" s="220"/>
      <c r="JRE1332" s="220"/>
      <c r="JRF1332" s="220"/>
      <c r="JRG1332" s="220"/>
      <c r="JRH1332" s="220"/>
      <c r="JRI1332" s="220"/>
      <c r="JRJ1332" s="220"/>
      <c r="JRK1332" s="220"/>
      <c r="JRL1332" s="220"/>
      <c r="JRM1332" s="220"/>
      <c r="JRN1332" s="220"/>
      <c r="JRO1332" s="220"/>
      <c r="JRP1332" s="220"/>
      <c r="JRQ1332" s="220"/>
      <c r="JRR1332" s="220"/>
      <c r="JRS1332" s="220"/>
      <c r="JRT1332" s="220"/>
      <c r="JRU1332" s="220"/>
      <c r="JRV1332" s="220"/>
      <c r="JRW1332" s="220"/>
      <c r="JRX1332" s="220"/>
      <c r="JRY1332" s="220"/>
      <c r="JRZ1332" s="220"/>
      <c r="JSA1332" s="220"/>
      <c r="JSB1332" s="220"/>
      <c r="JSC1332" s="220"/>
      <c r="JSD1332" s="220"/>
      <c r="JSE1332" s="220"/>
      <c r="JSF1332" s="220"/>
      <c r="JSG1332" s="220"/>
      <c r="JSH1332" s="220"/>
      <c r="JSI1332" s="220"/>
      <c r="JSJ1332" s="220"/>
      <c r="JSK1332" s="220"/>
      <c r="JSL1332" s="220"/>
      <c r="JSM1332" s="220"/>
      <c r="JSN1332" s="220"/>
      <c r="JSO1332" s="220"/>
      <c r="JSP1332" s="220"/>
      <c r="JSQ1332" s="220"/>
      <c r="JSR1332" s="220"/>
      <c r="JSS1332" s="220"/>
      <c r="JST1332" s="220"/>
      <c r="JSU1332" s="220"/>
      <c r="JSV1332" s="220"/>
      <c r="JSW1332" s="220"/>
      <c r="JSX1332" s="220"/>
      <c r="JSY1332" s="220"/>
      <c r="JSZ1332" s="220"/>
      <c r="JTA1332" s="220"/>
      <c r="JTB1332" s="220"/>
      <c r="JTC1332" s="220"/>
      <c r="JTD1332" s="220"/>
      <c r="JTE1332" s="220"/>
      <c r="JTF1332" s="220"/>
      <c r="JTG1332" s="220"/>
      <c r="JTH1332" s="220"/>
      <c r="JTI1332" s="220"/>
      <c r="JTJ1332" s="220"/>
      <c r="JTK1332" s="220"/>
      <c r="JTL1332" s="220"/>
      <c r="JTM1332" s="220"/>
      <c r="JTN1332" s="220"/>
      <c r="JTO1332" s="220"/>
      <c r="JTP1332" s="220"/>
      <c r="JTQ1332" s="220"/>
      <c r="JTR1332" s="220"/>
      <c r="JTS1332" s="220"/>
      <c r="JTT1332" s="220"/>
      <c r="JTU1332" s="220"/>
      <c r="JTV1332" s="220"/>
      <c r="JTW1332" s="220"/>
      <c r="JTX1332" s="220"/>
      <c r="JTY1332" s="220"/>
      <c r="JTZ1332" s="220"/>
      <c r="JUA1332" s="220"/>
      <c r="JUB1332" s="220"/>
      <c r="JUC1332" s="220"/>
      <c r="JUD1332" s="220"/>
      <c r="JUE1332" s="220"/>
      <c r="JUF1332" s="220"/>
      <c r="JUG1332" s="220"/>
      <c r="JUH1332" s="220"/>
      <c r="JUI1332" s="220"/>
      <c r="JUJ1332" s="220"/>
      <c r="JUK1332" s="220"/>
      <c r="JUL1332" s="220"/>
      <c r="JUM1332" s="220"/>
      <c r="JUN1332" s="220"/>
      <c r="JUO1332" s="220"/>
      <c r="JUP1332" s="220"/>
      <c r="JUQ1332" s="220"/>
      <c r="JUR1332" s="220"/>
      <c r="JUS1332" s="220"/>
      <c r="JUT1332" s="220"/>
      <c r="JUU1332" s="220"/>
      <c r="JUV1332" s="220"/>
      <c r="JUW1332" s="220"/>
      <c r="JUX1332" s="220"/>
      <c r="JUY1332" s="220"/>
      <c r="JUZ1332" s="220"/>
      <c r="JVA1332" s="220"/>
      <c r="JVB1332" s="220"/>
      <c r="JVC1332" s="220"/>
      <c r="JVD1332" s="220"/>
      <c r="JVE1332" s="220"/>
      <c r="JVF1332" s="220"/>
      <c r="JVG1332" s="220"/>
      <c r="JVH1332" s="220"/>
      <c r="JVI1332" s="220"/>
      <c r="JVJ1332" s="220"/>
      <c r="JVK1332" s="220"/>
      <c r="JVL1332" s="220"/>
      <c r="JVM1332" s="220"/>
      <c r="JVN1332" s="220"/>
      <c r="JVO1332" s="220"/>
      <c r="JVP1332" s="220"/>
      <c r="JVQ1332" s="220"/>
      <c r="JVR1332" s="220"/>
      <c r="JVS1332" s="220"/>
      <c r="JVT1332" s="220"/>
      <c r="JVU1332" s="220"/>
      <c r="JVV1332" s="220"/>
      <c r="JVW1332" s="220"/>
      <c r="JVX1332" s="220"/>
      <c r="JVY1332" s="220"/>
      <c r="JVZ1332" s="220"/>
      <c r="JWA1332" s="220"/>
      <c r="JWB1332" s="220"/>
      <c r="JWC1332" s="220"/>
      <c r="JWD1332" s="220"/>
      <c r="JWE1332" s="220"/>
      <c r="JWF1332" s="220"/>
      <c r="JWG1332" s="220"/>
      <c r="JWH1332" s="220"/>
      <c r="JWI1332" s="220"/>
      <c r="JWJ1332" s="220"/>
      <c r="JWK1332" s="220"/>
      <c r="JWL1332" s="220"/>
      <c r="JWM1332" s="220"/>
      <c r="JWN1332" s="220"/>
      <c r="JWO1332" s="220"/>
      <c r="JWP1332" s="220"/>
      <c r="JWQ1332" s="220"/>
      <c r="JWR1332" s="220"/>
      <c r="JWS1332" s="220"/>
      <c r="JWT1332" s="220"/>
      <c r="JWU1332" s="220"/>
      <c r="JWV1332" s="220"/>
      <c r="JWW1332" s="220"/>
      <c r="JWX1332" s="220"/>
      <c r="JWY1332" s="220"/>
      <c r="JWZ1332" s="220"/>
      <c r="JXA1332" s="220"/>
      <c r="JXB1332" s="220"/>
      <c r="JXC1332" s="220"/>
      <c r="JXD1332" s="220"/>
      <c r="JXE1332" s="220"/>
      <c r="JXF1332" s="220"/>
      <c r="JXG1332" s="220"/>
      <c r="JXH1332" s="220"/>
      <c r="JXI1332" s="220"/>
      <c r="JXJ1332" s="220"/>
      <c r="JXK1332" s="220"/>
      <c r="JXL1332" s="220"/>
      <c r="JXM1332" s="220"/>
      <c r="JXN1332" s="220"/>
      <c r="JXO1332" s="220"/>
      <c r="JXP1332" s="220"/>
      <c r="JXQ1332" s="220"/>
      <c r="JXR1332" s="220"/>
      <c r="JXS1332" s="220"/>
      <c r="JXT1332" s="220"/>
      <c r="JXU1332" s="220"/>
      <c r="JXV1332" s="220"/>
      <c r="JXW1332" s="220"/>
      <c r="JXX1332" s="220"/>
      <c r="JXY1332" s="220"/>
      <c r="JXZ1332" s="220"/>
      <c r="JYA1332" s="220"/>
      <c r="JYB1332" s="220"/>
      <c r="JYC1332" s="220"/>
      <c r="JYD1332" s="220"/>
      <c r="JYE1332" s="220"/>
      <c r="JYF1332" s="220"/>
      <c r="JYG1332" s="220"/>
      <c r="JYH1332" s="220"/>
      <c r="JYI1332" s="220"/>
      <c r="JYJ1332" s="220"/>
      <c r="JYK1332" s="220"/>
      <c r="JYL1332" s="220"/>
      <c r="JYM1332" s="220"/>
      <c r="JYN1332" s="220"/>
      <c r="JYO1332" s="220"/>
      <c r="JYP1332" s="220"/>
      <c r="JYQ1332" s="220"/>
      <c r="JYR1332" s="220"/>
      <c r="JYS1332" s="220"/>
      <c r="JYT1332" s="220"/>
      <c r="JYU1332" s="220"/>
      <c r="JYV1332" s="220"/>
      <c r="JYW1332" s="220"/>
      <c r="JYX1332" s="220"/>
      <c r="JYY1332" s="220"/>
      <c r="JYZ1332" s="220"/>
      <c r="JZA1332" s="220"/>
      <c r="JZB1332" s="220"/>
      <c r="JZC1332" s="220"/>
      <c r="JZD1332" s="220"/>
      <c r="JZE1332" s="220"/>
      <c r="JZF1332" s="220"/>
      <c r="JZG1332" s="220"/>
      <c r="JZH1332" s="220"/>
      <c r="JZI1332" s="220"/>
      <c r="JZJ1332" s="220"/>
      <c r="JZK1332" s="220"/>
      <c r="JZL1332" s="220"/>
      <c r="JZM1332" s="220"/>
      <c r="JZN1332" s="220"/>
      <c r="JZO1332" s="220"/>
      <c r="JZP1332" s="220"/>
      <c r="JZQ1332" s="220"/>
      <c r="JZR1332" s="220"/>
      <c r="JZS1332" s="220"/>
      <c r="JZT1332" s="220"/>
      <c r="JZU1332" s="220"/>
      <c r="JZV1332" s="220"/>
      <c r="JZW1332" s="220"/>
      <c r="JZX1332" s="220"/>
      <c r="JZY1332" s="220"/>
      <c r="JZZ1332" s="220"/>
      <c r="KAA1332" s="220"/>
      <c r="KAB1332" s="220"/>
      <c r="KAC1332" s="220"/>
      <c r="KAD1332" s="220"/>
      <c r="KAE1332" s="220"/>
      <c r="KAF1332" s="220"/>
      <c r="KAG1332" s="220"/>
      <c r="KAH1332" s="220"/>
      <c r="KAI1332" s="220"/>
      <c r="KAJ1332" s="220"/>
      <c r="KAK1332" s="220"/>
      <c r="KAL1332" s="220"/>
      <c r="KAM1332" s="220"/>
      <c r="KAN1332" s="220"/>
      <c r="KAO1332" s="220"/>
      <c r="KAP1332" s="220"/>
      <c r="KAQ1332" s="220"/>
      <c r="KAR1332" s="220"/>
      <c r="KAS1332" s="220"/>
      <c r="KAT1332" s="220"/>
      <c r="KAU1332" s="220"/>
      <c r="KAV1332" s="220"/>
      <c r="KAW1332" s="220"/>
      <c r="KAX1332" s="220"/>
      <c r="KAY1332" s="220"/>
      <c r="KAZ1332" s="220"/>
      <c r="KBA1332" s="220"/>
      <c r="KBB1332" s="220"/>
      <c r="KBC1332" s="220"/>
      <c r="KBD1332" s="220"/>
      <c r="KBE1332" s="220"/>
      <c r="KBF1332" s="220"/>
      <c r="KBG1332" s="220"/>
      <c r="KBH1332" s="220"/>
      <c r="KBI1332" s="220"/>
      <c r="KBJ1332" s="220"/>
      <c r="KBK1332" s="220"/>
      <c r="KBL1332" s="220"/>
      <c r="KBM1332" s="220"/>
      <c r="KBN1332" s="220"/>
      <c r="KBO1332" s="220"/>
      <c r="KBP1332" s="220"/>
      <c r="KBQ1332" s="220"/>
      <c r="KBR1332" s="220"/>
      <c r="KBS1332" s="220"/>
      <c r="KBT1332" s="220"/>
      <c r="KBU1332" s="220"/>
      <c r="KBV1332" s="220"/>
      <c r="KBW1332" s="220"/>
      <c r="KBX1332" s="220"/>
      <c r="KBY1332" s="220"/>
      <c r="KBZ1332" s="220"/>
      <c r="KCA1332" s="220"/>
      <c r="KCB1332" s="220"/>
      <c r="KCC1332" s="220"/>
      <c r="KCD1332" s="220"/>
      <c r="KCE1332" s="220"/>
      <c r="KCF1332" s="220"/>
      <c r="KCG1332" s="220"/>
      <c r="KCH1332" s="220"/>
      <c r="KCI1332" s="220"/>
      <c r="KCJ1332" s="220"/>
      <c r="KCK1332" s="220"/>
      <c r="KCL1332" s="220"/>
      <c r="KCM1332" s="220"/>
      <c r="KCN1332" s="220"/>
      <c r="KCO1332" s="220"/>
      <c r="KCP1332" s="220"/>
      <c r="KCQ1332" s="220"/>
      <c r="KCR1332" s="220"/>
      <c r="KCS1332" s="220"/>
      <c r="KCT1332" s="220"/>
      <c r="KCU1332" s="220"/>
      <c r="KCV1332" s="220"/>
      <c r="KCW1332" s="220"/>
      <c r="KCX1332" s="220"/>
      <c r="KCY1332" s="220"/>
      <c r="KCZ1332" s="220"/>
      <c r="KDA1332" s="220"/>
      <c r="KDB1332" s="220"/>
      <c r="KDC1332" s="220"/>
      <c r="KDD1332" s="220"/>
      <c r="KDE1332" s="220"/>
      <c r="KDF1332" s="220"/>
      <c r="KDG1332" s="220"/>
      <c r="KDH1332" s="220"/>
      <c r="KDI1332" s="220"/>
      <c r="KDJ1332" s="220"/>
      <c r="KDK1332" s="220"/>
      <c r="KDL1332" s="220"/>
      <c r="KDM1332" s="220"/>
      <c r="KDN1332" s="220"/>
      <c r="KDO1332" s="220"/>
      <c r="KDP1332" s="220"/>
      <c r="KDQ1332" s="220"/>
      <c r="KDR1332" s="220"/>
      <c r="KDS1332" s="220"/>
      <c r="KDT1332" s="220"/>
      <c r="KDU1332" s="220"/>
      <c r="KDV1332" s="220"/>
      <c r="KDW1332" s="220"/>
      <c r="KDX1332" s="220"/>
      <c r="KDY1332" s="220"/>
      <c r="KDZ1332" s="220"/>
      <c r="KEA1332" s="220"/>
      <c r="KEB1332" s="220"/>
      <c r="KEC1332" s="220"/>
      <c r="KED1332" s="220"/>
      <c r="KEE1332" s="220"/>
      <c r="KEF1332" s="220"/>
      <c r="KEG1332" s="220"/>
      <c r="KEH1332" s="220"/>
      <c r="KEI1332" s="220"/>
      <c r="KEJ1332" s="220"/>
      <c r="KEK1332" s="220"/>
      <c r="KEL1332" s="220"/>
      <c r="KEM1332" s="220"/>
      <c r="KEN1332" s="220"/>
      <c r="KEO1332" s="220"/>
      <c r="KEP1332" s="220"/>
      <c r="KEQ1332" s="220"/>
      <c r="KER1332" s="220"/>
      <c r="KES1332" s="220"/>
      <c r="KET1332" s="220"/>
      <c r="KEU1332" s="220"/>
      <c r="KEV1332" s="220"/>
      <c r="KEW1332" s="220"/>
      <c r="KEX1332" s="220"/>
      <c r="KEY1332" s="220"/>
      <c r="KEZ1332" s="220"/>
      <c r="KFA1332" s="220"/>
      <c r="KFB1332" s="220"/>
      <c r="KFC1332" s="220"/>
      <c r="KFD1332" s="220"/>
      <c r="KFE1332" s="220"/>
      <c r="KFF1332" s="220"/>
      <c r="KFG1332" s="220"/>
      <c r="KFH1332" s="220"/>
      <c r="KFI1332" s="220"/>
      <c r="KFJ1332" s="220"/>
      <c r="KFK1332" s="220"/>
      <c r="KFL1332" s="220"/>
      <c r="KFM1332" s="220"/>
      <c r="KFN1332" s="220"/>
      <c r="KFO1332" s="220"/>
      <c r="KFP1332" s="220"/>
      <c r="KFQ1332" s="220"/>
      <c r="KFR1332" s="220"/>
      <c r="KFS1332" s="220"/>
      <c r="KFT1332" s="220"/>
      <c r="KFU1332" s="220"/>
      <c r="KFV1332" s="220"/>
      <c r="KFW1332" s="220"/>
      <c r="KFX1332" s="220"/>
      <c r="KFY1332" s="220"/>
      <c r="KFZ1332" s="220"/>
      <c r="KGA1332" s="220"/>
      <c r="KGB1332" s="220"/>
      <c r="KGC1332" s="220"/>
      <c r="KGD1332" s="220"/>
      <c r="KGE1332" s="220"/>
      <c r="KGF1332" s="220"/>
      <c r="KGG1332" s="220"/>
      <c r="KGH1332" s="220"/>
      <c r="KGI1332" s="220"/>
      <c r="KGJ1332" s="220"/>
      <c r="KGK1332" s="220"/>
      <c r="KGL1332" s="220"/>
      <c r="KGM1332" s="220"/>
      <c r="KGN1332" s="220"/>
      <c r="KGO1332" s="220"/>
      <c r="KGP1332" s="220"/>
      <c r="KGQ1332" s="220"/>
      <c r="KGR1332" s="220"/>
      <c r="KGS1332" s="220"/>
      <c r="KGT1332" s="220"/>
      <c r="KGU1332" s="220"/>
      <c r="KGV1332" s="220"/>
      <c r="KGW1332" s="220"/>
      <c r="KGX1332" s="220"/>
      <c r="KGY1332" s="220"/>
      <c r="KGZ1332" s="220"/>
      <c r="KHA1332" s="220"/>
      <c r="KHB1332" s="220"/>
      <c r="KHC1332" s="220"/>
      <c r="KHD1332" s="220"/>
      <c r="KHE1332" s="220"/>
      <c r="KHF1332" s="220"/>
      <c r="KHG1332" s="220"/>
      <c r="KHH1332" s="220"/>
      <c r="KHI1332" s="220"/>
      <c r="KHJ1332" s="220"/>
      <c r="KHK1332" s="220"/>
      <c r="KHL1332" s="220"/>
      <c r="KHM1332" s="220"/>
      <c r="KHN1332" s="220"/>
      <c r="KHO1332" s="220"/>
      <c r="KHP1332" s="220"/>
      <c r="KHQ1332" s="220"/>
      <c r="KHR1332" s="220"/>
      <c r="KHS1332" s="220"/>
      <c r="KHT1332" s="220"/>
      <c r="KHU1332" s="220"/>
      <c r="KHV1332" s="220"/>
      <c r="KHW1332" s="220"/>
      <c r="KHX1332" s="220"/>
      <c r="KHY1332" s="220"/>
      <c r="KHZ1332" s="220"/>
      <c r="KIA1332" s="220"/>
      <c r="KIB1332" s="220"/>
      <c r="KIC1332" s="220"/>
      <c r="KID1332" s="220"/>
      <c r="KIE1332" s="220"/>
      <c r="KIF1332" s="220"/>
      <c r="KIG1332" s="220"/>
      <c r="KIH1332" s="220"/>
      <c r="KII1332" s="220"/>
      <c r="KIJ1332" s="220"/>
      <c r="KIK1332" s="220"/>
      <c r="KIL1332" s="220"/>
      <c r="KIM1332" s="220"/>
      <c r="KIN1332" s="220"/>
      <c r="KIO1332" s="220"/>
      <c r="KIP1332" s="220"/>
      <c r="KIQ1332" s="220"/>
      <c r="KIR1332" s="220"/>
      <c r="KIS1332" s="220"/>
      <c r="KIT1332" s="220"/>
      <c r="KIU1332" s="220"/>
      <c r="KIV1332" s="220"/>
      <c r="KIW1332" s="220"/>
      <c r="KIX1332" s="220"/>
      <c r="KIY1332" s="220"/>
      <c r="KIZ1332" s="220"/>
      <c r="KJA1332" s="220"/>
      <c r="KJB1332" s="220"/>
      <c r="KJC1332" s="220"/>
      <c r="KJD1332" s="220"/>
      <c r="KJE1332" s="220"/>
      <c r="KJF1332" s="220"/>
      <c r="KJG1332" s="220"/>
      <c r="KJH1332" s="220"/>
      <c r="KJI1332" s="220"/>
      <c r="KJJ1332" s="220"/>
      <c r="KJK1332" s="220"/>
      <c r="KJL1332" s="220"/>
      <c r="KJM1332" s="220"/>
      <c r="KJN1332" s="220"/>
      <c r="KJO1332" s="220"/>
      <c r="KJP1332" s="220"/>
      <c r="KJQ1332" s="220"/>
      <c r="KJR1332" s="220"/>
      <c r="KJS1332" s="220"/>
      <c r="KJT1332" s="220"/>
      <c r="KJU1332" s="220"/>
      <c r="KJV1332" s="220"/>
      <c r="KJW1332" s="220"/>
      <c r="KJX1332" s="220"/>
      <c r="KJY1332" s="220"/>
      <c r="KJZ1332" s="220"/>
      <c r="KKA1332" s="220"/>
      <c r="KKB1332" s="220"/>
      <c r="KKC1332" s="220"/>
      <c r="KKD1332" s="220"/>
      <c r="KKE1332" s="220"/>
      <c r="KKF1332" s="220"/>
      <c r="KKG1332" s="220"/>
      <c r="KKH1332" s="220"/>
      <c r="KKI1332" s="220"/>
      <c r="KKJ1332" s="220"/>
      <c r="KKK1332" s="220"/>
      <c r="KKL1332" s="220"/>
      <c r="KKM1332" s="220"/>
      <c r="KKN1332" s="220"/>
      <c r="KKO1332" s="220"/>
      <c r="KKP1332" s="220"/>
      <c r="KKQ1332" s="220"/>
      <c r="KKR1332" s="220"/>
      <c r="KKS1332" s="220"/>
      <c r="KKT1332" s="220"/>
      <c r="KKU1332" s="220"/>
      <c r="KKV1332" s="220"/>
      <c r="KKW1332" s="220"/>
      <c r="KKX1332" s="220"/>
      <c r="KKY1332" s="220"/>
      <c r="KKZ1332" s="220"/>
      <c r="KLA1332" s="220"/>
      <c r="KLB1332" s="220"/>
      <c r="KLC1332" s="220"/>
      <c r="KLD1332" s="220"/>
      <c r="KLE1332" s="220"/>
      <c r="KLF1332" s="220"/>
      <c r="KLG1332" s="220"/>
      <c r="KLH1332" s="220"/>
      <c r="KLI1332" s="220"/>
      <c r="KLJ1332" s="220"/>
      <c r="KLK1332" s="220"/>
      <c r="KLL1332" s="220"/>
      <c r="KLM1332" s="220"/>
      <c r="KLN1332" s="220"/>
      <c r="KLO1332" s="220"/>
      <c r="KLP1332" s="220"/>
      <c r="KLQ1332" s="220"/>
      <c r="KLR1332" s="220"/>
      <c r="KLS1332" s="220"/>
      <c r="KLT1332" s="220"/>
      <c r="KLU1332" s="220"/>
      <c r="KLV1332" s="220"/>
      <c r="KLW1332" s="220"/>
      <c r="KLX1332" s="220"/>
      <c r="KLY1332" s="220"/>
      <c r="KLZ1332" s="220"/>
      <c r="KMA1332" s="220"/>
      <c r="KMB1332" s="220"/>
      <c r="KMC1332" s="220"/>
      <c r="KMD1332" s="220"/>
      <c r="KME1332" s="220"/>
      <c r="KMF1332" s="220"/>
      <c r="KMG1332" s="220"/>
      <c r="KMH1332" s="220"/>
      <c r="KMI1332" s="220"/>
      <c r="KMJ1332" s="220"/>
      <c r="KMK1332" s="220"/>
      <c r="KML1332" s="220"/>
      <c r="KMM1332" s="220"/>
      <c r="KMN1332" s="220"/>
      <c r="KMO1332" s="220"/>
      <c r="KMP1332" s="220"/>
      <c r="KMQ1332" s="220"/>
      <c r="KMR1332" s="220"/>
      <c r="KMS1332" s="220"/>
      <c r="KMT1332" s="220"/>
      <c r="KMU1332" s="220"/>
      <c r="KMV1332" s="220"/>
      <c r="KMW1332" s="220"/>
      <c r="KMX1332" s="220"/>
      <c r="KMY1332" s="220"/>
      <c r="KMZ1332" s="220"/>
      <c r="KNA1332" s="220"/>
      <c r="KNB1332" s="220"/>
      <c r="KNC1332" s="220"/>
      <c r="KND1332" s="220"/>
      <c r="KNE1332" s="220"/>
      <c r="KNF1332" s="220"/>
      <c r="KNG1332" s="220"/>
      <c r="KNH1332" s="220"/>
      <c r="KNI1332" s="220"/>
      <c r="KNJ1332" s="220"/>
      <c r="KNK1332" s="220"/>
      <c r="KNL1332" s="220"/>
      <c r="KNM1332" s="220"/>
      <c r="KNN1332" s="220"/>
      <c r="KNO1332" s="220"/>
      <c r="KNP1332" s="220"/>
      <c r="KNQ1332" s="220"/>
      <c r="KNR1332" s="220"/>
      <c r="KNS1332" s="220"/>
      <c r="KNT1332" s="220"/>
      <c r="KNU1332" s="220"/>
      <c r="KNV1332" s="220"/>
      <c r="KNW1332" s="220"/>
      <c r="KNX1332" s="220"/>
      <c r="KNY1332" s="220"/>
      <c r="KNZ1332" s="220"/>
      <c r="KOA1332" s="220"/>
      <c r="KOB1332" s="220"/>
      <c r="KOC1332" s="220"/>
      <c r="KOD1332" s="220"/>
      <c r="KOE1332" s="220"/>
      <c r="KOF1332" s="220"/>
      <c r="KOG1332" s="220"/>
      <c r="KOH1332" s="220"/>
      <c r="KOI1332" s="220"/>
      <c r="KOJ1332" s="220"/>
      <c r="KOK1332" s="220"/>
      <c r="KOL1332" s="220"/>
      <c r="KOM1332" s="220"/>
      <c r="KON1332" s="220"/>
      <c r="KOO1332" s="220"/>
      <c r="KOP1332" s="220"/>
      <c r="KOQ1332" s="220"/>
      <c r="KOR1332" s="220"/>
      <c r="KOS1332" s="220"/>
      <c r="KOT1332" s="220"/>
      <c r="KOU1332" s="220"/>
      <c r="KOV1332" s="220"/>
      <c r="KOW1332" s="220"/>
      <c r="KOX1332" s="220"/>
      <c r="KOY1332" s="220"/>
      <c r="KOZ1332" s="220"/>
      <c r="KPA1332" s="220"/>
      <c r="KPB1332" s="220"/>
      <c r="KPC1332" s="220"/>
      <c r="KPD1332" s="220"/>
      <c r="KPE1332" s="220"/>
      <c r="KPF1332" s="220"/>
      <c r="KPG1332" s="220"/>
      <c r="KPH1332" s="220"/>
      <c r="KPI1332" s="220"/>
      <c r="KPJ1332" s="220"/>
      <c r="KPK1332" s="220"/>
      <c r="KPL1332" s="220"/>
      <c r="KPM1332" s="220"/>
      <c r="KPN1332" s="220"/>
      <c r="KPO1332" s="220"/>
      <c r="KPP1332" s="220"/>
      <c r="KPQ1332" s="220"/>
      <c r="KPR1332" s="220"/>
      <c r="KPS1332" s="220"/>
      <c r="KPT1332" s="220"/>
      <c r="KPU1332" s="220"/>
      <c r="KPV1332" s="220"/>
      <c r="KPW1332" s="220"/>
      <c r="KPX1332" s="220"/>
      <c r="KPY1332" s="220"/>
      <c r="KPZ1332" s="220"/>
      <c r="KQA1332" s="220"/>
      <c r="KQB1332" s="220"/>
      <c r="KQC1332" s="220"/>
      <c r="KQD1332" s="220"/>
      <c r="KQE1332" s="220"/>
      <c r="KQF1332" s="220"/>
      <c r="KQG1332" s="220"/>
      <c r="KQH1332" s="220"/>
      <c r="KQI1332" s="220"/>
      <c r="KQJ1332" s="220"/>
      <c r="KQK1332" s="220"/>
      <c r="KQL1332" s="220"/>
      <c r="KQM1332" s="220"/>
      <c r="KQN1332" s="220"/>
      <c r="KQO1332" s="220"/>
      <c r="KQP1332" s="220"/>
      <c r="KQQ1332" s="220"/>
      <c r="KQR1332" s="220"/>
      <c r="KQS1332" s="220"/>
      <c r="KQT1332" s="220"/>
      <c r="KQU1332" s="220"/>
      <c r="KQV1332" s="220"/>
      <c r="KQW1332" s="220"/>
      <c r="KQX1332" s="220"/>
      <c r="KQY1332" s="220"/>
      <c r="KQZ1332" s="220"/>
      <c r="KRA1332" s="220"/>
      <c r="KRB1332" s="220"/>
      <c r="KRC1332" s="220"/>
      <c r="KRD1332" s="220"/>
      <c r="KRE1332" s="220"/>
      <c r="KRF1332" s="220"/>
      <c r="KRG1332" s="220"/>
      <c r="KRH1332" s="220"/>
      <c r="KRI1332" s="220"/>
      <c r="KRJ1332" s="220"/>
      <c r="KRK1332" s="220"/>
      <c r="KRL1332" s="220"/>
      <c r="KRM1332" s="220"/>
      <c r="KRN1332" s="220"/>
      <c r="KRO1332" s="220"/>
      <c r="KRP1332" s="220"/>
      <c r="KRQ1332" s="220"/>
      <c r="KRR1332" s="220"/>
      <c r="KRS1332" s="220"/>
      <c r="KRT1332" s="220"/>
      <c r="KRU1332" s="220"/>
      <c r="KRV1332" s="220"/>
      <c r="KRW1332" s="220"/>
      <c r="KRX1332" s="220"/>
      <c r="KRY1332" s="220"/>
      <c r="KRZ1332" s="220"/>
      <c r="KSA1332" s="220"/>
      <c r="KSB1332" s="220"/>
      <c r="KSC1332" s="220"/>
      <c r="KSD1332" s="220"/>
      <c r="KSE1332" s="220"/>
      <c r="KSF1332" s="220"/>
      <c r="KSG1332" s="220"/>
      <c r="KSH1332" s="220"/>
      <c r="KSI1332" s="220"/>
      <c r="KSJ1332" s="220"/>
      <c r="KSK1332" s="220"/>
      <c r="KSL1332" s="220"/>
      <c r="KSM1332" s="220"/>
      <c r="KSN1332" s="220"/>
      <c r="KSO1332" s="220"/>
      <c r="KSP1332" s="220"/>
      <c r="KSQ1332" s="220"/>
      <c r="KSR1332" s="220"/>
      <c r="KSS1332" s="220"/>
      <c r="KST1332" s="220"/>
      <c r="KSU1332" s="220"/>
      <c r="KSV1332" s="220"/>
      <c r="KSW1332" s="220"/>
      <c r="KSX1332" s="220"/>
      <c r="KSY1332" s="220"/>
      <c r="KSZ1332" s="220"/>
      <c r="KTA1332" s="220"/>
      <c r="KTB1332" s="220"/>
      <c r="KTC1332" s="220"/>
      <c r="KTD1332" s="220"/>
      <c r="KTE1332" s="220"/>
      <c r="KTF1332" s="220"/>
      <c r="KTG1332" s="220"/>
      <c r="KTH1332" s="220"/>
      <c r="KTI1332" s="220"/>
      <c r="KTJ1332" s="220"/>
      <c r="KTK1332" s="220"/>
      <c r="KTL1332" s="220"/>
      <c r="KTM1332" s="220"/>
      <c r="KTN1332" s="220"/>
      <c r="KTO1332" s="220"/>
      <c r="KTP1332" s="220"/>
      <c r="KTQ1332" s="220"/>
      <c r="KTR1332" s="220"/>
      <c r="KTS1332" s="220"/>
      <c r="KTT1332" s="220"/>
      <c r="KTU1332" s="220"/>
      <c r="KTV1332" s="220"/>
      <c r="KTW1332" s="220"/>
      <c r="KTX1332" s="220"/>
      <c r="KTY1332" s="220"/>
      <c r="KTZ1332" s="220"/>
      <c r="KUA1332" s="220"/>
      <c r="KUB1332" s="220"/>
      <c r="KUC1332" s="220"/>
      <c r="KUD1332" s="220"/>
      <c r="KUE1332" s="220"/>
      <c r="KUF1332" s="220"/>
      <c r="KUG1332" s="220"/>
      <c r="KUH1332" s="220"/>
      <c r="KUI1332" s="220"/>
      <c r="KUJ1332" s="220"/>
      <c r="KUK1332" s="220"/>
      <c r="KUL1332" s="220"/>
      <c r="KUM1332" s="220"/>
      <c r="KUN1332" s="220"/>
      <c r="KUO1332" s="220"/>
      <c r="KUP1332" s="220"/>
      <c r="KUQ1332" s="220"/>
      <c r="KUR1332" s="220"/>
      <c r="KUS1332" s="220"/>
      <c r="KUT1332" s="220"/>
      <c r="KUU1332" s="220"/>
      <c r="KUV1332" s="220"/>
      <c r="KUW1332" s="220"/>
      <c r="KUX1332" s="220"/>
      <c r="KUY1332" s="220"/>
      <c r="KUZ1332" s="220"/>
      <c r="KVA1332" s="220"/>
      <c r="KVB1332" s="220"/>
      <c r="KVC1332" s="220"/>
      <c r="KVD1332" s="220"/>
      <c r="KVE1332" s="220"/>
      <c r="KVF1332" s="220"/>
      <c r="KVG1332" s="220"/>
      <c r="KVH1332" s="220"/>
      <c r="KVI1332" s="220"/>
      <c r="KVJ1332" s="220"/>
      <c r="KVK1332" s="220"/>
      <c r="KVL1332" s="220"/>
      <c r="KVM1332" s="220"/>
      <c r="KVN1332" s="220"/>
      <c r="KVO1332" s="220"/>
      <c r="KVP1332" s="220"/>
      <c r="KVQ1332" s="220"/>
      <c r="KVR1332" s="220"/>
      <c r="KVS1332" s="220"/>
      <c r="KVT1332" s="220"/>
      <c r="KVU1332" s="220"/>
      <c r="KVV1332" s="220"/>
      <c r="KVW1332" s="220"/>
      <c r="KVX1332" s="220"/>
      <c r="KVY1332" s="220"/>
      <c r="KVZ1332" s="220"/>
      <c r="KWA1332" s="220"/>
      <c r="KWB1332" s="220"/>
      <c r="KWC1332" s="220"/>
      <c r="KWD1332" s="220"/>
      <c r="KWE1332" s="220"/>
      <c r="KWF1332" s="220"/>
      <c r="KWG1332" s="220"/>
      <c r="KWH1332" s="220"/>
      <c r="KWI1332" s="220"/>
      <c r="KWJ1332" s="220"/>
      <c r="KWK1332" s="220"/>
      <c r="KWL1332" s="220"/>
      <c r="KWM1332" s="220"/>
      <c r="KWN1332" s="220"/>
      <c r="KWO1332" s="220"/>
      <c r="KWP1332" s="220"/>
      <c r="KWQ1332" s="220"/>
      <c r="KWR1332" s="220"/>
      <c r="KWS1332" s="220"/>
      <c r="KWT1332" s="220"/>
      <c r="KWU1332" s="220"/>
      <c r="KWV1332" s="220"/>
      <c r="KWW1332" s="220"/>
      <c r="KWX1332" s="220"/>
      <c r="KWY1332" s="220"/>
      <c r="KWZ1332" s="220"/>
      <c r="KXA1332" s="220"/>
      <c r="KXB1332" s="220"/>
      <c r="KXC1332" s="220"/>
      <c r="KXD1332" s="220"/>
      <c r="KXE1332" s="220"/>
      <c r="KXF1332" s="220"/>
      <c r="KXG1332" s="220"/>
      <c r="KXH1332" s="220"/>
      <c r="KXI1332" s="220"/>
      <c r="KXJ1332" s="220"/>
      <c r="KXK1332" s="220"/>
      <c r="KXL1332" s="220"/>
      <c r="KXM1332" s="220"/>
      <c r="KXN1332" s="220"/>
      <c r="KXO1332" s="220"/>
      <c r="KXP1332" s="220"/>
      <c r="KXQ1332" s="220"/>
      <c r="KXR1332" s="220"/>
      <c r="KXS1332" s="220"/>
      <c r="KXT1332" s="220"/>
      <c r="KXU1332" s="220"/>
      <c r="KXV1332" s="220"/>
      <c r="KXW1332" s="220"/>
      <c r="KXX1332" s="220"/>
      <c r="KXY1332" s="220"/>
      <c r="KXZ1332" s="220"/>
      <c r="KYA1332" s="220"/>
      <c r="KYB1332" s="220"/>
      <c r="KYC1332" s="220"/>
      <c r="KYD1332" s="220"/>
      <c r="KYE1332" s="220"/>
      <c r="KYF1332" s="220"/>
      <c r="KYG1332" s="220"/>
      <c r="KYH1332" s="220"/>
      <c r="KYI1332" s="220"/>
      <c r="KYJ1332" s="220"/>
      <c r="KYK1332" s="220"/>
      <c r="KYL1332" s="220"/>
      <c r="KYM1332" s="220"/>
      <c r="KYN1332" s="220"/>
      <c r="KYO1332" s="220"/>
      <c r="KYP1332" s="220"/>
      <c r="KYQ1332" s="220"/>
      <c r="KYR1332" s="220"/>
      <c r="KYS1332" s="220"/>
      <c r="KYT1332" s="220"/>
      <c r="KYU1332" s="220"/>
      <c r="KYV1332" s="220"/>
      <c r="KYW1332" s="220"/>
      <c r="KYX1332" s="220"/>
      <c r="KYY1332" s="220"/>
      <c r="KYZ1332" s="220"/>
      <c r="KZA1332" s="220"/>
      <c r="KZB1332" s="220"/>
      <c r="KZC1332" s="220"/>
      <c r="KZD1332" s="220"/>
      <c r="KZE1332" s="220"/>
      <c r="KZF1332" s="220"/>
      <c r="KZG1332" s="220"/>
      <c r="KZH1332" s="220"/>
      <c r="KZI1332" s="220"/>
      <c r="KZJ1332" s="220"/>
      <c r="KZK1332" s="220"/>
      <c r="KZL1332" s="220"/>
      <c r="KZM1332" s="220"/>
      <c r="KZN1332" s="220"/>
      <c r="KZO1332" s="220"/>
      <c r="KZP1332" s="220"/>
      <c r="KZQ1332" s="220"/>
      <c r="KZR1332" s="220"/>
      <c r="KZS1332" s="220"/>
      <c r="KZT1332" s="220"/>
      <c r="KZU1332" s="220"/>
      <c r="KZV1332" s="220"/>
      <c r="KZW1332" s="220"/>
      <c r="KZX1332" s="220"/>
      <c r="KZY1332" s="220"/>
      <c r="KZZ1332" s="220"/>
      <c r="LAA1332" s="220"/>
      <c r="LAB1332" s="220"/>
      <c r="LAC1332" s="220"/>
      <c r="LAD1332" s="220"/>
      <c r="LAE1332" s="220"/>
      <c r="LAF1332" s="220"/>
      <c r="LAG1332" s="220"/>
      <c r="LAH1332" s="220"/>
      <c r="LAI1332" s="220"/>
      <c r="LAJ1332" s="220"/>
      <c r="LAK1332" s="220"/>
      <c r="LAL1332" s="220"/>
      <c r="LAM1332" s="220"/>
      <c r="LAN1332" s="220"/>
      <c r="LAO1332" s="220"/>
      <c r="LAP1332" s="220"/>
      <c r="LAQ1332" s="220"/>
      <c r="LAR1332" s="220"/>
      <c r="LAS1332" s="220"/>
      <c r="LAT1332" s="220"/>
      <c r="LAU1332" s="220"/>
      <c r="LAV1332" s="220"/>
      <c r="LAW1332" s="220"/>
      <c r="LAX1332" s="220"/>
      <c r="LAY1332" s="220"/>
      <c r="LAZ1332" s="220"/>
      <c r="LBA1332" s="220"/>
      <c r="LBB1332" s="220"/>
      <c r="LBC1332" s="220"/>
      <c r="LBD1332" s="220"/>
      <c r="LBE1332" s="220"/>
      <c r="LBF1332" s="220"/>
      <c r="LBG1332" s="220"/>
      <c r="LBH1332" s="220"/>
      <c r="LBI1332" s="220"/>
      <c r="LBJ1332" s="220"/>
      <c r="LBK1332" s="220"/>
      <c r="LBL1332" s="220"/>
      <c r="LBM1332" s="220"/>
      <c r="LBN1332" s="220"/>
      <c r="LBO1332" s="220"/>
      <c r="LBP1332" s="220"/>
      <c r="LBQ1332" s="220"/>
      <c r="LBR1332" s="220"/>
      <c r="LBS1332" s="220"/>
      <c r="LBT1332" s="220"/>
      <c r="LBU1332" s="220"/>
      <c r="LBV1332" s="220"/>
      <c r="LBW1332" s="220"/>
      <c r="LBX1332" s="220"/>
      <c r="LBY1332" s="220"/>
      <c r="LBZ1332" s="220"/>
      <c r="LCA1332" s="220"/>
      <c r="LCB1332" s="220"/>
      <c r="LCC1332" s="220"/>
      <c r="LCD1332" s="220"/>
      <c r="LCE1332" s="220"/>
      <c r="LCF1332" s="220"/>
      <c r="LCG1332" s="220"/>
      <c r="LCH1332" s="220"/>
      <c r="LCI1332" s="220"/>
      <c r="LCJ1332" s="220"/>
      <c r="LCK1332" s="220"/>
      <c r="LCL1332" s="220"/>
      <c r="LCM1332" s="220"/>
      <c r="LCN1332" s="220"/>
      <c r="LCO1332" s="220"/>
      <c r="LCP1332" s="220"/>
      <c r="LCQ1332" s="220"/>
      <c r="LCR1332" s="220"/>
      <c r="LCS1332" s="220"/>
      <c r="LCT1332" s="220"/>
      <c r="LCU1332" s="220"/>
      <c r="LCV1332" s="220"/>
      <c r="LCW1332" s="220"/>
      <c r="LCX1332" s="220"/>
      <c r="LCY1332" s="220"/>
      <c r="LCZ1332" s="220"/>
      <c r="LDA1332" s="220"/>
      <c r="LDB1332" s="220"/>
      <c r="LDC1332" s="220"/>
      <c r="LDD1332" s="220"/>
      <c r="LDE1332" s="220"/>
      <c r="LDF1332" s="220"/>
      <c r="LDG1332" s="220"/>
      <c r="LDH1332" s="220"/>
      <c r="LDI1332" s="220"/>
      <c r="LDJ1332" s="220"/>
      <c r="LDK1332" s="220"/>
      <c r="LDL1332" s="220"/>
      <c r="LDM1332" s="220"/>
      <c r="LDN1332" s="220"/>
      <c r="LDO1332" s="220"/>
      <c r="LDP1332" s="220"/>
      <c r="LDQ1332" s="220"/>
      <c r="LDR1332" s="220"/>
      <c r="LDS1332" s="220"/>
      <c r="LDT1332" s="220"/>
      <c r="LDU1332" s="220"/>
      <c r="LDV1332" s="220"/>
      <c r="LDW1332" s="220"/>
      <c r="LDX1332" s="220"/>
      <c r="LDY1332" s="220"/>
      <c r="LDZ1332" s="220"/>
      <c r="LEA1332" s="220"/>
      <c r="LEB1332" s="220"/>
      <c r="LEC1332" s="220"/>
      <c r="LED1332" s="220"/>
      <c r="LEE1332" s="220"/>
      <c r="LEF1332" s="220"/>
      <c r="LEG1332" s="220"/>
      <c r="LEH1332" s="220"/>
      <c r="LEI1332" s="220"/>
      <c r="LEJ1332" s="220"/>
      <c r="LEK1332" s="220"/>
      <c r="LEL1332" s="220"/>
      <c r="LEM1332" s="220"/>
      <c r="LEN1332" s="220"/>
      <c r="LEO1332" s="220"/>
      <c r="LEP1332" s="220"/>
      <c r="LEQ1332" s="220"/>
      <c r="LER1332" s="220"/>
      <c r="LES1332" s="220"/>
      <c r="LET1332" s="220"/>
      <c r="LEU1332" s="220"/>
      <c r="LEV1332" s="220"/>
      <c r="LEW1332" s="220"/>
      <c r="LEX1332" s="220"/>
      <c r="LEY1332" s="220"/>
      <c r="LEZ1332" s="220"/>
      <c r="LFA1332" s="220"/>
      <c r="LFB1332" s="220"/>
      <c r="LFC1332" s="220"/>
      <c r="LFD1332" s="220"/>
      <c r="LFE1332" s="220"/>
      <c r="LFF1332" s="220"/>
      <c r="LFG1332" s="220"/>
      <c r="LFH1332" s="220"/>
      <c r="LFI1332" s="220"/>
      <c r="LFJ1332" s="220"/>
      <c r="LFK1332" s="220"/>
      <c r="LFL1332" s="220"/>
      <c r="LFM1332" s="220"/>
      <c r="LFN1332" s="220"/>
      <c r="LFO1332" s="220"/>
      <c r="LFP1332" s="220"/>
      <c r="LFQ1332" s="220"/>
      <c r="LFR1332" s="220"/>
      <c r="LFS1332" s="220"/>
      <c r="LFT1332" s="220"/>
      <c r="LFU1332" s="220"/>
      <c r="LFV1332" s="220"/>
      <c r="LFW1332" s="220"/>
      <c r="LFX1332" s="220"/>
      <c r="LFY1332" s="220"/>
      <c r="LFZ1332" s="220"/>
      <c r="LGA1332" s="220"/>
      <c r="LGB1332" s="220"/>
      <c r="LGC1332" s="220"/>
      <c r="LGD1332" s="220"/>
      <c r="LGE1332" s="220"/>
      <c r="LGF1332" s="220"/>
      <c r="LGG1332" s="220"/>
      <c r="LGH1332" s="220"/>
      <c r="LGI1332" s="220"/>
      <c r="LGJ1332" s="220"/>
      <c r="LGK1332" s="220"/>
      <c r="LGL1332" s="220"/>
      <c r="LGM1332" s="220"/>
      <c r="LGN1332" s="220"/>
      <c r="LGO1332" s="220"/>
      <c r="LGP1332" s="220"/>
      <c r="LGQ1332" s="220"/>
      <c r="LGR1332" s="220"/>
      <c r="LGS1332" s="220"/>
      <c r="LGT1332" s="220"/>
      <c r="LGU1332" s="220"/>
      <c r="LGV1332" s="220"/>
      <c r="LGW1332" s="220"/>
      <c r="LGX1332" s="220"/>
      <c r="LGY1332" s="220"/>
      <c r="LGZ1332" s="220"/>
      <c r="LHA1332" s="220"/>
      <c r="LHB1332" s="220"/>
      <c r="LHC1332" s="220"/>
      <c r="LHD1332" s="220"/>
      <c r="LHE1332" s="220"/>
      <c r="LHF1332" s="220"/>
      <c r="LHG1332" s="220"/>
      <c r="LHH1332" s="220"/>
      <c r="LHI1332" s="220"/>
      <c r="LHJ1332" s="220"/>
      <c r="LHK1332" s="220"/>
      <c r="LHL1332" s="220"/>
      <c r="LHM1332" s="220"/>
      <c r="LHN1332" s="220"/>
      <c r="LHO1332" s="220"/>
      <c r="LHP1332" s="220"/>
      <c r="LHQ1332" s="220"/>
      <c r="LHR1332" s="220"/>
      <c r="LHS1332" s="220"/>
      <c r="LHT1332" s="220"/>
      <c r="LHU1332" s="220"/>
      <c r="LHV1332" s="220"/>
      <c r="LHW1332" s="220"/>
      <c r="LHX1332" s="220"/>
      <c r="LHY1332" s="220"/>
      <c r="LHZ1332" s="220"/>
      <c r="LIA1332" s="220"/>
      <c r="LIB1332" s="220"/>
      <c r="LIC1332" s="220"/>
      <c r="LID1332" s="220"/>
      <c r="LIE1332" s="220"/>
      <c r="LIF1332" s="220"/>
      <c r="LIG1332" s="220"/>
      <c r="LIH1332" s="220"/>
      <c r="LII1332" s="220"/>
      <c r="LIJ1332" s="220"/>
      <c r="LIK1332" s="220"/>
      <c r="LIL1332" s="220"/>
      <c r="LIM1332" s="220"/>
      <c r="LIN1332" s="220"/>
      <c r="LIO1332" s="220"/>
      <c r="LIP1332" s="220"/>
      <c r="LIQ1332" s="220"/>
      <c r="LIR1332" s="220"/>
      <c r="LIS1332" s="220"/>
      <c r="LIT1332" s="220"/>
      <c r="LIU1332" s="220"/>
      <c r="LIV1332" s="220"/>
      <c r="LIW1332" s="220"/>
      <c r="LIX1332" s="220"/>
      <c r="LIY1332" s="220"/>
      <c r="LIZ1332" s="220"/>
      <c r="LJA1332" s="220"/>
      <c r="LJB1332" s="220"/>
      <c r="LJC1332" s="220"/>
      <c r="LJD1332" s="220"/>
      <c r="LJE1332" s="220"/>
      <c r="LJF1332" s="220"/>
      <c r="LJG1332" s="220"/>
      <c r="LJH1332" s="220"/>
      <c r="LJI1332" s="220"/>
      <c r="LJJ1332" s="220"/>
      <c r="LJK1332" s="220"/>
      <c r="LJL1332" s="220"/>
      <c r="LJM1332" s="220"/>
      <c r="LJN1332" s="220"/>
      <c r="LJO1332" s="220"/>
      <c r="LJP1332" s="220"/>
      <c r="LJQ1332" s="220"/>
      <c r="LJR1332" s="220"/>
      <c r="LJS1332" s="220"/>
      <c r="LJT1332" s="220"/>
      <c r="LJU1332" s="220"/>
      <c r="LJV1332" s="220"/>
      <c r="LJW1332" s="220"/>
      <c r="LJX1332" s="220"/>
      <c r="LJY1332" s="220"/>
      <c r="LJZ1332" s="220"/>
      <c r="LKA1332" s="220"/>
      <c r="LKB1332" s="220"/>
      <c r="LKC1332" s="220"/>
      <c r="LKD1332" s="220"/>
      <c r="LKE1332" s="220"/>
      <c r="LKF1332" s="220"/>
      <c r="LKG1332" s="220"/>
      <c r="LKH1332" s="220"/>
      <c r="LKI1332" s="220"/>
      <c r="LKJ1332" s="220"/>
      <c r="LKK1332" s="220"/>
      <c r="LKL1332" s="220"/>
      <c r="LKM1332" s="220"/>
      <c r="LKN1332" s="220"/>
      <c r="LKO1332" s="220"/>
      <c r="LKP1332" s="220"/>
      <c r="LKQ1332" s="220"/>
      <c r="LKR1332" s="220"/>
      <c r="LKS1332" s="220"/>
      <c r="LKT1332" s="220"/>
      <c r="LKU1332" s="220"/>
      <c r="LKV1332" s="220"/>
      <c r="LKW1332" s="220"/>
      <c r="LKX1332" s="220"/>
      <c r="LKY1332" s="220"/>
      <c r="LKZ1332" s="220"/>
      <c r="LLA1332" s="220"/>
      <c r="LLB1332" s="220"/>
      <c r="LLC1332" s="220"/>
      <c r="LLD1332" s="220"/>
      <c r="LLE1332" s="220"/>
      <c r="LLF1332" s="220"/>
      <c r="LLG1332" s="220"/>
      <c r="LLH1332" s="220"/>
      <c r="LLI1332" s="220"/>
      <c r="LLJ1332" s="220"/>
      <c r="LLK1332" s="220"/>
      <c r="LLL1332" s="220"/>
      <c r="LLM1332" s="220"/>
      <c r="LLN1332" s="220"/>
      <c r="LLO1332" s="220"/>
      <c r="LLP1332" s="220"/>
      <c r="LLQ1332" s="220"/>
      <c r="LLR1332" s="220"/>
      <c r="LLS1332" s="220"/>
      <c r="LLT1332" s="220"/>
      <c r="LLU1332" s="220"/>
      <c r="LLV1332" s="220"/>
      <c r="LLW1332" s="220"/>
      <c r="LLX1332" s="220"/>
      <c r="LLY1332" s="220"/>
      <c r="LLZ1332" s="220"/>
      <c r="LMA1332" s="220"/>
      <c r="LMB1332" s="220"/>
      <c r="LMC1332" s="220"/>
      <c r="LMD1332" s="220"/>
      <c r="LME1332" s="220"/>
      <c r="LMF1332" s="220"/>
      <c r="LMG1332" s="220"/>
      <c r="LMH1332" s="220"/>
      <c r="LMI1332" s="220"/>
      <c r="LMJ1332" s="220"/>
      <c r="LMK1332" s="220"/>
      <c r="LML1332" s="220"/>
      <c r="LMM1332" s="220"/>
      <c r="LMN1332" s="220"/>
      <c r="LMO1332" s="220"/>
      <c r="LMP1332" s="220"/>
      <c r="LMQ1332" s="220"/>
      <c r="LMR1332" s="220"/>
      <c r="LMS1332" s="220"/>
      <c r="LMT1332" s="220"/>
      <c r="LMU1332" s="220"/>
      <c r="LMV1332" s="220"/>
      <c r="LMW1332" s="220"/>
      <c r="LMX1332" s="220"/>
      <c r="LMY1332" s="220"/>
      <c r="LMZ1332" s="220"/>
      <c r="LNA1332" s="220"/>
      <c r="LNB1332" s="220"/>
      <c r="LNC1332" s="220"/>
      <c r="LND1332" s="220"/>
      <c r="LNE1332" s="220"/>
      <c r="LNF1332" s="220"/>
      <c r="LNG1332" s="220"/>
      <c r="LNH1332" s="220"/>
      <c r="LNI1332" s="220"/>
      <c r="LNJ1332" s="220"/>
      <c r="LNK1332" s="220"/>
      <c r="LNL1332" s="220"/>
      <c r="LNM1332" s="220"/>
      <c r="LNN1332" s="220"/>
      <c r="LNO1332" s="220"/>
      <c r="LNP1332" s="220"/>
      <c r="LNQ1332" s="220"/>
      <c r="LNR1332" s="220"/>
      <c r="LNS1332" s="220"/>
      <c r="LNT1332" s="220"/>
      <c r="LNU1332" s="220"/>
      <c r="LNV1332" s="220"/>
      <c r="LNW1332" s="220"/>
      <c r="LNX1332" s="220"/>
      <c r="LNY1332" s="220"/>
      <c r="LNZ1332" s="220"/>
      <c r="LOA1332" s="220"/>
      <c r="LOB1332" s="220"/>
      <c r="LOC1332" s="220"/>
      <c r="LOD1332" s="220"/>
      <c r="LOE1332" s="220"/>
      <c r="LOF1332" s="220"/>
      <c r="LOG1332" s="220"/>
      <c r="LOH1332" s="220"/>
      <c r="LOI1332" s="220"/>
      <c r="LOJ1332" s="220"/>
      <c r="LOK1332" s="220"/>
      <c r="LOL1332" s="220"/>
      <c r="LOM1332" s="220"/>
      <c r="LON1332" s="220"/>
      <c r="LOO1332" s="220"/>
      <c r="LOP1332" s="220"/>
      <c r="LOQ1332" s="220"/>
      <c r="LOR1332" s="220"/>
      <c r="LOS1332" s="220"/>
      <c r="LOT1332" s="220"/>
      <c r="LOU1332" s="220"/>
      <c r="LOV1332" s="220"/>
      <c r="LOW1332" s="220"/>
      <c r="LOX1332" s="220"/>
      <c r="LOY1332" s="220"/>
      <c r="LOZ1332" s="220"/>
      <c r="LPA1332" s="220"/>
      <c r="LPB1332" s="220"/>
      <c r="LPC1332" s="220"/>
      <c r="LPD1332" s="220"/>
      <c r="LPE1332" s="220"/>
      <c r="LPF1332" s="220"/>
      <c r="LPG1332" s="220"/>
      <c r="LPH1332" s="220"/>
      <c r="LPI1332" s="220"/>
      <c r="LPJ1332" s="220"/>
      <c r="LPK1332" s="220"/>
      <c r="LPL1332" s="220"/>
      <c r="LPM1332" s="220"/>
      <c r="LPN1332" s="220"/>
      <c r="LPO1332" s="220"/>
      <c r="LPP1332" s="220"/>
      <c r="LPQ1332" s="220"/>
      <c r="LPR1332" s="220"/>
      <c r="LPS1332" s="220"/>
      <c r="LPT1332" s="220"/>
      <c r="LPU1332" s="220"/>
      <c r="LPV1332" s="220"/>
      <c r="LPW1332" s="220"/>
      <c r="LPX1332" s="220"/>
      <c r="LPY1332" s="220"/>
      <c r="LPZ1332" s="220"/>
      <c r="LQA1332" s="220"/>
      <c r="LQB1332" s="220"/>
      <c r="LQC1332" s="220"/>
      <c r="LQD1332" s="220"/>
      <c r="LQE1332" s="220"/>
      <c r="LQF1332" s="220"/>
      <c r="LQG1332" s="220"/>
      <c r="LQH1332" s="220"/>
      <c r="LQI1332" s="220"/>
      <c r="LQJ1332" s="220"/>
      <c r="LQK1332" s="220"/>
      <c r="LQL1332" s="220"/>
      <c r="LQM1332" s="220"/>
      <c r="LQN1332" s="220"/>
      <c r="LQO1332" s="220"/>
      <c r="LQP1332" s="220"/>
      <c r="LQQ1332" s="220"/>
      <c r="LQR1332" s="220"/>
      <c r="LQS1332" s="220"/>
      <c r="LQT1332" s="220"/>
      <c r="LQU1332" s="220"/>
      <c r="LQV1332" s="220"/>
      <c r="LQW1332" s="220"/>
      <c r="LQX1332" s="220"/>
      <c r="LQY1332" s="220"/>
      <c r="LQZ1332" s="220"/>
      <c r="LRA1332" s="220"/>
      <c r="LRB1332" s="220"/>
      <c r="LRC1332" s="220"/>
      <c r="LRD1332" s="220"/>
      <c r="LRE1332" s="220"/>
      <c r="LRF1332" s="220"/>
      <c r="LRG1332" s="220"/>
      <c r="LRH1332" s="220"/>
      <c r="LRI1332" s="220"/>
      <c r="LRJ1332" s="220"/>
      <c r="LRK1332" s="220"/>
      <c r="LRL1332" s="220"/>
      <c r="LRM1332" s="220"/>
      <c r="LRN1332" s="220"/>
      <c r="LRO1332" s="220"/>
      <c r="LRP1332" s="220"/>
      <c r="LRQ1332" s="220"/>
      <c r="LRR1332" s="220"/>
      <c r="LRS1332" s="220"/>
      <c r="LRT1332" s="220"/>
      <c r="LRU1332" s="220"/>
      <c r="LRV1332" s="220"/>
      <c r="LRW1332" s="220"/>
      <c r="LRX1332" s="220"/>
      <c r="LRY1332" s="220"/>
      <c r="LRZ1332" s="220"/>
      <c r="LSA1332" s="220"/>
      <c r="LSB1332" s="220"/>
      <c r="LSC1332" s="220"/>
      <c r="LSD1332" s="220"/>
      <c r="LSE1332" s="220"/>
      <c r="LSF1332" s="220"/>
      <c r="LSG1332" s="220"/>
      <c r="LSH1332" s="220"/>
      <c r="LSI1332" s="220"/>
      <c r="LSJ1332" s="220"/>
      <c r="LSK1332" s="220"/>
      <c r="LSL1332" s="220"/>
      <c r="LSM1332" s="220"/>
      <c r="LSN1332" s="220"/>
      <c r="LSO1332" s="220"/>
      <c r="LSP1332" s="220"/>
      <c r="LSQ1332" s="220"/>
      <c r="LSR1332" s="220"/>
      <c r="LSS1332" s="220"/>
      <c r="LST1332" s="220"/>
      <c r="LSU1332" s="220"/>
      <c r="LSV1332" s="220"/>
      <c r="LSW1332" s="220"/>
      <c r="LSX1332" s="220"/>
      <c r="LSY1332" s="220"/>
      <c r="LSZ1332" s="220"/>
      <c r="LTA1332" s="220"/>
      <c r="LTB1332" s="220"/>
      <c r="LTC1332" s="220"/>
      <c r="LTD1332" s="220"/>
      <c r="LTE1332" s="220"/>
      <c r="LTF1332" s="220"/>
      <c r="LTG1332" s="220"/>
      <c r="LTH1332" s="220"/>
      <c r="LTI1332" s="220"/>
      <c r="LTJ1332" s="220"/>
      <c r="LTK1332" s="220"/>
      <c r="LTL1332" s="220"/>
      <c r="LTM1332" s="220"/>
      <c r="LTN1332" s="220"/>
      <c r="LTO1332" s="220"/>
      <c r="LTP1332" s="220"/>
      <c r="LTQ1332" s="220"/>
      <c r="LTR1332" s="220"/>
      <c r="LTS1332" s="220"/>
      <c r="LTT1332" s="220"/>
      <c r="LTU1332" s="220"/>
      <c r="LTV1332" s="220"/>
      <c r="LTW1332" s="220"/>
      <c r="LTX1332" s="220"/>
      <c r="LTY1332" s="220"/>
      <c r="LTZ1332" s="220"/>
      <c r="LUA1332" s="220"/>
      <c r="LUB1332" s="220"/>
      <c r="LUC1332" s="220"/>
      <c r="LUD1332" s="220"/>
      <c r="LUE1332" s="220"/>
      <c r="LUF1332" s="220"/>
      <c r="LUG1332" s="220"/>
      <c r="LUH1332" s="220"/>
      <c r="LUI1332" s="220"/>
      <c r="LUJ1332" s="220"/>
      <c r="LUK1332" s="220"/>
      <c r="LUL1332" s="220"/>
      <c r="LUM1332" s="220"/>
      <c r="LUN1332" s="220"/>
      <c r="LUO1332" s="220"/>
      <c r="LUP1332" s="220"/>
      <c r="LUQ1332" s="220"/>
      <c r="LUR1332" s="220"/>
      <c r="LUS1332" s="220"/>
      <c r="LUT1332" s="220"/>
      <c r="LUU1332" s="220"/>
      <c r="LUV1332" s="220"/>
      <c r="LUW1332" s="220"/>
      <c r="LUX1332" s="220"/>
      <c r="LUY1332" s="220"/>
      <c r="LUZ1332" s="220"/>
      <c r="LVA1332" s="220"/>
      <c r="LVB1332" s="220"/>
      <c r="LVC1332" s="220"/>
      <c r="LVD1332" s="220"/>
      <c r="LVE1332" s="220"/>
      <c r="LVF1332" s="220"/>
      <c r="LVG1332" s="220"/>
      <c r="LVH1332" s="220"/>
      <c r="LVI1332" s="220"/>
      <c r="LVJ1332" s="220"/>
      <c r="LVK1332" s="220"/>
      <c r="LVL1332" s="220"/>
      <c r="LVM1332" s="220"/>
      <c r="LVN1332" s="220"/>
      <c r="LVO1332" s="220"/>
      <c r="LVP1332" s="220"/>
      <c r="LVQ1332" s="220"/>
      <c r="LVR1332" s="220"/>
      <c r="LVS1332" s="220"/>
      <c r="LVT1332" s="220"/>
      <c r="LVU1332" s="220"/>
      <c r="LVV1332" s="220"/>
      <c r="LVW1332" s="220"/>
      <c r="LVX1332" s="220"/>
      <c r="LVY1332" s="220"/>
      <c r="LVZ1332" s="220"/>
      <c r="LWA1332" s="220"/>
      <c r="LWB1332" s="220"/>
      <c r="LWC1332" s="220"/>
      <c r="LWD1332" s="220"/>
      <c r="LWE1332" s="220"/>
      <c r="LWF1332" s="220"/>
      <c r="LWG1332" s="220"/>
      <c r="LWH1332" s="220"/>
      <c r="LWI1332" s="220"/>
      <c r="LWJ1332" s="220"/>
      <c r="LWK1332" s="220"/>
      <c r="LWL1332" s="220"/>
      <c r="LWM1332" s="220"/>
      <c r="LWN1332" s="220"/>
      <c r="LWO1332" s="220"/>
      <c r="LWP1332" s="220"/>
      <c r="LWQ1332" s="220"/>
      <c r="LWR1332" s="220"/>
      <c r="LWS1332" s="220"/>
      <c r="LWT1332" s="220"/>
      <c r="LWU1332" s="220"/>
      <c r="LWV1332" s="220"/>
      <c r="LWW1332" s="220"/>
      <c r="LWX1332" s="220"/>
      <c r="LWY1332" s="220"/>
      <c r="LWZ1332" s="220"/>
      <c r="LXA1332" s="220"/>
      <c r="LXB1332" s="220"/>
      <c r="LXC1332" s="220"/>
      <c r="LXD1332" s="220"/>
      <c r="LXE1332" s="220"/>
      <c r="LXF1332" s="220"/>
      <c r="LXG1332" s="220"/>
      <c r="LXH1332" s="220"/>
      <c r="LXI1332" s="220"/>
      <c r="LXJ1332" s="220"/>
      <c r="LXK1332" s="220"/>
      <c r="LXL1332" s="220"/>
      <c r="LXM1332" s="220"/>
      <c r="LXN1332" s="220"/>
      <c r="LXO1332" s="220"/>
      <c r="LXP1332" s="220"/>
      <c r="LXQ1332" s="220"/>
      <c r="LXR1332" s="220"/>
      <c r="LXS1332" s="220"/>
      <c r="LXT1332" s="220"/>
      <c r="LXU1332" s="220"/>
      <c r="LXV1332" s="220"/>
      <c r="LXW1332" s="220"/>
      <c r="LXX1332" s="220"/>
      <c r="LXY1332" s="220"/>
      <c r="LXZ1332" s="220"/>
      <c r="LYA1332" s="220"/>
      <c r="LYB1332" s="220"/>
      <c r="LYC1332" s="220"/>
      <c r="LYD1332" s="220"/>
      <c r="LYE1332" s="220"/>
      <c r="LYF1332" s="220"/>
      <c r="LYG1332" s="220"/>
      <c r="LYH1332" s="220"/>
      <c r="LYI1332" s="220"/>
      <c r="LYJ1332" s="220"/>
      <c r="LYK1332" s="220"/>
      <c r="LYL1332" s="220"/>
      <c r="LYM1332" s="220"/>
      <c r="LYN1332" s="220"/>
      <c r="LYO1332" s="220"/>
      <c r="LYP1332" s="220"/>
      <c r="LYQ1332" s="220"/>
      <c r="LYR1332" s="220"/>
      <c r="LYS1332" s="220"/>
      <c r="LYT1332" s="220"/>
      <c r="LYU1332" s="220"/>
      <c r="LYV1332" s="220"/>
      <c r="LYW1332" s="220"/>
      <c r="LYX1332" s="220"/>
      <c r="LYY1332" s="220"/>
      <c r="LYZ1332" s="220"/>
      <c r="LZA1332" s="220"/>
      <c r="LZB1332" s="220"/>
      <c r="LZC1332" s="220"/>
      <c r="LZD1332" s="220"/>
      <c r="LZE1332" s="220"/>
      <c r="LZF1332" s="220"/>
      <c r="LZG1332" s="220"/>
      <c r="LZH1332" s="220"/>
      <c r="LZI1332" s="220"/>
      <c r="LZJ1332" s="220"/>
      <c r="LZK1332" s="220"/>
      <c r="LZL1332" s="220"/>
      <c r="LZM1332" s="220"/>
      <c r="LZN1332" s="220"/>
      <c r="LZO1332" s="220"/>
      <c r="LZP1332" s="220"/>
      <c r="LZQ1332" s="220"/>
      <c r="LZR1332" s="220"/>
      <c r="LZS1332" s="220"/>
      <c r="LZT1332" s="220"/>
      <c r="LZU1332" s="220"/>
      <c r="LZV1332" s="220"/>
      <c r="LZW1332" s="220"/>
      <c r="LZX1332" s="220"/>
      <c r="LZY1332" s="220"/>
      <c r="LZZ1332" s="220"/>
      <c r="MAA1332" s="220"/>
      <c r="MAB1332" s="220"/>
      <c r="MAC1332" s="220"/>
      <c r="MAD1332" s="220"/>
      <c r="MAE1332" s="220"/>
      <c r="MAF1332" s="220"/>
      <c r="MAG1332" s="220"/>
      <c r="MAH1332" s="220"/>
      <c r="MAI1332" s="220"/>
      <c r="MAJ1332" s="220"/>
      <c r="MAK1332" s="220"/>
      <c r="MAL1332" s="220"/>
      <c r="MAM1332" s="220"/>
      <c r="MAN1332" s="220"/>
      <c r="MAO1332" s="220"/>
      <c r="MAP1332" s="220"/>
      <c r="MAQ1332" s="220"/>
      <c r="MAR1332" s="220"/>
      <c r="MAS1332" s="220"/>
      <c r="MAT1332" s="220"/>
      <c r="MAU1332" s="220"/>
      <c r="MAV1332" s="220"/>
      <c r="MAW1332" s="220"/>
      <c r="MAX1332" s="220"/>
      <c r="MAY1332" s="220"/>
      <c r="MAZ1332" s="220"/>
      <c r="MBA1332" s="220"/>
      <c r="MBB1332" s="220"/>
      <c r="MBC1332" s="220"/>
      <c r="MBD1332" s="220"/>
      <c r="MBE1332" s="220"/>
      <c r="MBF1332" s="220"/>
      <c r="MBG1332" s="220"/>
      <c r="MBH1332" s="220"/>
      <c r="MBI1332" s="220"/>
      <c r="MBJ1332" s="220"/>
      <c r="MBK1332" s="220"/>
      <c r="MBL1332" s="220"/>
      <c r="MBM1332" s="220"/>
      <c r="MBN1332" s="220"/>
      <c r="MBO1332" s="220"/>
      <c r="MBP1332" s="220"/>
      <c r="MBQ1332" s="220"/>
      <c r="MBR1332" s="220"/>
      <c r="MBS1332" s="220"/>
      <c r="MBT1332" s="220"/>
      <c r="MBU1332" s="220"/>
      <c r="MBV1332" s="220"/>
      <c r="MBW1332" s="220"/>
      <c r="MBX1332" s="220"/>
      <c r="MBY1332" s="220"/>
      <c r="MBZ1332" s="220"/>
      <c r="MCA1332" s="220"/>
      <c r="MCB1332" s="220"/>
      <c r="MCC1332" s="220"/>
      <c r="MCD1332" s="220"/>
      <c r="MCE1332" s="220"/>
      <c r="MCF1332" s="220"/>
      <c r="MCG1332" s="220"/>
      <c r="MCH1332" s="220"/>
      <c r="MCI1332" s="220"/>
      <c r="MCJ1332" s="220"/>
      <c r="MCK1332" s="220"/>
      <c r="MCL1332" s="220"/>
      <c r="MCM1332" s="220"/>
      <c r="MCN1332" s="220"/>
      <c r="MCO1332" s="220"/>
      <c r="MCP1332" s="220"/>
      <c r="MCQ1332" s="220"/>
      <c r="MCR1332" s="220"/>
      <c r="MCS1332" s="220"/>
      <c r="MCT1332" s="220"/>
      <c r="MCU1332" s="220"/>
      <c r="MCV1332" s="220"/>
      <c r="MCW1332" s="220"/>
      <c r="MCX1332" s="220"/>
      <c r="MCY1332" s="220"/>
      <c r="MCZ1332" s="220"/>
      <c r="MDA1332" s="220"/>
      <c r="MDB1332" s="220"/>
      <c r="MDC1332" s="220"/>
      <c r="MDD1332" s="220"/>
      <c r="MDE1332" s="220"/>
      <c r="MDF1332" s="220"/>
      <c r="MDG1332" s="220"/>
      <c r="MDH1332" s="220"/>
      <c r="MDI1332" s="220"/>
      <c r="MDJ1332" s="220"/>
      <c r="MDK1332" s="220"/>
      <c r="MDL1332" s="220"/>
      <c r="MDM1332" s="220"/>
      <c r="MDN1332" s="220"/>
      <c r="MDO1332" s="220"/>
      <c r="MDP1332" s="220"/>
      <c r="MDQ1332" s="220"/>
      <c r="MDR1332" s="220"/>
      <c r="MDS1332" s="220"/>
      <c r="MDT1332" s="220"/>
      <c r="MDU1332" s="220"/>
      <c r="MDV1332" s="220"/>
      <c r="MDW1332" s="220"/>
      <c r="MDX1332" s="220"/>
      <c r="MDY1332" s="220"/>
      <c r="MDZ1332" s="220"/>
      <c r="MEA1332" s="220"/>
      <c r="MEB1332" s="220"/>
      <c r="MEC1332" s="220"/>
      <c r="MED1332" s="220"/>
      <c r="MEE1332" s="220"/>
      <c r="MEF1332" s="220"/>
      <c r="MEG1332" s="220"/>
      <c r="MEH1332" s="220"/>
      <c r="MEI1332" s="220"/>
      <c r="MEJ1332" s="220"/>
      <c r="MEK1332" s="220"/>
      <c r="MEL1332" s="220"/>
      <c r="MEM1332" s="220"/>
      <c r="MEN1332" s="220"/>
      <c r="MEO1332" s="220"/>
      <c r="MEP1332" s="220"/>
      <c r="MEQ1332" s="220"/>
      <c r="MER1332" s="220"/>
      <c r="MES1332" s="220"/>
      <c r="MET1332" s="220"/>
      <c r="MEU1332" s="220"/>
      <c r="MEV1332" s="220"/>
      <c r="MEW1332" s="220"/>
      <c r="MEX1332" s="220"/>
      <c r="MEY1332" s="220"/>
      <c r="MEZ1332" s="220"/>
      <c r="MFA1332" s="220"/>
      <c r="MFB1332" s="220"/>
      <c r="MFC1332" s="220"/>
      <c r="MFD1332" s="220"/>
      <c r="MFE1332" s="220"/>
      <c r="MFF1332" s="220"/>
      <c r="MFG1332" s="220"/>
      <c r="MFH1332" s="220"/>
      <c r="MFI1332" s="220"/>
      <c r="MFJ1332" s="220"/>
      <c r="MFK1332" s="220"/>
      <c r="MFL1332" s="220"/>
      <c r="MFM1332" s="220"/>
      <c r="MFN1332" s="220"/>
      <c r="MFO1332" s="220"/>
      <c r="MFP1332" s="220"/>
      <c r="MFQ1332" s="220"/>
      <c r="MFR1332" s="220"/>
      <c r="MFS1332" s="220"/>
      <c r="MFT1332" s="220"/>
      <c r="MFU1332" s="220"/>
      <c r="MFV1332" s="220"/>
      <c r="MFW1332" s="220"/>
      <c r="MFX1332" s="220"/>
      <c r="MFY1332" s="220"/>
      <c r="MFZ1332" s="220"/>
      <c r="MGA1332" s="220"/>
      <c r="MGB1332" s="220"/>
      <c r="MGC1332" s="220"/>
      <c r="MGD1332" s="220"/>
      <c r="MGE1332" s="220"/>
      <c r="MGF1332" s="220"/>
      <c r="MGG1332" s="220"/>
      <c r="MGH1332" s="220"/>
      <c r="MGI1332" s="220"/>
      <c r="MGJ1332" s="220"/>
      <c r="MGK1332" s="220"/>
      <c r="MGL1332" s="220"/>
      <c r="MGM1332" s="220"/>
      <c r="MGN1332" s="220"/>
      <c r="MGO1332" s="220"/>
      <c r="MGP1332" s="220"/>
      <c r="MGQ1332" s="220"/>
      <c r="MGR1332" s="220"/>
      <c r="MGS1332" s="220"/>
      <c r="MGT1332" s="220"/>
      <c r="MGU1332" s="220"/>
      <c r="MGV1332" s="220"/>
      <c r="MGW1332" s="220"/>
      <c r="MGX1332" s="220"/>
      <c r="MGY1332" s="220"/>
      <c r="MGZ1332" s="220"/>
      <c r="MHA1332" s="220"/>
      <c r="MHB1332" s="220"/>
      <c r="MHC1332" s="220"/>
      <c r="MHD1332" s="220"/>
      <c r="MHE1332" s="220"/>
      <c r="MHF1332" s="220"/>
      <c r="MHG1332" s="220"/>
      <c r="MHH1332" s="220"/>
      <c r="MHI1332" s="220"/>
      <c r="MHJ1332" s="220"/>
      <c r="MHK1332" s="220"/>
      <c r="MHL1332" s="220"/>
      <c r="MHM1332" s="220"/>
      <c r="MHN1332" s="220"/>
      <c r="MHO1332" s="220"/>
      <c r="MHP1332" s="220"/>
      <c r="MHQ1332" s="220"/>
      <c r="MHR1332" s="220"/>
      <c r="MHS1332" s="220"/>
      <c r="MHT1332" s="220"/>
      <c r="MHU1332" s="220"/>
      <c r="MHV1332" s="220"/>
      <c r="MHW1332" s="220"/>
      <c r="MHX1332" s="220"/>
      <c r="MHY1332" s="220"/>
      <c r="MHZ1332" s="220"/>
      <c r="MIA1332" s="220"/>
      <c r="MIB1332" s="220"/>
      <c r="MIC1332" s="220"/>
      <c r="MID1332" s="220"/>
      <c r="MIE1332" s="220"/>
      <c r="MIF1332" s="220"/>
      <c r="MIG1332" s="220"/>
      <c r="MIH1332" s="220"/>
      <c r="MII1332" s="220"/>
      <c r="MIJ1332" s="220"/>
      <c r="MIK1332" s="220"/>
      <c r="MIL1332" s="220"/>
      <c r="MIM1332" s="220"/>
      <c r="MIN1332" s="220"/>
      <c r="MIO1332" s="220"/>
      <c r="MIP1332" s="220"/>
      <c r="MIQ1332" s="220"/>
      <c r="MIR1332" s="220"/>
      <c r="MIS1332" s="220"/>
      <c r="MIT1332" s="220"/>
      <c r="MIU1332" s="220"/>
      <c r="MIV1332" s="220"/>
      <c r="MIW1332" s="220"/>
      <c r="MIX1332" s="220"/>
      <c r="MIY1332" s="220"/>
      <c r="MIZ1332" s="220"/>
      <c r="MJA1332" s="220"/>
      <c r="MJB1332" s="220"/>
      <c r="MJC1332" s="220"/>
      <c r="MJD1332" s="220"/>
      <c r="MJE1332" s="220"/>
      <c r="MJF1332" s="220"/>
      <c r="MJG1332" s="220"/>
      <c r="MJH1332" s="220"/>
      <c r="MJI1332" s="220"/>
      <c r="MJJ1332" s="220"/>
      <c r="MJK1332" s="220"/>
      <c r="MJL1332" s="220"/>
      <c r="MJM1332" s="220"/>
      <c r="MJN1332" s="220"/>
      <c r="MJO1332" s="220"/>
      <c r="MJP1332" s="220"/>
      <c r="MJQ1332" s="220"/>
      <c r="MJR1332" s="220"/>
      <c r="MJS1332" s="220"/>
      <c r="MJT1332" s="220"/>
      <c r="MJU1332" s="220"/>
      <c r="MJV1332" s="220"/>
      <c r="MJW1332" s="220"/>
      <c r="MJX1332" s="220"/>
      <c r="MJY1332" s="220"/>
      <c r="MJZ1332" s="220"/>
      <c r="MKA1332" s="220"/>
      <c r="MKB1332" s="220"/>
      <c r="MKC1332" s="220"/>
      <c r="MKD1332" s="220"/>
      <c r="MKE1332" s="220"/>
      <c r="MKF1332" s="220"/>
      <c r="MKG1332" s="220"/>
      <c r="MKH1332" s="220"/>
      <c r="MKI1332" s="220"/>
      <c r="MKJ1332" s="220"/>
      <c r="MKK1332" s="220"/>
      <c r="MKL1332" s="220"/>
      <c r="MKM1332" s="220"/>
      <c r="MKN1332" s="220"/>
      <c r="MKO1332" s="220"/>
      <c r="MKP1332" s="220"/>
      <c r="MKQ1332" s="220"/>
      <c r="MKR1332" s="220"/>
      <c r="MKS1332" s="220"/>
      <c r="MKT1332" s="220"/>
      <c r="MKU1332" s="220"/>
      <c r="MKV1332" s="220"/>
      <c r="MKW1332" s="220"/>
      <c r="MKX1332" s="220"/>
      <c r="MKY1332" s="220"/>
      <c r="MKZ1332" s="220"/>
      <c r="MLA1332" s="220"/>
      <c r="MLB1332" s="220"/>
      <c r="MLC1332" s="220"/>
      <c r="MLD1332" s="220"/>
      <c r="MLE1332" s="220"/>
      <c r="MLF1332" s="220"/>
      <c r="MLG1332" s="220"/>
      <c r="MLH1332" s="220"/>
      <c r="MLI1332" s="220"/>
      <c r="MLJ1332" s="220"/>
      <c r="MLK1332" s="220"/>
      <c r="MLL1332" s="220"/>
      <c r="MLM1332" s="220"/>
      <c r="MLN1332" s="220"/>
      <c r="MLO1332" s="220"/>
      <c r="MLP1332" s="220"/>
      <c r="MLQ1332" s="220"/>
      <c r="MLR1332" s="220"/>
      <c r="MLS1332" s="220"/>
      <c r="MLT1332" s="220"/>
      <c r="MLU1332" s="220"/>
      <c r="MLV1332" s="220"/>
      <c r="MLW1332" s="220"/>
      <c r="MLX1332" s="220"/>
      <c r="MLY1332" s="220"/>
      <c r="MLZ1332" s="220"/>
      <c r="MMA1332" s="220"/>
      <c r="MMB1332" s="220"/>
      <c r="MMC1332" s="220"/>
      <c r="MMD1332" s="220"/>
      <c r="MME1332" s="220"/>
      <c r="MMF1332" s="220"/>
      <c r="MMG1332" s="220"/>
      <c r="MMH1332" s="220"/>
      <c r="MMI1332" s="220"/>
      <c r="MMJ1332" s="220"/>
      <c r="MMK1332" s="220"/>
      <c r="MML1332" s="220"/>
      <c r="MMM1332" s="220"/>
      <c r="MMN1332" s="220"/>
      <c r="MMO1332" s="220"/>
      <c r="MMP1332" s="220"/>
      <c r="MMQ1332" s="220"/>
      <c r="MMR1332" s="220"/>
      <c r="MMS1332" s="220"/>
      <c r="MMT1332" s="220"/>
      <c r="MMU1332" s="220"/>
      <c r="MMV1332" s="220"/>
      <c r="MMW1332" s="220"/>
      <c r="MMX1332" s="220"/>
      <c r="MMY1332" s="220"/>
      <c r="MMZ1332" s="220"/>
      <c r="MNA1332" s="220"/>
      <c r="MNB1332" s="220"/>
      <c r="MNC1332" s="220"/>
      <c r="MND1332" s="220"/>
      <c r="MNE1332" s="220"/>
      <c r="MNF1332" s="220"/>
      <c r="MNG1332" s="220"/>
      <c r="MNH1332" s="220"/>
      <c r="MNI1332" s="220"/>
      <c r="MNJ1332" s="220"/>
      <c r="MNK1332" s="220"/>
      <c r="MNL1332" s="220"/>
      <c r="MNM1332" s="220"/>
      <c r="MNN1332" s="220"/>
      <c r="MNO1332" s="220"/>
      <c r="MNP1332" s="220"/>
      <c r="MNQ1332" s="220"/>
      <c r="MNR1332" s="220"/>
      <c r="MNS1332" s="220"/>
      <c r="MNT1332" s="220"/>
      <c r="MNU1332" s="220"/>
      <c r="MNV1332" s="220"/>
      <c r="MNW1332" s="220"/>
      <c r="MNX1332" s="220"/>
      <c r="MNY1332" s="220"/>
      <c r="MNZ1332" s="220"/>
      <c r="MOA1332" s="220"/>
      <c r="MOB1332" s="220"/>
      <c r="MOC1332" s="220"/>
      <c r="MOD1332" s="220"/>
      <c r="MOE1332" s="220"/>
      <c r="MOF1332" s="220"/>
      <c r="MOG1332" s="220"/>
      <c r="MOH1332" s="220"/>
      <c r="MOI1332" s="220"/>
      <c r="MOJ1332" s="220"/>
      <c r="MOK1332" s="220"/>
      <c r="MOL1332" s="220"/>
      <c r="MOM1332" s="220"/>
      <c r="MON1332" s="220"/>
      <c r="MOO1332" s="220"/>
      <c r="MOP1332" s="220"/>
      <c r="MOQ1332" s="220"/>
      <c r="MOR1332" s="220"/>
      <c r="MOS1332" s="220"/>
      <c r="MOT1332" s="220"/>
      <c r="MOU1332" s="220"/>
      <c r="MOV1332" s="220"/>
      <c r="MOW1332" s="220"/>
      <c r="MOX1332" s="220"/>
      <c r="MOY1332" s="220"/>
      <c r="MOZ1332" s="220"/>
      <c r="MPA1332" s="220"/>
      <c r="MPB1332" s="220"/>
      <c r="MPC1332" s="220"/>
      <c r="MPD1332" s="220"/>
      <c r="MPE1332" s="220"/>
      <c r="MPF1332" s="220"/>
      <c r="MPG1332" s="220"/>
      <c r="MPH1332" s="220"/>
      <c r="MPI1332" s="220"/>
      <c r="MPJ1332" s="220"/>
      <c r="MPK1332" s="220"/>
      <c r="MPL1332" s="220"/>
      <c r="MPM1332" s="220"/>
      <c r="MPN1332" s="220"/>
      <c r="MPO1332" s="220"/>
      <c r="MPP1332" s="220"/>
      <c r="MPQ1332" s="220"/>
      <c r="MPR1332" s="220"/>
      <c r="MPS1332" s="220"/>
      <c r="MPT1332" s="220"/>
      <c r="MPU1332" s="220"/>
      <c r="MPV1332" s="220"/>
      <c r="MPW1332" s="220"/>
      <c r="MPX1332" s="220"/>
      <c r="MPY1332" s="220"/>
      <c r="MPZ1332" s="220"/>
      <c r="MQA1332" s="220"/>
      <c r="MQB1332" s="220"/>
      <c r="MQC1332" s="220"/>
      <c r="MQD1332" s="220"/>
      <c r="MQE1332" s="220"/>
      <c r="MQF1332" s="220"/>
      <c r="MQG1332" s="220"/>
      <c r="MQH1332" s="220"/>
      <c r="MQI1332" s="220"/>
      <c r="MQJ1332" s="220"/>
      <c r="MQK1332" s="220"/>
      <c r="MQL1332" s="220"/>
      <c r="MQM1332" s="220"/>
      <c r="MQN1332" s="220"/>
      <c r="MQO1332" s="220"/>
      <c r="MQP1332" s="220"/>
      <c r="MQQ1332" s="220"/>
      <c r="MQR1332" s="220"/>
      <c r="MQS1332" s="220"/>
      <c r="MQT1332" s="220"/>
      <c r="MQU1332" s="220"/>
      <c r="MQV1332" s="220"/>
      <c r="MQW1332" s="220"/>
      <c r="MQX1332" s="220"/>
      <c r="MQY1332" s="220"/>
      <c r="MQZ1332" s="220"/>
      <c r="MRA1332" s="220"/>
      <c r="MRB1332" s="220"/>
      <c r="MRC1332" s="220"/>
      <c r="MRD1332" s="220"/>
      <c r="MRE1332" s="220"/>
      <c r="MRF1332" s="220"/>
      <c r="MRG1332" s="220"/>
      <c r="MRH1332" s="220"/>
      <c r="MRI1332" s="220"/>
      <c r="MRJ1332" s="220"/>
      <c r="MRK1332" s="220"/>
      <c r="MRL1332" s="220"/>
      <c r="MRM1332" s="220"/>
      <c r="MRN1332" s="220"/>
      <c r="MRO1332" s="220"/>
      <c r="MRP1332" s="220"/>
      <c r="MRQ1332" s="220"/>
      <c r="MRR1332" s="220"/>
      <c r="MRS1332" s="220"/>
      <c r="MRT1332" s="220"/>
      <c r="MRU1332" s="220"/>
      <c r="MRV1332" s="220"/>
      <c r="MRW1332" s="220"/>
      <c r="MRX1332" s="220"/>
      <c r="MRY1332" s="220"/>
      <c r="MRZ1332" s="220"/>
      <c r="MSA1332" s="220"/>
      <c r="MSB1332" s="220"/>
      <c r="MSC1332" s="220"/>
      <c r="MSD1332" s="220"/>
      <c r="MSE1332" s="220"/>
      <c r="MSF1332" s="220"/>
      <c r="MSG1332" s="220"/>
      <c r="MSH1332" s="220"/>
      <c r="MSI1332" s="220"/>
      <c r="MSJ1332" s="220"/>
      <c r="MSK1332" s="220"/>
      <c r="MSL1332" s="220"/>
      <c r="MSM1332" s="220"/>
      <c r="MSN1332" s="220"/>
      <c r="MSO1332" s="220"/>
      <c r="MSP1332" s="220"/>
      <c r="MSQ1332" s="220"/>
      <c r="MSR1332" s="220"/>
      <c r="MSS1332" s="220"/>
      <c r="MST1332" s="220"/>
      <c r="MSU1332" s="220"/>
      <c r="MSV1332" s="220"/>
      <c r="MSW1332" s="220"/>
      <c r="MSX1332" s="220"/>
      <c r="MSY1332" s="220"/>
      <c r="MSZ1332" s="220"/>
      <c r="MTA1332" s="220"/>
      <c r="MTB1332" s="220"/>
      <c r="MTC1332" s="220"/>
      <c r="MTD1332" s="220"/>
      <c r="MTE1332" s="220"/>
      <c r="MTF1332" s="220"/>
      <c r="MTG1332" s="220"/>
      <c r="MTH1332" s="220"/>
      <c r="MTI1332" s="220"/>
      <c r="MTJ1332" s="220"/>
      <c r="MTK1332" s="220"/>
      <c r="MTL1332" s="220"/>
      <c r="MTM1332" s="220"/>
      <c r="MTN1332" s="220"/>
      <c r="MTO1332" s="220"/>
      <c r="MTP1332" s="220"/>
      <c r="MTQ1332" s="220"/>
      <c r="MTR1332" s="220"/>
      <c r="MTS1332" s="220"/>
      <c r="MTT1332" s="220"/>
      <c r="MTU1332" s="220"/>
      <c r="MTV1332" s="220"/>
      <c r="MTW1332" s="220"/>
      <c r="MTX1332" s="220"/>
      <c r="MTY1332" s="220"/>
      <c r="MTZ1332" s="220"/>
      <c r="MUA1332" s="220"/>
      <c r="MUB1332" s="220"/>
      <c r="MUC1332" s="220"/>
      <c r="MUD1332" s="220"/>
      <c r="MUE1332" s="220"/>
      <c r="MUF1332" s="220"/>
      <c r="MUG1332" s="220"/>
      <c r="MUH1332" s="220"/>
      <c r="MUI1332" s="220"/>
      <c r="MUJ1332" s="220"/>
      <c r="MUK1332" s="220"/>
      <c r="MUL1332" s="220"/>
      <c r="MUM1332" s="220"/>
      <c r="MUN1332" s="220"/>
      <c r="MUO1332" s="220"/>
      <c r="MUP1332" s="220"/>
      <c r="MUQ1332" s="220"/>
      <c r="MUR1332" s="220"/>
      <c r="MUS1332" s="220"/>
      <c r="MUT1332" s="220"/>
      <c r="MUU1332" s="220"/>
      <c r="MUV1332" s="220"/>
      <c r="MUW1332" s="220"/>
      <c r="MUX1332" s="220"/>
      <c r="MUY1332" s="220"/>
      <c r="MUZ1332" s="220"/>
      <c r="MVA1332" s="220"/>
      <c r="MVB1332" s="220"/>
      <c r="MVC1332" s="220"/>
      <c r="MVD1332" s="220"/>
      <c r="MVE1332" s="220"/>
      <c r="MVF1332" s="220"/>
      <c r="MVG1332" s="220"/>
      <c r="MVH1332" s="220"/>
      <c r="MVI1332" s="220"/>
      <c r="MVJ1332" s="220"/>
      <c r="MVK1332" s="220"/>
      <c r="MVL1332" s="220"/>
      <c r="MVM1332" s="220"/>
      <c r="MVN1332" s="220"/>
      <c r="MVO1332" s="220"/>
      <c r="MVP1332" s="220"/>
      <c r="MVQ1332" s="220"/>
      <c r="MVR1332" s="220"/>
      <c r="MVS1332" s="220"/>
      <c r="MVT1332" s="220"/>
      <c r="MVU1332" s="220"/>
      <c r="MVV1332" s="220"/>
      <c r="MVW1332" s="220"/>
      <c r="MVX1332" s="220"/>
      <c r="MVY1332" s="220"/>
      <c r="MVZ1332" s="220"/>
      <c r="MWA1332" s="220"/>
      <c r="MWB1332" s="220"/>
      <c r="MWC1332" s="220"/>
      <c r="MWD1332" s="220"/>
      <c r="MWE1332" s="220"/>
      <c r="MWF1332" s="220"/>
      <c r="MWG1332" s="220"/>
      <c r="MWH1332" s="220"/>
      <c r="MWI1332" s="220"/>
      <c r="MWJ1332" s="220"/>
      <c r="MWK1332" s="220"/>
      <c r="MWL1332" s="220"/>
      <c r="MWM1332" s="220"/>
      <c r="MWN1332" s="220"/>
      <c r="MWO1332" s="220"/>
      <c r="MWP1332" s="220"/>
      <c r="MWQ1332" s="220"/>
      <c r="MWR1332" s="220"/>
      <c r="MWS1332" s="220"/>
      <c r="MWT1332" s="220"/>
      <c r="MWU1332" s="220"/>
      <c r="MWV1332" s="220"/>
      <c r="MWW1332" s="220"/>
      <c r="MWX1332" s="220"/>
      <c r="MWY1332" s="220"/>
      <c r="MWZ1332" s="220"/>
      <c r="MXA1332" s="220"/>
      <c r="MXB1332" s="220"/>
      <c r="MXC1332" s="220"/>
      <c r="MXD1332" s="220"/>
      <c r="MXE1332" s="220"/>
      <c r="MXF1332" s="220"/>
      <c r="MXG1332" s="220"/>
      <c r="MXH1332" s="220"/>
      <c r="MXI1332" s="220"/>
      <c r="MXJ1332" s="220"/>
      <c r="MXK1332" s="220"/>
      <c r="MXL1332" s="220"/>
      <c r="MXM1332" s="220"/>
      <c r="MXN1332" s="220"/>
      <c r="MXO1332" s="220"/>
      <c r="MXP1332" s="220"/>
      <c r="MXQ1332" s="220"/>
      <c r="MXR1332" s="220"/>
      <c r="MXS1332" s="220"/>
      <c r="MXT1332" s="220"/>
      <c r="MXU1332" s="220"/>
      <c r="MXV1332" s="220"/>
      <c r="MXW1332" s="220"/>
      <c r="MXX1332" s="220"/>
      <c r="MXY1332" s="220"/>
      <c r="MXZ1332" s="220"/>
      <c r="MYA1332" s="220"/>
      <c r="MYB1332" s="220"/>
      <c r="MYC1332" s="220"/>
      <c r="MYD1332" s="220"/>
      <c r="MYE1332" s="220"/>
      <c r="MYF1332" s="220"/>
      <c r="MYG1332" s="220"/>
      <c r="MYH1332" s="220"/>
      <c r="MYI1332" s="220"/>
      <c r="MYJ1332" s="220"/>
      <c r="MYK1332" s="220"/>
      <c r="MYL1332" s="220"/>
      <c r="MYM1332" s="220"/>
      <c r="MYN1332" s="220"/>
      <c r="MYO1332" s="220"/>
      <c r="MYP1332" s="220"/>
      <c r="MYQ1332" s="220"/>
      <c r="MYR1332" s="220"/>
      <c r="MYS1332" s="220"/>
      <c r="MYT1332" s="220"/>
      <c r="MYU1332" s="220"/>
      <c r="MYV1332" s="220"/>
      <c r="MYW1332" s="220"/>
      <c r="MYX1332" s="220"/>
      <c r="MYY1332" s="220"/>
      <c r="MYZ1332" s="220"/>
      <c r="MZA1332" s="220"/>
      <c r="MZB1332" s="220"/>
      <c r="MZC1332" s="220"/>
      <c r="MZD1332" s="220"/>
      <c r="MZE1332" s="220"/>
      <c r="MZF1332" s="220"/>
      <c r="MZG1332" s="220"/>
      <c r="MZH1332" s="220"/>
      <c r="MZI1332" s="220"/>
      <c r="MZJ1332" s="220"/>
      <c r="MZK1332" s="220"/>
      <c r="MZL1332" s="220"/>
      <c r="MZM1332" s="220"/>
      <c r="MZN1332" s="220"/>
      <c r="MZO1332" s="220"/>
      <c r="MZP1332" s="220"/>
      <c r="MZQ1332" s="220"/>
      <c r="MZR1332" s="220"/>
      <c r="MZS1332" s="220"/>
      <c r="MZT1332" s="220"/>
      <c r="MZU1332" s="220"/>
      <c r="MZV1332" s="220"/>
      <c r="MZW1332" s="220"/>
      <c r="MZX1332" s="220"/>
      <c r="MZY1332" s="220"/>
      <c r="MZZ1332" s="220"/>
      <c r="NAA1332" s="220"/>
      <c r="NAB1332" s="220"/>
      <c r="NAC1332" s="220"/>
      <c r="NAD1332" s="220"/>
      <c r="NAE1332" s="220"/>
      <c r="NAF1332" s="220"/>
      <c r="NAG1332" s="220"/>
      <c r="NAH1332" s="220"/>
      <c r="NAI1332" s="220"/>
      <c r="NAJ1332" s="220"/>
      <c r="NAK1332" s="220"/>
      <c r="NAL1332" s="220"/>
      <c r="NAM1332" s="220"/>
      <c r="NAN1332" s="220"/>
      <c r="NAO1332" s="220"/>
      <c r="NAP1332" s="220"/>
      <c r="NAQ1332" s="220"/>
      <c r="NAR1332" s="220"/>
      <c r="NAS1332" s="220"/>
      <c r="NAT1332" s="220"/>
      <c r="NAU1332" s="220"/>
      <c r="NAV1332" s="220"/>
      <c r="NAW1332" s="220"/>
      <c r="NAX1332" s="220"/>
      <c r="NAY1332" s="220"/>
      <c r="NAZ1332" s="220"/>
      <c r="NBA1332" s="220"/>
      <c r="NBB1332" s="220"/>
      <c r="NBC1332" s="220"/>
      <c r="NBD1332" s="220"/>
      <c r="NBE1332" s="220"/>
      <c r="NBF1332" s="220"/>
      <c r="NBG1332" s="220"/>
      <c r="NBH1332" s="220"/>
      <c r="NBI1332" s="220"/>
      <c r="NBJ1332" s="220"/>
      <c r="NBK1332" s="220"/>
      <c r="NBL1332" s="220"/>
      <c r="NBM1332" s="220"/>
      <c r="NBN1332" s="220"/>
      <c r="NBO1332" s="220"/>
      <c r="NBP1332" s="220"/>
      <c r="NBQ1332" s="220"/>
      <c r="NBR1332" s="220"/>
      <c r="NBS1332" s="220"/>
      <c r="NBT1332" s="220"/>
      <c r="NBU1332" s="220"/>
      <c r="NBV1332" s="220"/>
      <c r="NBW1332" s="220"/>
      <c r="NBX1332" s="220"/>
      <c r="NBY1332" s="220"/>
      <c r="NBZ1332" s="220"/>
      <c r="NCA1332" s="220"/>
      <c r="NCB1332" s="220"/>
      <c r="NCC1332" s="220"/>
      <c r="NCD1332" s="220"/>
      <c r="NCE1332" s="220"/>
      <c r="NCF1332" s="220"/>
      <c r="NCG1332" s="220"/>
      <c r="NCH1332" s="220"/>
      <c r="NCI1332" s="220"/>
      <c r="NCJ1332" s="220"/>
      <c r="NCK1332" s="220"/>
      <c r="NCL1332" s="220"/>
      <c r="NCM1332" s="220"/>
      <c r="NCN1332" s="220"/>
      <c r="NCO1332" s="220"/>
      <c r="NCP1332" s="220"/>
      <c r="NCQ1332" s="220"/>
      <c r="NCR1332" s="220"/>
      <c r="NCS1332" s="220"/>
      <c r="NCT1332" s="220"/>
      <c r="NCU1332" s="220"/>
      <c r="NCV1332" s="220"/>
      <c r="NCW1332" s="220"/>
      <c r="NCX1332" s="220"/>
      <c r="NCY1332" s="220"/>
      <c r="NCZ1332" s="220"/>
      <c r="NDA1332" s="220"/>
      <c r="NDB1332" s="220"/>
      <c r="NDC1332" s="220"/>
      <c r="NDD1332" s="220"/>
      <c r="NDE1332" s="220"/>
      <c r="NDF1332" s="220"/>
      <c r="NDG1332" s="220"/>
      <c r="NDH1332" s="220"/>
      <c r="NDI1332" s="220"/>
      <c r="NDJ1332" s="220"/>
      <c r="NDK1332" s="220"/>
      <c r="NDL1332" s="220"/>
      <c r="NDM1332" s="220"/>
      <c r="NDN1332" s="220"/>
      <c r="NDO1332" s="220"/>
      <c r="NDP1332" s="220"/>
      <c r="NDQ1332" s="220"/>
      <c r="NDR1332" s="220"/>
      <c r="NDS1332" s="220"/>
      <c r="NDT1332" s="220"/>
      <c r="NDU1332" s="220"/>
      <c r="NDV1332" s="220"/>
      <c r="NDW1332" s="220"/>
      <c r="NDX1332" s="220"/>
      <c r="NDY1332" s="220"/>
      <c r="NDZ1332" s="220"/>
      <c r="NEA1332" s="220"/>
      <c r="NEB1332" s="220"/>
      <c r="NEC1332" s="220"/>
      <c r="NED1332" s="220"/>
      <c r="NEE1332" s="220"/>
      <c r="NEF1332" s="220"/>
      <c r="NEG1332" s="220"/>
      <c r="NEH1332" s="220"/>
      <c r="NEI1332" s="220"/>
      <c r="NEJ1332" s="220"/>
      <c r="NEK1332" s="220"/>
      <c r="NEL1332" s="220"/>
      <c r="NEM1332" s="220"/>
      <c r="NEN1332" s="220"/>
      <c r="NEO1332" s="220"/>
      <c r="NEP1332" s="220"/>
      <c r="NEQ1332" s="220"/>
      <c r="NER1332" s="220"/>
      <c r="NES1332" s="220"/>
      <c r="NET1332" s="220"/>
      <c r="NEU1332" s="220"/>
      <c r="NEV1332" s="220"/>
      <c r="NEW1332" s="220"/>
      <c r="NEX1332" s="220"/>
      <c r="NEY1332" s="220"/>
      <c r="NEZ1332" s="220"/>
      <c r="NFA1332" s="220"/>
      <c r="NFB1332" s="220"/>
      <c r="NFC1332" s="220"/>
      <c r="NFD1332" s="220"/>
      <c r="NFE1332" s="220"/>
      <c r="NFF1332" s="220"/>
      <c r="NFG1332" s="220"/>
      <c r="NFH1332" s="220"/>
      <c r="NFI1332" s="220"/>
      <c r="NFJ1332" s="220"/>
      <c r="NFK1332" s="220"/>
      <c r="NFL1332" s="220"/>
      <c r="NFM1332" s="220"/>
      <c r="NFN1332" s="220"/>
      <c r="NFO1332" s="220"/>
      <c r="NFP1332" s="220"/>
      <c r="NFQ1332" s="220"/>
      <c r="NFR1332" s="220"/>
      <c r="NFS1332" s="220"/>
      <c r="NFT1332" s="220"/>
      <c r="NFU1332" s="220"/>
      <c r="NFV1332" s="220"/>
      <c r="NFW1332" s="220"/>
      <c r="NFX1332" s="220"/>
      <c r="NFY1332" s="220"/>
      <c r="NFZ1332" s="220"/>
      <c r="NGA1332" s="220"/>
      <c r="NGB1332" s="220"/>
      <c r="NGC1332" s="220"/>
      <c r="NGD1332" s="220"/>
      <c r="NGE1332" s="220"/>
      <c r="NGF1332" s="220"/>
      <c r="NGG1332" s="220"/>
      <c r="NGH1332" s="220"/>
      <c r="NGI1332" s="220"/>
      <c r="NGJ1332" s="220"/>
      <c r="NGK1332" s="220"/>
      <c r="NGL1332" s="220"/>
      <c r="NGM1332" s="220"/>
      <c r="NGN1332" s="220"/>
      <c r="NGO1332" s="220"/>
      <c r="NGP1332" s="220"/>
      <c r="NGQ1332" s="220"/>
      <c r="NGR1332" s="220"/>
      <c r="NGS1332" s="220"/>
      <c r="NGT1332" s="220"/>
      <c r="NGU1332" s="220"/>
      <c r="NGV1332" s="220"/>
      <c r="NGW1332" s="220"/>
      <c r="NGX1332" s="220"/>
      <c r="NGY1332" s="220"/>
      <c r="NGZ1332" s="220"/>
      <c r="NHA1332" s="220"/>
      <c r="NHB1332" s="220"/>
      <c r="NHC1332" s="220"/>
      <c r="NHD1332" s="220"/>
      <c r="NHE1332" s="220"/>
      <c r="NHF1332" s="220"/>
      <c r="NHG1332" s="220"/>
      <c r="NHH1332" s="220"/>
      <c r="NHI1332" s="220"/>
      <c r="NHJ1332" s="220"/>
      <c r="NHK1332" s="220"/>
      <c r="NHL1332" s="220"/>
      <c r="NHM1332" s="220"/>
      <c r="NHN1332" s="220"/>
      <c r="NHO1332" s="220"/>
      <c r="NHP1332" s="220"/>
      <c r="NHQ1332" s="220"/>
      <c r="NHR1332" s="220"/>
      <c r="NHS1332" s="220"/>
      <c r="NHT1332" s="220"/>
      <c r="NHU1332" s="220"/>
      <c r="NHV1332" s="220"/>
      <c r="NHW1332" s="220"/>
      <c r="NHX1332" s="220"/>
      <c r="NHY1332" s="220"/>
      <c r="NHZ1332" s="220"/>
      <c r="NIA1332" s="220"/>
      <c r="NIB1332" s="220"/>
      <c r="NIC1332" s="220"/>
      <c r="NID1332" s="220"/>
      <c r="NIE1332" s="220"/>
      <c r="NIF1332" s="220"/>
      <c r="NIG1332" s="220"/>
      <c r="NIH1332" s="220"/>
      <c r="NII1332" s="220"/>
      <c r="NIJ1332" s="220"/>
      <c r="NIK1332" s="220"/>
      <c r="NIL1332" s="220"/>
      <c r="NIM1332" s="220"/>
      <c r="NIN1332" s="220"/>
      <c r="NIO1332" s="220"/>
      <c r="NIP1332" s="220"/>
      <c r="NIQ1332" s="220"/>
      <c r="NIR1332" s="220"/>
      <c r="NIS1332" s="220"/>
      <c r="NIT1332" s="220"/>
      <c r="NIU1332" s="220"/>
      <c r="NIV1332" s="220"/>
      <c r="NIW1332" s="220"/>
      <c r="NIX1332" s="220"/>
      <c r="NIY1332" s="220"/>
      <c r="NIZ1332" s="220"/>
      <c r="NJA1332" s="220"/>
      <c r="NJB1332" s="220"/>
      <c r="NJC1332" s="220"/>
      <c r="NJD1332" s="220"/>
      <c r="NJE1332" s="220"/>
      <c r="NJF1332" s="220"/>
      <c r="NJG1332" s="220"/>
      <c r="NJH1332" s="220"/>
      <c r="NJI1332" s="220"/>
      <c r="NJJ1332" s="220"/>
      <c r="NJK1332" s="220"/>
      <c r="NJL1332" s="220"/>
      <c r="NJM1332" s="220"/>
      <c r="NJN1332" s="220"/>
      <c r="NJO1332" s="220"/>
      <c r="NJP1332" s="220"/>
      <c r="NJQ1332" s="220"/>
      <c r="NJR1332" s="220"/>
      <c r="NJS1332" s="220"/>
      <c r="NJT1332" s="220"/>
      <c r="NJU1332" s="220"/>
      <c r="NJV1332" s="220"/>
      <c r="NJW1332" s="220"/>
      <c r="NJX1332" s="220"/>
      <c r="NJY1332" s="220"/>
      <c r="NJZ1332" s="220"/>
      <c r="NKA1332" s="220"/>
      <c r="NKB1332" s="220"/>
      <c r="NKC1332" s="220"/>
      <c r="NKD1332" s="220"/>
      <c r="NKE1332" s="220"/>
      <c r="NKF1332" s="220"/>
      <c r="NKG1332" s="220"/>
      <c r="NKH1332" s="220"/>
      <c r="NKI1332" s="220"/>
      <c r="NKJ1332" s="220"/>
      <c r="NKK1332" s="220"/>
      <c r="NKL1332" s="220"/>
      <c r="NKM1332" s="220"/>
      <c r="NKN1332" s="220"/>
      <c r="NKO1332" s="220"/>
      <c r="NKP1332" s="220"/>
      <c r="NKQ1332" s="220"/>
      <c r="NKR1332" s="220"/>
      <c r="NKS1332" s="220"/>
      <c r="NKT1332" s="220"/>
      <c r="NKU1332" s="220"/>
      <c r="NKV1332" s="220"/>
      <c r="NKW1332" s="220"/>
      <c r="NKX1332" s="220"/>
      <c r="NKY1332" s="220"/>
      <c r="NKZ1332" s="220"/>
      <c r="NLA1332" s="220"/>
      <c r="NLB1332" s="220"/>
      <c r="NLC1332" s="220"/>
      <c r="NLD1332" s="220"/>
      <c r="NLE1332" s="220"/>
      <c r="NLF1332" s="220"/>
      <c r="NLG1332" s="220"/>
      <c r="NLH1332" s="220"/>
      <c r="NLI1332" s="220"/>
      <c r="NLJ1332" s="220"/>
      <c r="NLK1332" s="220"/>
      <c r="NLL1332" s="220"/>
      <c r="NLM1332" s="220"/>
      <c r="NLN1332" s="220"/>
      <c r="NLO1332" s="220"/>
      <c r="NLP1332" s="220"/>
      <c r="NLQ1332" s="220"/>
      <c r="NLR1332" s="220"/>
      <c r="NLS1332" s="220"/>
      <c r="NLT1332" s="220"/>
      <c r="NLU1332" s="220"/>
      <c r="NLV1332" s="220"/>
      <c r="NLW1332" s="220"/>
      <c r="NLX1332" s="220"/>
      <c r="NLY1332" s="220"/>
      <c r="NLZ1332" s="220"/>
      <c r="NMA1332" s="220"/>
      <c r="NMB1332" s="220"/>
      <c r="NMC1332" s="220"/>
      <c r="NMD1332" s="220"/>
      <c r="NME1332" s="220"/>
      <c r="NMF1332" s="220"/>
      <c r="NMG1332" s="220"/>
      <c r="NMH1332" s="220"/>
      <c r="NMI1332" s="220"/>
      <c r="NMJ1332" s="220"/>
      <c r="NMK1332" s="220"/>
      <c r="NML1332" s="220"/>
      <c r="NMM1332" s="220"/>
      <c r="NMN1332" s="220"/>
      <c r="NMO1332" s="220"/>
      <c r="NMP1332" s="220"/>
      <c r="NMQ1332" s="220"/>
      <c r="NMR1332" s="220"/>
      <c r="NMS1332" s="220"/>
      <c r="NMT1332" s="220"/>
      <c r="NMU1332" s="220"/>
      <c r="NMV1332" s="220"/>
      <c r="NMW1332" s="220"/>
      <c r="NMX1332" s="220"/>
      <c r="NMY1332" s="220"/>
      <c r="NMZ1332" s="220"/>
      <c r="NNA1332" s="220"/>
      <c r="NNB1332" s="220"/>
      <c r="NNC1332" s="220"/>
      <c r="NND1332" s="220"/>
      <c r="NNE1332" s="220"/>
      <c r="NNF1332" s="220"/>
      <c r="NNG1332" s="220"/>
      <c r="NNH1332" s="220"/>
      <c r="NNI1332" s="220"/>
      <c r="NNJ1332" s="220"/>
      <c r="NNK1332" s="220"/>
      <c r="NNL1332" s="220"/>
      <c r="NNM1332" s="220"/>
      <c r="NNN1332" s="220"/>
      <c r="NNO1332" s="220"/>
      <c r="NNP1332" s="220"/>
      <c r="NNQ1332" s="220"/>
      <c r="NNR1332" s="220"/>
      <c r="NNS1332" s="220"/>
      <c r="NNT1332" s="220"/>
      <c r="NNU1332" s="220"/>
      <c r="NNV1332" s="220"/>
      <c r="NNW1332" s="220"/>
      <c r="NNX1332" s="220"/>
      <c r="NNY1332" s="220"/>
      <c r="NNZ1332" s="220"/>
      <c r="NOA1332" s="220"/>
      <c r="NOB1332" s="220"/>
      <c r="NOC1332" s="220"/>
      <c r="NOD1332" s="220"/>
      <c r="NOE1332" s="220"/>
      <c r="NOF1332" s="220"/>
      <c r="NOG1332" s="220"/>
      <c r="NOH1332" s="220"/>
      <c r="NOI1332" s="220"/>
      <c r="NOJ1332" s="220"/>
      <c r="NOK1332" s="220"/>
      <c r="NOL1332" s="220"/>
      <c r="NOM1332" s="220"/>
      <c r="NON1332" s="220"/>
      <c r="NOO1332" s="220"/>
      <c r="NOP1332" s="220"/>
      <c r="NOQ1332" s="220"/>
      <c r="NOR1332" s="220"/>
      <c r="NOS1332" s="220"/>
      <c r="NOT1332" s="220"/>
      <c r="NOU1332" s="220"/>
      <c r="NOV1332" s="220"/>
      <c r="NOW1332" s="220"/>
      <c r="NOX1332" s="220"/>
      <c r="NOY1332" s="220"/>
      <c r="NOZ1332" s="220"/>
      <c r="NPA1332" s="220"/>
      <c r="NPB1332" s="220"/>
      <c r="NPC1332" s="220"/>
      <c r="NPD1332" s="220"/>
      <c r="NPE1332" s="220"/>
      <c r="NPF1332" s="220"/>
      <c r="NPG1332" s="220"/>
      <c r="NPH1332" s="220"/>
      <c r="NPI1332" s="220"/>
      <c r="NPJ1332" s="220"/>
      <c r="NPK1332" s="220"/>
      <c r="NPL1332" s="220"/>
      <c r="NPM1332" s="220"/>
      <c r="NPN1332" s="220"/>
      <c r="NPO1332" s="220"/>
      <c r="NPP1332" s="220"/>
      <c r="NPQ1332" s="220"/>
      <c r="NPR1332" s="220"/>
      <c r="NPS1332" s="220"/>
      <c r="NPT1332" s="220"/>
      <c r="NPU1332" s="220"/>
      <c r="NPV1332" s="220"/>
      <c r="NPW1332" s="220"/>
      <c r="NPX1332" s="220"/>
      <c r="NPY1332" s="220"/>
      <c r="NPZ1332" s="220"/>
      <c r="NQA1332" s="220"/>
      <c r="NQB1332" s="220"/>
      <c r="NQC1332" s="220"/>
      <c r="NQD1332" s="220"/>
      <c r="NQE1332" s="220"/>
      <c r="NQF1332" s="220"/>
      <c r="NQG1332" s="220"/>
      <c r="NQH1332" s="220"/>
      <c r="NQI1332" s="220"/>
      <c r="NQJ1332" s="220"/>
      <c r="NQK1332" s="220"/>
      <c r="NQL1332" s="220"/>
      <c r="NQM1332" s="220"/>
      <c r="NQN1332" s="220"/>
      <c r="NQO1332" s="220"/>
      <c r="NQP1332" s="220"/>
      <c r="NQQ1332" s="220"/>
      <c r="NQR1332" s="220"/>
      <c r="NQS1332" s="220"/>
      <c r="NQT1332" s="220"/>
      <c r="NQU1332" s="220"/>
      <c r="NQV1332" s="220"/>
      <c r="NQW1332" s="220"/>
      <c r="NQX1332" s="220"/>
      <c r="NQY1332" s="220"/>
      <c r="NQZ1332" s="220"/>
      <c r="NRA1332" s="220"/>
      <c r="NRB1332" s="220"/>
      <c r="NRC1332" s="220"/>
      <c r="NRD1332" s="220"/>
      <c r="NRE1332" s="220"/>
      <c r="NRF1332" s="220"/>
      <c r="NRG1332" s="220"/>
      <c r="NRH1332" s="220"/>
      <c r="NRI1332" s="220"/>
      <c r="NRJ1332" s="220"/>
      <c r="NRK1332" s="220"/>
      <c r="NRL1332" s="220"/>
      <c r="NRM1332" s="220"/>
      <c r="NRN1332" s="220"/>
      <c r="NRO1332" s="220"/>
      <c r="NRP1332" s="220"/>
      <c r="NRQ1332" s="220"/>
      <c r="NRR1332" s="220"/>
      <c r="NRS1332" s="220"/>
      <c r="NRT1332" s="220"/>
      <c r="NRU1332" s="220"/>
      <c r="NRV1332" s="220"/>
      <c r="NRW1332" s="220"/>
      <c r="NRX1332" s="220"/>
      <c r="NRY1332" s="220"/>
      <c r="NRZ1332" s="220"/>
      <c r="NSA1332" s="220"/>
      <c r="NSB1332" s="220"/>
      <c r="NSC1332" s="220"/>
      <c r="NSD1332" s="220"/>
      <c r="NSE1332" s="220"/>
      <c r="NSF1332" s="220"/>
      <c r="NSG1332" s="220"/>
      <c r="NSH1332" s="220"/>
      <c r="NSI1332" s="220"/>
      <c r="NSJ1332" s="220"/>
      <c r="NSK1332" s="220"/>
      <c r="NSL1332" s="220"/>
      <c r="NSM1332" s="220"/>
      <c r="NSN1332" s="220"/>
      <c r="NSO1332" s="220"/>
      <c r="NSP1332" s="220"/>
      <c r="NSQ1332" s="220"/>
      <c r="NSR1332" s="220"/>
      <c r="NSS1332" s="220"/>
      <c r="NST1332" s="220"/>
      <c r="NSU1332" s="220"/>
      <c r="NSV1332" s="220"/>
      <c r="NSW1332" s="220"/>
      <c r="NSX1332" s="220"/>
      <c r="NSY1332" s="220"/>
      <c r="NSZ1332" s="220"/>
      <c r="NTA1332" s="220"/>
      <c r="NTB1332" s="220"/>
      <c r="NTC1332" s="220"/>
      <c r="NTD1332" s="220"/>
      <c r="NTE1332" s="220"/>
      <c r="NTF1332" s="220"/>
      <c r="NTG1332" s="220"/>
      <c r="NTH1332" s="220"/>
      <c r="NTI1332" s="220"/>
      <c r="NTJ1332" s="220"/>
      <c r="NTK1332" s="220"/>
      <c r="NTL1332" s="220"/>
      <c r="NTM1332" s="220"/>
      <c r="NTN1332" s="220"/>
      <c r="NTO1332" s="220"/>
      <c r="NTP1332" s="220"/>
      <c r="NTQ1332" s="220"/>
      <c r="NTR1332" s="220"/>
      <c r="NTS1332" s="220"/>
      <c r="NTT1332" s="220"/>
      <c r="NTU1332" s="220"/>
      <c r="NTV1332" s="220"/>
      <c r="NTW1332" s="220"/>
      <c r="NTX1332" s="220"/>
      <c r="NTY1332" s="220"/>
      <c r="NTZ1332" s="220"/>
      <c r="NUA1332" s="220"/>
      <c r="NUB1332" s="220"/>
      <c r="NUC1332" s="220"/>
      <c r="NUD1332" s="220"/>
      <c r="NUE1332" s="220"/>
      <c r="NUF1332" s="220"/>
      <c r="NUG1332" s="220"/>
      <c r="NUH1332" s="220"/>
      <c r="NUI1332" s="220"/>
      <c r="NUJ1332" s="220"/>
      <c r="NUK1332" s="220"/>
      <c r="NUL1332" s="220"/>
      <c r="NUM1332" s="220"/>
      <c r="NUN1332" s="220"/>
      <c r="NUO1332" s="220"/>
      <c r="NUP1332" s="220"/>
      <c r="NUQ1332" s="220"/>
      <c r="NUR1332" s="220"/>
      <c r="NUS1332" s="220"/>
      <c r="NUT1332" s="220"/>
      <c r="NUU1332" s="220"/>
      <c r="NUV1332" s="220"/>
      <c r="NUW1332" s="220"/>
      <c r="NUX1332" s="220"/>
      <c r="NUY1332" s="220"/>
      <c r="NUZ1332" s="220"/>
      <c r="NVA1332" s="220"/>
      <c r="NVB1332" s="220"/>
      <c r="NVC1332" s="220"/>
      <c r="NVD1332" s="220"/>
      <c r="NVE1332" s="220"/>
      <c r="NVF1332" s="220"/>
      <c r="NVG1332" s="220"/>
      <c r="NVH1332" s="220"/>
      <c r="NVI1332" s="220"/>
      <c r="NVJ1332" s="220"/>
      <c r="NVK1332" s="220"/>
      <c r="NVL1332" s="220"/>
      <c r="NVM1332" s="220"/>
      <c r="NVN1332" s="220"/>
      <c r="NVO1332" s="220"/>
      <c r="NVP1332" s="220"/>
      <c r="NVQ1332" s="220"/>
      <c r="NVR1332" s="220"/>
      <c r="NVS1332" s="220"/>
      <c r="NVT1332" s="220"/>
      <c r="NVU1332" s="220"/>
      <c r="NVV1332" s="220"/>
      <c r="NVW1332" s="220"/>
      <c r="NVX1332" s="220"/>
      <c r="NVY1332" s="220"/>
      <c r="NVZ1332" s="220"/>
      <c r="NWA1332" s="220"/>
      <c r="NWB1332" s="220"/>
      <c r="NWC1332" s="220"/>
      <c r="NWD1332" s="220"/>
      <c r="NWE1332" s="220"/>
      <c r="NWF1332" s="220"/>
      <c r="NWG1332" s="220"/>
      <c r="NWH1332" s="220"/>
      <c r="NWI1332" s="220"/>
      <c r="NWJ1332" s="220"/>
      <c r="NWK1332" s="220"/>
      <c r="NWL1332" s="220"/>
      <c r="NWM1332" s="220"/>
      <c r="NWN1332" s="220"/>
      <c r="NWO1332" s="220"/>
      <c r="NWP1332" s="220"/>
      <c r="NWQ1332" s="220"/>
      <c r="NWR1332" s="220"/>
      <c r="NWS1332" s="220"/>
      <c r="NWT1332" s="220"/>
      <c r="NWU1332" s="220"/>
      <c r="NWV1332" s="220"/>
      <c r="NWW1332" s="220"/>
      <c r="NWX1332" s="220"/>
      <c r="NWY1332" s="220"/>
      <c r="NWZ1332" s="220"/>
      <c r="NXA1332" s="220"/>
      <c r="NXB1332" s="220"/>
      <c r="NXC1332" s="220"/>
      <c r="NXD1332" s="220"/>
      <c r="NXE1332" s="220"/>
      <c r="NXF1332" s="220"/>
      <c r="NXG1332" s="220"/>
      <c r="NXH1332" s="220"/>
      <c r="NXI1332" s="220"/>
      <c r="NXJ1332" s="220"/>
      <c r="NXK1332" s="220"/>
      <c r="NXL1332" s="220"/>
      <c r="NXM1332" s="220"/>
      <c r="NXN1332" s="220"/>
      <c r="NXO1332" s="220"/>
      <c r="NXP1332" s="220"/>
      <c r="NXQ1332" s="220"/>
      <c r="NXR1332" s="220"/>
      <c r="NXS1332" s="220"/>
      <c r="NXT1332" s="220"/>
      <c r="NXU1332" s="220"/>
      <c r="NXV1332" s="220"/>
      <c r="NXW1332" s="220"/>
      <c r="NXX1332" s="220"/>
      <c r="NXY1332" s="220"/>
      <c r="NXZ1332" s="220"/>
      <c r="NYA1332" s="220"/>
      <c r="NYB1332" s="220"/>
      <c r="NYC1332" s="220"/>
      <c r="NYD1332" s="220"/>
      <c r="NYE1332" s="220"/>
      <c r="NYF1332" s="220"/>
      <c r="NYG1332" s="220"/>
      <c r="NYH1332" s="220"/>
      <c r="NYI1332" s="220"/>
      <c r="NYJ1332" s="220"/>
      <c r="NYK1332" s="220"/>
      <c r="NYL1332" s="220"/>
      <c r="NYM1332" s="220"/>
      <c r="NYN1332" s="220"/>
      <c r="NYO1332" s="220"/>
      <c r="NYP1332" s="220"/>
      <c r="NYQ1332" s="220"/>
      <c r="NYR1332" s="220"/>
      <c r="NYS1332" s="220"/>
      <c r="NYT1332" s="220"/>
      <c r="NYU1332" s="220"/>
      <c r="NYV1332" s="220"/>
      <c r="NYW1332" s="220"/>
      <c r="NYX1332" s="220"/>
      <c r="NYY1332" s="220"/>
      <c r="NYZ1332" s="220"/>
      <c r="NZA1332" s="220"/>
      <c r="NZB1332" s="220"/>
      <c r="NZC1332" s="220"/>
      <c r="NZD1332" s="220"/>
      <c r="NZE1332" s="220"/>
      <c r="NZF1332" s="220"/>
      <c r="NZG1332" s="220"/>
      <c r="NZH1332" s="220"/>
      <c r="NZI1332" s="220"/>
      <c r="NZJ1332" s="220"/>
      <c r="NZK1332" s="220"/>
      <c r="NZL1332" s="220"/>
      <c r="NZM1332" s="220"/>
      <c r="NZN1332" s="220"/>
      <c r="NZO1332" s="220"/>
      <c r="NZP1332" s="220"/>
      <c r="NZQ1332" s="220"/>
      <c r="NZR1332" s="220"/>
      <c r="NZS1332" s="220"/>
      <c r="NZT1332" s="220"/>
      <c r="NZU1332" s="220"/>
      <c r="NZV1332" s="220"/>
      <c r="NZW1332" s="220"/>
      <c r="NZX1332" s="220"/>
      <c r="NZY1332" s="220"/>
      <c r="NZZ1332" s="220"/>
      <c r="OAA1332" s="220"/>
      <c r="OAB1332" s="220"/>
      <c r="OAC1332" s="220"/>
      <c r="OAD1332" s="220"/>
      <c r="OAE1332" s="220"/>
      <c r="OAF1332" s="220"/>
      <c r="OAG1332" s="220"/>
      <c r="OAH1332" s="220"/>
      <c r="OAI1332" s="220"/>
      <c r="OAJ1332" s="220"/>
      <c r="OAK1332" s="220"/>
      <c r="OAL1332" s="220"/>
      <c r="OAM1332" s="220"/>
      <c r="OAN1332" s="220"/>
      <c r="OAO1332" s="220"/>
      <c r="OAP1332" s="220"/>
      <c r="OAQ1332" s="220"/>
      <c r="OAR1332" s="220"/>
      <c r="OAS1332" s="220"/>
      <c r="OAT1332" s="220"/>
      <c r="OAU1332" s="220"/>
      <c r="OAV1332" s="220"/>
      <c r="OAW1332" s="220"/>
      <c r="OAX1332" s="220"/>
      <c r="OAY1332" s="220"/>
      <c r="OAZ1332" s="220"/>
      <c r="OBA1332" s="220"/>
      <c r="OBB1332" s="220"/>
      <c r="OBC1332" s="220"/>
      <c r="OBD1332" s="220"/>
      <c r="OBE1332" s="220"/>
      <c r="OBF1332" s="220"/>
      <c r="OBG1332" s="220"/>
      <c r="OBH1332" s="220"/>
      <c r="OBI1332" s="220"/>
      <c r="OBJ1332" s="220"/>
      <c r="OBK1332" s="220"/>
      <c r="OBL1332" s="220"/>
      <c r="OBM1332" s="220"/>
      <c r="OBN1332" s="220"/>
      <c r="OBO1332" s="220"/>
      <c r="OBP1332" s="220"/>
      <c r="OBQ1332" s="220"/>
      <c r="OBR1332" s="220"/>
      <c r="OBS1332" s="220"/>
      <c r="OBT1332" s="220"/>
      <c r="OBU1332" s="220"/>
      <c r="OBV1332" s="220"/>
      <c r="OBW1332" s="220"/>
      <c r="OBX1332" s="220"/>
      <c r="OBY1332" s="220"/>
      <c r="OBZ1332" s="220"/>
      <c r="OCA1332" s="220"/>
      <c r="OCB1332" s="220"/>
      <c r="OCC1332" s="220"/>
      <c r="OCD1332" s="220"/>
      <c r="OCE1332" s="220"/>
      <c r="OCF1332" s="220"/>
      <c r="OCG1332" s="220"/>
      <c r="OCH1332" s="220"/>
      <c r="OCI1332" s="220"/>
      <c r="OCJ1332" s="220"/>
      <c r="OCK1332" s="220"/>
      <c r="OCL1332" s="220"/>
      <c r="OCM1332" s="220"/>
      <c r="OCN1332" s="220"/>
      <c r="OCO1332" s="220"/>
      <c r="OCP1332" s="220"/>
      <c r="OCQ1332" s="220"/>
      <c r="OCR1332" s="220"/>
      <c r="OCS1332" s="220"/>
      <c r="OCT1332" s="220"/>
      <c r="OCU1332" s="220"/>
      <c r="OCV1332" s="220"/>
      <c r="OCW1332" s="220"/>
      <c r="OCX1332" s="220"/>
      <c r="OCY1332" s="220"/>
      <c r="OCZ1332" s="220"/>
      <c r="ODA1332" s="220"/>
      <c r="ODB1332" s="220"/>
      <c r="ODC1332" s="220"/>
      <c r="ODD1332" s="220"/>
      <c r="ODE1332" s="220"/>
      <c r="ODF1332" s="220"/>
      <c r="ODG1332" s="220"/>
      <c r="ODH1332" s="220"/>
      <c r="ODI1332" s="220"/>
      <c r="ODJ1332" s="220"/>
      <c r="ODK1332" s="220"/>
      <c r="ODL1332" s="220"/>
      <c r="ODM1332" s="220"/>
      <c r="ODN1332" s="220"/>
      <c r="ODO1332" s="220"/>
      <c r="ODP1332" s="220"/>
      <c r="ODQ1332" s="220"/>
      <c r="ODR1332" s="220"/>
      <c r="ODS1332" s="220"/>
      <c r="ODT1332" s="220"/>
      <c r="ODU1332" s="220"/>
      <c r="ODV1332" s="220"/>
      <c r="ODW1332" s="220"/>
      <c r="ODX1332" s="220"/>
      <c r="ODY1332" s="220"/>
      <c r="ODZ1332" s="220"/>
      <c r="OEA1332" s="220"/>
      <c r="OEB1332" s="220"/>
      <c r="OEC1332" s="220"/>
      <c r="OED1332" s="220"/>
      <c r="OEE1332" s="220"/>
      <c r="OEF1332" s="220"/>
      <c r="OEG1332" s="220"/>
      <c r="OEH1332" s="220"/>
      <c r="OEI1332" s="220"/>
      <c r="OEJ1332" s="220"/>
      <c r="OEK1332" s="220"/>
      <c r="OEL1332" s="220"/>
      <c r="OEM1332" s="220"/>
      <c r="OEN1332" s="220"/>
      <c r="OEO1332" s="220"/>
      <c r="OEP1332" s="220"/>
      <c r="OEQ1332" s="220"/>
      <c r="OER1332" s="220"/>
      <c r="OES1332" s="220"/>
      <c r="OET1332" s="220"/>
      <c r="OEU1332" s="220"/>
      <c r="OEV1332" s="220"/>
      <c r="OEW1332" s="220"/>
      <c r="OEX1332" s="220"/>
      <c r="OEY1332" s="220"/>
      <c r="OEZ1332" s="220"/>
      <c r="OFA1332" s="220"/>
      <c r="OFB1332" s="220"/>
      <c r="OFC1332" s="220"/>
      <c r="OFD1332" s="220"/>
      <c r="OFE1332" s="220"/>
      <c r="OFF1332" s="220"/>
      <c r="OFG1332" s="220"/>
      <c r="OFH1332" s="220"/>
      <c r="OFI1332" s="220"/>
      <c r="OFJ1332" s="220"/>
      <c r="OFK1332" s="220"/>
      <c r="OFL1332" s="220"/>
      <c r="OFM1332" s="220"/>
      <c r="OFN1332" s="220"/>
      <c r="OFO1332" s="220"/>
      <c r="OFP1332" s="220"/>
      <c r="OFQ1332" s="220"/>
      <c r="OFR1332" s="220"/>
      <c r="OFS1332" s="220"/>
      <c r="OFT1332" s="220"/>
      <c r="OFU1332" s="220"/>
      <c r="OFV1332" s="220"/>
      <c r="OFW1332" s="220"/>
      <c r="OFX1332" s="220"/>
      <c r="OFY1332" s="220"/>
      <c r="OFZ1332" s="220"/>
      <c r="OGA1332" s="220"/>
      <c r="OGB1332" s="220"/>
      <c r="OGC1332" s="220"/>
      <c r="OGD1332" s="220"/>
      <c r="OGE1332" s="220"/>
      <c r="OGF1332" s="220"/>
      <c r="OGG1332" s="220"/>
      <c r="OGH1332" s="220"/>
      <c r="OGI1332" s="220"/>
      <c r="OGJ1332" s="220"/>
      <c r="OGK1332" s="220"/>
      <c r="OGL1332" s="220"/>
      <c r="OGM1332" s="220"/>
      <c r="OGN1332" s="220"/>
      <c r="OGO1332" s="220"/>
      <c r="OGP1332" s="220"/>
      <c r="OGQ1332" s="220"/>
      <c r="OGR1332" s="220"/>
      <c r="OGS1332" s="220"/>
      <c r="OGT1332" s="220"/>
      <c r="OGU1332" s="220"/>
      <c r="OGV1332" s="220"/>
      <c r="OGW1332" s="220"/>
      <c r="OGX1332" s="220"/>
      <c r="OGY1332" s="220"/>
      <c r="OGZ1332" s="220"/>
      <c r="OHA1332" s="220"/>
      <c r="OHB1332" s="220"/>
      <c r="OHC1332" s="220"/>
      <c r="OHD1332" s="220"/>
      <c r="OHE1332" s="220"/>
      <c r="OHF1332" s="220"/>
      <c r="OHG1332" s="220"/>
      <c r="OHH1332" s="220"/>
      <c r="OHI1332" s="220"/>
      <c r="OHJ1332" s="220"/>
      <c r="OHK1332" s="220"/>
      <c r="OHL1332" s="220"/>
      <c r="OHM1332" s="220"/>
      <c r="OHN1332" s="220"/>
      <c r="OHO1332" s="220"/>
      <c r="OHP1332" s="220"/>
      <c r="OHQ1332" s="220"/>
      <c r="OHR1332" s="220"/>
      <c r="OHS1332" s="220"/>
      <c r="OHT1332" s="220"/>
      <c r="OHU1332" s="220"/>
      <c r="OHV1332" s="220"/>
      <c r="OHW1332" s="220"/>
      <c r="OHX1332" s="220"/>
      <c r="OHY1332" s="220"/>
      <c r="OHZ1332" s="220"/>
      <c r="OIA1332" s="220"/>
      <c r="OIB1332" s="220"/>
      <c r="OIC1332" s="220"/>
      <c r="OID1332" s="220"/>
      <c r="OIE1332" s="220"/>
      <c r="OIF1332" s="220"/>
      <c r="OIG1332" s="220"/>
      <c r="OIH1332" s="220"/>
      <c r="OII1332" s="220"/>
      <c r="OIJ1332" s="220"/>
      <c r="OIK1332" s="220"/>
      <c r="OIL1332" s="220"/>
      <c r="OIM1332" s="220"/>
      <c r="OIN1332" s="220"/>
      <c r="OIO1332" s="220"/>
      <c r="OIP1332" s="220"/>
      <c r="OIQ1332" s="220"/>
      <c r="OIR1332" s="220"/>
      <c r="OIS1332" s="220"/>
      <c r="OIT1332" s="220"/>
      <c r="OIU1332" s="220"/>
      <c r="OIV1332" s="220"/>
      <c r="OIW1332" s="220"/>
      <c r="OIX1332" s="220"/>
      <c r="OIY1332" s="220"/>
      <c r="OIZ1332" s="220"/>
      <c r="OJA1332" s="220"/>
      <c r="OJB1332" s="220"/>
      <c r="OJC1332" s="220"/>
      <c r="OJD1332" s="220"/>
      <c r="OJE1332" s="220"/>
      <c r="OJF1332" s="220"/>
      <c r="OJG1332" s="220"/>
      <c r="OJH1332" s="220"/>
      <c r="OJI1332" s="220"/>
      <c r="OJJ1332" s="220"/>
      <c r="OJK1332" s="220"/>
      <c r="OJL1332" s="220"/>
      <c r="OJM1332" s="220"/>
      <c r="OJN1332" s="220"/>
      <c r="OJO1332" s="220"/>
      <c r="OJP1332" s="220"/>
      <c r="OJQ1332" s="220"/>
      <c r="OJR1332" s="220"/>
      <c r="OJS1332" s="220"/>
      <c r="OJT1332" s="220"/>
      <c r="OJU1332" s="220"/>
      <c r="OJV1332" s="220"/>
      <c r="OJW1332" s="220"/>
      <c r="OJX1332" s="220"/>
      <c r="OJY1332" s="220"/>
      <c r="OJZ1332" s="220"/>
      <c r="OKA1332" s="220"/>
      <c r="OKB1332" s="220"/>
      <c r="OKC1332" s="220"/>
      <c r="OKD1332" s="220"/>
      <c r="OKE1332" s="220"/>
      <c r="OKF1332" s="220"/>
      <c r="OKG1332" s="220"/>
      <c r="OKH1332" s="220"/>
      <c r="OKI1332" s="220"/>
      <c r="OKJ1332" s="220"/>
      <c r="OKK1332" s="220"/>
      <c r="OKL1332" s="220"/>
      <c r="OKM1332" s="220"/>
      <c r="OKN1332" s="220"/>
      <c r="OKO1332" s="220"/>
      <c r="OKP1332" s="220"/>
      <c r="OKQ1332" s="220"/>
      <c r="OKR1332" s="220"/>
      <c r="OKS1332" s="220"/>
      <c r="OKT1332" s="220"/>
      <c r="OKU1332" s="220"/>
      <c r="OKV1332" s="220"/>
      <c r="OKW1332" s="220"/>
      <c r="OKX1332" s="220"/>
      <c r="OKY1332" s="220"/>
      <c r="OKZ1332" s="220"/>
      <c r="OLA1332" s="220"/>
      <c r="OLB1332" s="220"/>
      <c r="OLC1332" s="220"/>
      <c r="OLD1332" s="220"/>
      <c r="OLE1332" s="220"/>
      <c r="OLF1332" s="220"/>
      <c r="OLG1332" s="220"/>
      <c r="OLH1332" s="220"/>
      <c r="OLI1332" s="220"/>
      <c r="OLJ1332" s="220"/>
      <c r="OLK1332" s="220"/>
      <c r="OLL1332" s="220"/>
      <c r="OLM1332" s="220"/>
      <c r="OLN1332" s="220"/>
      <c r="OLO1332" s="220"/>
      <c r="OLP1332" s="220"/>
      <c r="OLQ1332" s="220"/>
      <c r="OLR1332" s="220"/>
      <c r="OLS1332" s="220"/>
      <c r="OLT1332" s="220"/>
      <c r="OLU1332" s="220"/>
      <c r="OLV1332" s="220"/>
      <c r="OLW1332" s="220"/>
      <c r="OLX1332" s="220"/>
      <c r="OLY1332" s="220"/>
      <c r="OLZ1332" s="220"/>
      <c r="OMA1332" s="220"/>
      <c r="OMB1332" s="220"/>
      <c r="OMC1332" s="220"/>
      <c r="OMD1332" s="220"/>
      <c r="OME1332" s="220"/>
      <c r="OMF1332" s="220"/>
      <c r="OMG1332" s="220"/>
      <c r="OMH1332" s="220"/>
      <c r="OMI1332" s="220"/>
      <c r="OMJ1332" s="220"/>
      <c r="OMK1332" s="220"/>
      <c r="OML1332" s="220"/>
      <c r="OMM1332" s="220"/>
      <c r="OMN1332" s="220"/>
      <c r="OMO1332" s="220"/>
      <c r="OMP1332" s="220"/>
      <c r="OMQ1332" s="220"/>
      <c r="OMR1332" s="220"/>
      <c r="OMS1332" s="220"/>
      <c r="OMT1332" s="220"/>
      <c r="OMU1332" s="220"/>
      <c r="OMV1332" s="220"/>
      <c r="OMW1332" s="220"/>
      <c r="OMX1332" s="220"/>
      <c r="OMY1332" s="220"/>
      <c r="OMZ1332" s="220"/>
      <c r="ONA1332" s="220"/>
      <c r="ONB1332" s="220"/>
      <c r="ONC1332" s="220"/>
      <c r="OND1332" s="220"/>
      <c r="ONE1332" s="220"/>
      <c r="ONF1332" s="220"/>
      <c r="ONG1332" s="220"/>
      <c r="ONH1332" s="220"/>
      <c r="ONI1332" s="220"/>
      <c r="ONJ1332" s="220"/>
      <c r="ONK1332" s="220"/>
      <c r="ONL1332" s="220"/>
      <c r="ONM1332" s="220"/>
      <c r="ONN1332" s="220"/>
      <c r="ONO1332" s="220"/>
      <c r="ONP1332" s="220"/>
      <c r="ONQ1332" s="220"/>
      <c r="ONR1332" s="220"/>
      <c r="ONS1332" s="220"/>
      <c r="ONT1332" s="220"/>
      <c r="ONU1332" s="220"/>
      <c r="ONV1332" s="220"/>
      <c r="ONW1332" s="220"/>
      <c r="ONX1332" s="220"/>
      <c r="ONY1332" s="220"/>
      <c r="ONZ1332" s="220"/>
      <c r="OOA1332" s="220"/>
      <c r="OOB1332" s="220"/>
      <c r="OOC1332" s="220"/>
      <c r="OOD1332" s="220"/>
      <c r="OOE1332" s="220"/>
      <c r="OOF1332" s="220"/>
      <c r="OOG1332" s="220"/>
      <c r="OOH1332" s="220"/>
      <c r="OOI1332" s="220"/>
      <c r="OOJ1332" s="220"/>
      <c r="OOK1332" s="220"/>
      <c r="OOL1332" s="220"/>
      <c r="OOM1332" s="220"/>
      <c r="OON1332" s="220"/>
      <c r="OOO1332" s="220"/>
      <c r="OOP1332" s="220"/>
      <c r="OOQ1332" s="220"/>
      <c r="OOR1332" s="220"/>
      <c r="OOS1332" s="220"/>
      <c r="OOT1332" s="220"/>
      <c r="OOU1332" s="220"/>
      <c r="OOV1332" s="220"/>
      <c r="OOW1332" s="220"/>
      <c r="OOX1332" s="220"/>
      <c r="OOY1332" s="220"/>
      <c r="OOZ1332" s="220"/>
      <c r="OPA1332" s="220"/>
      <c r="OPB1332" s="220"/>
      <c r="OPC1332" s="220"/>
      <c r="OPD1332" s="220"/>
      <c r="OPE1332" s="220"/>
      <c r="OPF1332" s="220"/>
      <c r="OPG1332" s="220"/>
      <c r="OPH1332" s="220"/>
      <c r="OPI1332" s="220"/>
      <c r="OPJ1332" s="220"/>
      <c r="OPK1332" s="220"/>
      <c r="OPL1332" s="220"/>
      <c r="OPM1332" s="220"/>
      <c r="OPN1332" s="220"/>
      <c r="OPO1332" s="220"/>
      <c r="OPP1332" s="220"/>
      <c r="OPQ1332" s="220"/>
      <c r="OPR1332" s="220"/>
      <c r="OPS1332" s="220"/>
      <c r="OPT1332" s="220"/>
      <c r="OPU1332" s="220"/>
      <c r="OPV1332" s="220"/>
      <c r="OPW1332" s="220"/>
      <c r="OPX1332" s="220"/>
      <c r="OPY1332" s="220"/>
      <c r="OPZ1332" s="220"/>
      <c r="OQA1332" s="220"/>
      <c r="OQB1332" s="220"/>
      <c r="OQC1332" s="220"/>
      <c r="OQD1332" s="220"/>
      <c r="OQE1332" s="220"/>
      <c r="OQF1332" s="220"/>
      <c r="OQG1332" s="220"/>
      <c r="OQH1332" s="220"/>
      <c r="OQI1332" s="220"/>
      <c r="OQJ1332" s="220"/>
      <c r="OQK1332" s="220"/>
      <c r="OQL1332" s="220"/>
      <c r="OQM1332" s="220"/>
      <c r="OQN1332" s="220"/>
      <c r="OQO1332" s="220"/>
      <c r="OQP1332" s="220"/>
      <c r="OQQ1332" s="220"/>
      <c r="OQR1332" s="220"/>
      <c r="OQS1332" s="220"/>
      <c r="OQT1332" s="220"/>
      <c r="OQU1332" s="220"/>
      <c r="OQV1332" s="220"/>
      <c r="OQW1332" s="220"/>
      <c r="OQX1332" s="220"/>
      <c r="OQY1332" s="220"/>
      <c r="OQZ1332" s="220"/>
      <c r="ORA1332" s="220"/>
      <c r="ORB1332" s="220"/>
      <c r="ORC1332" s="220"/>
      <c r="ORD1332" s="220"/>
      <c r="ORE1332" s="220"/>
      <c r="ORF1332" s="220"/>
      <c r="ORG1332" s="220"/>
      <c r="ORH1332" s="220"/>
      <c r="ORI1332" s="220"/>
      <c r="ORJ1332" s="220"/>
      <c r="ORK1332" s="220"/>
      <c r="ORL1332" s="220"/>
      <c r="ORM1332" s="220"/>
      <c r="ORN1332" s="220"/>
      <c r="ORO1332" s="220"/>
      <c r="ORP1332" s="220"/>
      <c r="ORQ1332" s="220"/>
      <c r="ORR1332" s="220"/>
      <c r="ORS1332" s="220"/>
      <c r="ORT1332" s="220"/>
      <c r="ORU1332" s="220"/>
      <c r="ORV1332" s="220"/>
      <c r="ORW1332" s="220"/>
      <c r="ORX1332" s="220"/>
      <c r="ORY1332" s="220"/>
      <c r="ORZ1332" s="220"/>
      <c r="OSA1332" s="220"/>
      <c r="OSB1332" s="220"/>
      <c r="OSC1332" s="220"/>
      <c r="OSD1332" s="220"/>
      <c r="OSE1332" s="220"/>
      <c r="OSF1332" s="220"/>
      <c r="OSG1332" s="220"/>
      <c r="OSH1332" s="220"/>
      <c r="OSI1332" s="220"/>
      <c r="OSJ1332" s="220"/>
      <c r="OSK1332" s="220"/>
      <c r="OSL1332" s="220"/>
      <c r="OSM1332" s="220"/>
      <c r="OSN1332" s="220"/>
      <c r="OSO1332" s="220"/>
      <c r="OSP1332" s="220"/>
      <c r="OSQ1332" s="220"/>
      <c r="OSR1332" s="220"/>
      <c r="OSS1332" s="220"/>
      <c r="OST1332" s="220"/>
      <c r="OSU1332" s="220"/>
      <c r="OSV1332" s="220"/>
      <c r="OSW1332" s="220"/>
      <c r="OSX1332" s="220"/>
      <c r="OSY1332" s="220"/>
      <c r="OSZ1332" s="220"/>
      <c r="OTA1332" s="220"/>
      <c r="OTB1332" s="220"/>
      <c r="OTC1332" s="220"/>
      <c r="OTD1332" s="220"/>
      <c r="OTE1332" s="220"/>
      <c r="OTF1332" s="220"/>
      <c r="OTG1332" s="220"/>
      <c r="OTH1332" s="220"/>
      <c r="OTI1332" s="220"/>
      <c r="OTJ1332" s="220"/>
      <c r="OTK1332" s="220"/>
      <c r="OTL1332" s="220"/>
      <c r="OTM1332" s="220"/>
      <c r="OTN1332" s="220"/>
      <c r="OTO1332" s="220"/>
      <c r="OTP1332" s="220"/>
      <c r="OTQ1332" s="220"/>
      <c r="OTR1332" s="220"/>
      <c r="OTS1332" s="220"/>
      <c r="OTT1332" s="220"/>
      <c r="OTU1332" s="220"/>
      <c r="OTV1332" s="220"/>
      <c r="OTW1332" s="220"/>
      <c r="OTX1332" s="220"/>
      <c r="OTY1332" s="220"/>
      <c r="OTZ1332" s="220"/>
      <c r="OUA1332" s="220"/>
      <c r="OUB1332" s="220"/>
      <c r="OUC1332" s="220"/>
      <c r="OUD1332" s="220"/>
      <c r="OUE1332" s="220"/>
      <c r="OUF1332" s="220"/>
      <c r="OUG1332" s="220"/>
      <c r="OUH1332" s="220"/>
      <c r="OUI1332" s="220"/>
      <c r="OUJ1332" s="220"/>
      <c r="OUK1332" s="220"/>
      <c r="OUL1332" s="220"/>
      <c r="OUM1332" s="220"/>
      <c r="OUN1332" s="220"/>
      <c r="OUO1332" s="220"/>
      <c r="OUP1332" s="220"/>
      <c r="OUQ1332" s="220"/>
      <c r="OUR1332" s="220"/>
      <c r="OUS1332" s="220"/>
      <c r="OUT1332" s="220"/>
      <c r="OUU1332" s="220"/>
      <c r="OUV1332" s="220"/>
      <c r="OUW1332" s="220"/>
      <c r="OUX1332" s="220"/>
      <c r="OUY1332" s="220"/>
      <c r="OUZ1332" s="220"/>
      <c r="OVA1332" s="220"/>
      <c r="OVB1332" s="220"/>
      <c r="OVC1332" s="220"/>
      <c r="OVD1332" s="220"/>
      <c r="OVE1332" s="220"/>
      <c r="OVF1332" s="220"/>
      <c r="OVG1332" s="220"/>
      <c r="OVH1332" s="220"/>
      <c r="OVI1332" s="220"/>
      <c r="OVJ1332" s="220"/>
      <c r="OVK1332" s="220"/>
      <c r="OVL1332" s="220"/>
      <c r="OVM1332" s="220"/>
      <c r="OVN1332" s="220"/>
      <c r="OVO1332" s="220"/>
      <c r="OVP1332" s="220"/>
      <c r="OVQ1332" s="220"/>
      <c r="OVR1332" s="220"/>
      <c r="OVS1332" s="220"/>
      <c r="OVT1332" s="220"/>
      <c r="OVU1332" s="220"/>
      <c r="OVV1332" s="220"/>
      <c r="OVW1332" s="220"/>
      <c r="OVX1332" s="220"/>
      <c r="OVY1332" s="220"/>
      <c r="OVZ1332" s="220"/>
      <c r="OWA1332" s="220"/>
      <c r="OWB1332" s="220"/>
      <c r="OWC1332" s="220"/>
      <c r="OWD1332" s="220"/>
      <c r="OWE1332" s="220"/>
      <c r="OWF1332" s="220"/>
      <c r="OWG1332" s="220"/>
      <c r="OWH1332" s="220"/>
      <c r="OWI1332" s="220"/>
      <c r="OWJ1332" s="220"/>
      <c r="OWK1332" s="220"/>
      <c r="OWL1332" s="220"/>
      <c r="OWM1332" s="220"/>
      <c r="OWN1332" s="220"/>
      <c r="OWO1332" s="220"/>
      <c r="OWP1332" s="220"/>
      <c r="OWQ1332" s="220"/>
      <c r="OWR1332" s="220"/>
      <c r="OWS1332" s="220"/>
      <c r="OWT1332" s="220"/>
      <c r="OWU1332" s="220"/>
      <c r="OWV1332" s="220"/>
      <c r="OWW1332" s="220"/>
      <c r="OWX1332" s="220"/>
      <c r="OWY1332" s="220"/>
      <c r="OWZ1332" s="220"/>
      <c r="OXA1332" s="220"/>
      <c r="OXB1332" s="220"/>
      <c r="OXC1332" s="220"/>
      <c r="OXD1332" s="220"/>
      <c r="OXE1332" s="220"/>
      <c r="OXF1332" s="220"/>
      <c r="OXG1332" s="220"/>
      <c r="OXH1332" s="220"/>
      <c r="OXI1332" s="220"/>
      <c r="OXJ1332" s="220"/>
      <c r="OXK1332" s="220"/>
      <c r="OXL1332" s="220"/>
      <c r="OXM1332" s="220"/>
      <c r="OXN1332" s="220"/>
      <c r="OXO1332" s="220"/>
      <c r="OXP1332" s="220"/>
      <c r="OXQ1332" s="220"/>
      <c r="OXR1332" s="220"/>
      <c r="OXS1332" s="220"/>
      <c r="OXT1332" s="220"/>
      <c r="OXU1332" s="220"/>
      <c r="OXV1332" s="220"/>
      <c r="OXW1332" s="220"/>
      <c r="OXX1332" s="220"/>
      <c r="OXY1332" s="220"/>
      <c r="OXZ1332" s="220"/>
      <c r="OYA1332" s="220"/>
      <c r="OYB1332" s="220"/>
      <c r="OYC1332" s="220"/>
      <c r="OYD1332" s="220"/>
      <c r="OYE1332" s="220"/>
      <c r="OYF1332" s="220"/>
      <c r="OYG1332" s="220"/>
      <c r="OYH1332" s="220"/>
      <c r="OYI1332" s="220"/>
      <c r="OYJ1332" s="220"/>
      <c r="OYK1332" s="220"/>
      <c r="OYL1332" s="220"/>
      <c r="OYM1332" s="220"/>
      <c r="OYN1332" s="220"/>
      <c r="OYO1332" s="220"/>
      <c r="OYP1332" s="220"/>
      <c r="OYQ1332" s="220"/>
      <c r="OYR1332" s="220"/>
      <c r="OYS1332" s="220"/>
      <c r="OYT1332" s="220"/>
      <c r="OYU1332" s="220"/>
      <c r="OYV1332" s="220"/>
      <c r="OYW1332" s="220"/>
      <c r="OYX1332" s="220"/>
      <c r="OYY1332" s="220"/>
      <c r="OYZ1332" s="220"/>
      <c r="OZA1332" s="220"/>
      <c r="OZB1332" s="220"/>
      <c r="OZC1332" s="220"/>
      <c r="OZD1332" s="220"/>
      <c r="OZE1332" s="220"/>
      <c r="OZF1332" s="220"/>
      <c r="OZG1332" s="220"/>
      <c r="OZH1332" s="220"/>
      <c r="OZI1332" s="220"/>
      <c r="OZJ1332" s="220"/>
      <c r="OZK1332" s="220"/>
      <c r="OZL1332" s="220"/>
      <c r="OZM1332" s="220"/>
      <c r="OZN1332" s="220"/>
      <c r="OZO1332" s="220"/>
      <c r="OZP1332" s="220"/>
      <c r="OZQ1332" s="220"/>
      <c r="OZR1332" s="220"/>
      <c r="OZS1332" s="220"/>
      <c r="OZT1332" s="220"/>
      <c r="OZU1332" s="220"/>
      <c r="OZV1332" s="220"/>
      <c r="OZW1332" s="220"/>
      <c r="OZX1332" s="220"/>
      <c r="OZY1332" s="220"/>
      <c r="OZZ1332" s="220"/>
      <c r="PAA1332" s="220"/>
      <c r="PAB1332" s="220"/>
      <c r="PAC1332" s="220"/>
      <c r="PAD1332" s="220"/>
      <c r="PAE1332" s="220"/>
      <c r="PAF1332" s="220"/>
      <c r="PAG1332" s="220"/>
      <c r="PAH1332" s="220"/>
      <c r="PAI1332" s="220"/>
      <c r="PAJ1332" s="220"/>
      <c r="PAK1332" s="220"/>
      <c r="PAL1332" s="220"/>
      <c r="PAM1332" s="220"/>
      <c r="PAN1332" s="220"/>
      <c r="PAO1332" s="220"/>
      <c r="PAP1332" s="220"/>
      <c r="PAQ1332" s="220"/>
      <c r="PAR1332" s="220"/>
      <c r="PAS1332" s="220"/>
      <c r="PAT1332" s="220"/>
      <c r="PAU1332" s="220"/>
      <c r="PAV1332" s="220"/>
      <c r="PAW1332" s="220"/>
      <c r="PAX1332" s="220"/>
      <c r="PAY1332" s="220"/>
      <c r="PAZ1332" s="220"/>
      <c r="PBA1332" s="220"/>
      <c r="PBB1332" s="220"/>
      <c r="PBC1332" s="220"/>
      <c r="PBD1332" s="220"/>
      <c r="PBE1332" s="220"/>
      <c r="PBF1332" s="220"/>
      <c r="PBG1332" s="220"/>
      <c r="PBH1332" s="220"/>
      <c r="PBI1332" s="220"/>
      <c r="PBJ1332" s="220"/>
      <c r="PBK1332" s="220"/>
      <c r="PBL1332" s="220"/>
      <c r="PBM1332" s="220"/>
      <c r="PBN1332" s="220"/>
      <c r="PBO1332" s="220"/>
      <c r="PBP1332" s="220"/>
      <c r="PBQ1332" s="220"/>
      <c r="PBR1332" s="220"/>
      <c r="PBS1332" s="220"/>
      <c r="PBT1332" s="220"/>
      <c r="PBU1332" s="220"/>
      <c r="PBV1332" s="220"/>
      <c r="PBW1332" s="220"/>
      <c r="PBX1332" s="220"/>
      <c r="PBY1332" s="220"/>
      <c r="PBZ1332" s="220"/>
      <c r="PCA1332" s="220"/>
      <c r="PCB1332" s="220"/>
      <c r="PCC1332" s="220"/>
      <c r="PCD1332" s="220"/>
      <c r="PCE1332" s="220"/>
      <c r="PCF1332" s="220"/>
      <c r="PCG1332" s="220"/>
      <c r="PCH1332" s="220"/>
      <c r="PCI1332" s="220"/>
      <c r="PCJ1332" s="220"/>
      <c r="PCK1332" s="220"/>
      <c r="PCL1332" s="220"/>
      <c r="PCM1332" s="220"/>
      <c r="PCN1332" s="220"/>
      <c r="PCO1332" s="220"/>
      <c r="PCP1332" s="220"/>
      <c r="PCQ1332" s="220"/>
      <c r="PCR1332" s="220"/>
      <c r="PCS1332" s="220"/>
      <c r="PCT1332" s="220"/>
      <c r="PCU1332" s="220"/>
      <c r="PCV1332" s="220"/>
      <c r="PCW1332" s="220"/>
      <c r="PCX1332" s="220"/>
      <c r="PCY1332" s="220"/>
      <c r="PCZ1332" s="220"/>
      <c r="PDA1332" s="220"/>
      <c r="PDB1332" s="220"/>
      <c r="PDC1332" s="220"/>
      <c r="PDD1332" s="220"/>
      <c r="PDE1332" s="220"/>
      <c r="PDF1332" s="220"/>
      <c r="PDG1332" s="220"/>
      <c r="PDH1332" s="220"/>
      <c r="PDI1332" s="220"/>
      <c r="PDJ1332" s="220"/>
      <c r="PDK1332" s="220"/>
      <c r="PDL1332" s="220"/>
      <c r="PDM1332" s="220"/>
      <c r="PDN1332" s="220"/>
      <c r="PDO1332" s="220"/>
      <c r="PDP1332" s="220"/>
      <c r="PDQ1332" s="220"/>
      <c r="PDR1332" s="220"/>
      <c r="PDS1332" s="220"/>
      <c r="PDT1332" s="220"/>
      <c r="PDU1332" s="220"/>
      <c r="PDV1332" s="220"/>
      <c r="PDW1332" s="220"/>
      <c r="PDX1332" s="220"/>
      <c r="PDY1332" s="220"/>
      <c r="PDZ1332" s="220"/>
      <c r="PEA1332" s="220"/>
      <c r="PEB1332" s="220"/>
      <c r="PEC1332" s="220"/>
      <c r="PED1332" s="220"/>
      <c r="PEE1332" s="220"/>
      <c r="PEF1332" s="220"/>
      <c r="PEG1332" s="220"/>
      <c r="PEH1332" s="220"/>
      <c r="PEI1332" s="220"/>
      <c r="PEJ1332" s="220"/>
      <c r="PEK1332" s="220"/>
      <c r="PEL1332" s="220"/>
      <c r="PEM1332" s="220"/>
      <c r="PEN1332" s="220"/>
      <c r="PEO1332" s="220"/>
      <c r="PEP1332" s="220"/>
      <c r="PEQ1332" s="220"/>
      <c r="PER1332" s="220"/>
      <c r="PES1332" s="220"/>
      <c r="PET1332" s="220"/>
      <c r="PEU1332" s="220"/>
      <c r="PEV1332" s="220"/>
      <c r="PEW1332" s="220"/>
      <c r="PEX1332" s="220"/>
      <c r="PEY1332" s="220"/>
      <c r="PEZ1332" s="220"/>
      <c r="PFA1332" s="220"/>
      <c r="PFB1332" s="220"/>
      <c r="PFC1332" s="220"/>
      <c r="PFD1332" s="220"/>
      <c r="PFE1332" s="220"/>
      <c r="PFF1332" s="220"/>
      <c r="PFG1332" s="220"/>
      <c r="PFH1332" s="220"/>
      <c r="PFI1332" s="220"/>
      <c r="PFJ1332" s="220"/>
      <c r="PFK1332" s="220"/>
      <c r="PFL1332" s="220"/>
      <c r="PFM1332" s="220"/>
      <c r="PFN1332" s="220"/>
      <c r="PFO1332" s="220"/>
      <c r="PFP1332" s="220"/>
      <c r="PFQ1332" s="220"/>
      <c r="PFR1332" s="220"/>
      <c r="PFS1332" s="220"/>
      <c r="PFT1332" s="220"/>
      <c r="PFU1332" s="220"/>
      <c r="PFV1332" s="220"/>
      <c r="PFW1332" s="220"/>
      <c r="PFX1332" s="220"/>
      <c r="PFY1332" s="220"/>
      <c r="PFZ1332" s="220"/>
      <c r="PGA1332" s="220"/>
      <c r="PGB1332" s="220"/>
      <c r="PGC1332" s="220"/>
      <c r="PGD1332" s="220"/>
      <c r="PGE1332" s="220"/>
      <c r="PGF1332" s="220"/>
      <c r="PGG1332" s="220"/>
      <c r="PGH1332" s="220"/>
      <c r="PGI1332" s="220"/>
      <c r="PGJ1332" s="220"/>
      <c r="PGK1332" s="220"/>
      <c r="PGL1332" s="220"/>
      <c r="PGM1332" s="220"/>
      <c r="PGN1332" s="220"/>
      <c r="PGO1332" s="220"/>
      <c r="PGP1332" s="220"/>
      <c r="PGQ1332" s="220"/>
      <c r="PGR1332" s="220"/>
      <c r="PGS1332" s="220"/>
      <c r="PGT1332" s="220"/>
      <c r="PGU1332" s="220"/>
      <c r="PGV1332" s="220"/>
      <c r="PGW1332" s="220"/>
      <c r="PGX1332" s="220"/>
      <c r="PGY1332" s="220"/>
      <c r="PGZ1332" s="220"/>
      <c r="PHA1332" s="220"/>
      <c r="PHB1332" s="220"/>
      <c r="PHC1332" s="220"/>
      <c r="PHD1332" s="220"/>
      <c r="PHE1332" s="220"/>
      <c r="PHF1332" s="220"/>
      <c r="PHG1332" s="220"/>
      <c r="PHH1332" s="220"/>
      <c r="PHI1332" s="220"/>
      <c r="PHJ1332" s="220"/>
      <c r="PHK1332" s="220"/>
      <c r="PHL1332" s="220"/>
      <c r="PHM1332" s="220"/>
      <c r="PHN1332" s="220"/>
      <c r="PHO1332" s="220"/>
      <c r="PHP1332" s="220"/>
      <c r="PHQ1332" s="220"/>
      <c r="PHR1332" s="220"/>
      <c r="PHS1332" s="220"/>
      <c r="PHT1332" s="220"/>
      <c r="PHU1332" s="220"/>
      <c r="PHV1332" s="220"/>
      <c r="PHW1332" s="220"/>
      <c r="PHX1332" s="220"/>
      <c r="PHY1332" s="220"/>
      <c r="PHZ1332" s="220"/>
      <c r="PIA1332" s="220"/>
      <c r="PIB1332" s="220"/>
      <c r="PIC1332" s="220"/>
      <c r="PID1332" s="220"/>
      <c r="PIE1332" s="220"/>
      <c r="PIF1332" s="220"/>
      <c r="PIG1332" s="220"/>
      <c r="PIH1332" s="220"/>
      <c r="PII1332" s="220"/>
      <c r="PIJ1332" s="220"/>
      <c r="PIK1332" s="220"/>
      <c r="PIL1332" s="220"/>
      <c r="PIM1332" s="220"/>
      <c r="PIN1332" s="220"/>
      <c r="PIO1332" s="220"/>
      <c r="PIP1332" s="220"/>
      <c r="PIQ1332" s="220"/>
      <c r="PIR1332" s="220"/>
      <c r="PIS1332" s="220"/>
      <c r="PIT1332" s="220"/>
      <c r="PIU1332" s="220"/>
      <c r="PIV1332" s="220"/>
      <c r="PIW1332" s="220"/>
      <c r="PIX1332" s="220"/>
      <c r="PIY1332" s="220"/>
      <c r="PIZ1332" s="220"/>
      <c r="PJA1332" s="220"/>
      <c r="PJB1332" s="220"/>
      <c r="PJC1332" s="220"/>
      <c r="PJD1332" s="220"/>
      <c r="PJE1332" s="220"/>
      <c r="PJF1332" s="220"/>
      <c r="PJG1332" s="220"/>
      <c r="PJH1332" s="220"/>
      <c r="PJI1332" s="220"/>
      <c r="PJJ1332" s="220"/>
      <c r="PJK1332" s="220"/>
      <c r="PJL1332" s="220"/>
      <c r="PJM1332" s="220"/>
      <c r="PJN1332" s="220"/>
      <c r="PJO1332" s="220"/>
      <c r="PJP1332" s="220"/>
      <c r="PJQ1332" s="220"/>
      <c r="PJR1332" s="220"/>
      <c r="PJS1332" s="220"/>
      <c r="PJT1332" s="220"/>
      <c r="PJU1332" s="220"/>
      <c r="PJV1332" s="220"/>
      <c r="PJW1332" s="220"/>
      <c r="PJX1332" s="220"/>
      <c r="PJY1332" s="220"/>
      <c r="PJZ1332" s="220"/>
      <c r="PKA1332" s="220"/>
      <c r="PKB1332" s="220"/>
      <c r="PKC1332" s="220"/>
      <c r="PKD1332" s="220"/>
      <c r="PKE1332" s="220"/>
      <c r="PKF1332" s="220"/>
      <c r="PKG1332" s="220"/>
      <c r="PKH1332" s="220"/>
      <c r="PKI1332" s="220"/>
      <c r="PKJ1332" s="220"/>
      <c r="PKK1332" s="220"/>
      <c r="PKL1332" s="220"/>
      <c r="PKM1332" s="220"/>
      <c r="PKN1332" s="220"/>
      <c r="PKO1332" s="220"/>
      <c r="PKP1332" s="220"/>
      <c r="PKQ1332" s="220"/>
      <c r="PKR1332" s="220"/>
      <c r="PKS1332" s="220"/>
      <c r="PKT1332" s="220"/>
      <c r="PKU1332" s="220"/>
      <c r="PKV1332" s="220"/>
      <c r="PKW1332" s="220"/>
      <c r="PKX1332" s="220"/>
      <c r="PKY1332" s="220"/>
      <c r="PKZ1332" s="220"/>
      <c r="PLA1332" s="220"/>
      <c r="PLB1332" s="220"/>
      <c r="PLC1332" s="220"/>
      <c r="PLD1332" s="220"/>
      <c r="PLE1332" s="220"/>
      <c r="PLF1332" s="220"/>
      <c r="PLG1332" s="220"/>
      <c r="PLH1332" s="220"/>
      <c r="PLI1332" s="220"/>
      <c r="PLJ1332" s="220"/>
      <c r="PLK1332" s="220"/>
      <c r="PLL1332" s="220"/>
      <c r="PLM1332" s="220"/>
      <c r="PLN1332" s="220"/>
      <c r="PLO1332" s="220"/>
      <c r="PLP1332" s="220"/>
      <c r="PLQ1332" s="220"/>
      <c r="PLR1332" s="220"/>
      <c r="PLS1332" s="220"/>
      <c r="PLT1332" s="220"/>
      <c r="PLU1332" s="220"/>
      <c r="PLV1332" s="220"/>
      <c r="PLW1332" s="220"/>
      <c r="PLX1332" s="220"/>
      <c r="PLY1332" s="220"/>
      <c r="PLZ1332" s="220"/>
      <c r="PMA1332" s="220"/>
      <c r="PMB1332" s="220"/>
      <c r="PMC1332" s="220"/>
      <c r="PMD1332" s="220"/>
      <c r="PME1332" s="220"/>
      <c r="PMF1332" s="220"/>
      <c r="PMG1332" s="220"/>
      <c r="PMH1332" s="220"/>
      <c r="PMI1332" s="220"/>
      <c r="PMJ1332" s="220"/>
      <c r="PMK1332" s="220"/>
      <c r="PML1332" s="220"/>
      <c r="PMM1332" s="220"/>
      <c r="PMN1332" s="220"/>
      <c r="PMO1332" s="220"/>
      <c r="PMP1332" s="220"/>
      <c r="PMQ1332" s="220"/>
      <c r="PMR1332" s="220"/>
      <c r="PMS1332" s="220"/>
      <c r="PMT1332" s="220"/>
      <c r="PMU1332" s="220"/>
      <c r="PMV1332" s="220"/>
      <c r="PMW1332" s="220"/>
      <c r="PMX1332" s="220"/>
      <c r="PMY1332" s="220"/>
      <c r="PMZ1332" s="220"/>
      <c r="PNA1332" s="220"/>
      <c r="PNB1332" s="220"/>
      <c r="PNC1332" s="220"/>
      <c r="PND1332" s="220"/>
      <c r="PNE1332" s="220"/>
      <c r="PNF1332" s="220"/>
      <c r="PNG1332" s="220"/>
      <c r="PNH1332" s="220"/>
      <c r="PNI1332" s="220"/>
      <c r="PNJ1332" s="220"/>
      <c r="PNK1332" s="220"/>
      <c r="PNL1332" s="220"/>
      <c r="PNM1332" s="220"/>
      <c r="PNN1332" s="220"/>
      <c r="PNO1332" s="220"/>
      <c r="PNP1332" s="220"/>
      <c r="PNQ1332" s="220"/>
      <c r="PNR1332" s="220"/>
      <c r="PNS1332" s="220"/>
      <c r="PNT1332" s="220"/>
      <c r="PNU1332" s="220"/>
      <c r="PNV1332" s="220"/>
      <c r="PNW1332" s="220"/>
      <c r="PNX1332" s="220"/>
      <c r="PNY1332" s="220"/>
      <c r="PNZ1332" s="220"/>
      <c r="POA1332" s="220"/>
      <c r="POB1332" s="220"/>
      <c r="POC1332" s="220"/>
      <c r="POD1332" s="220"/>
      <c r="POE1332" s="220"/>
      <c r="POF1332" s="220"/>
      <c r="POG1332" s="220"/>
      <c r="POH1332" s="220"/>
      <c r="POI1332" s="220"/>
      <c r="POJ1332" s="220"/>
      <c r="POK1332" s="220"/>
      <c r="POL1332" s="220"/>
      <c r="POM1332" s="220"/>
      <c r="PON1332" s="220"/>
      <c r="POO1332" s="220"/>
      <c r="POP1332" s="220"/>
      <c r="POQ1332" s="220"/>
      <c r="POR1332" s="220"/>
      <c r="POS1332" s="220"/>
      <c r="POT1332" s="220"/>
      <c r="POU1332" s="220"/>
      <c r="POV1332" s="220"/>
      <c r="POW1332" s="220"/>
      <c r="POX1332" s="220"/>
      <c r="POY1332" s="220"/>
      <c r="POZ1332" s="220"/>
      <c r="PPA1332" s="220"/>
      <c r="PPB1332" s="220"/>
      <c r="PPC1332" s="220"/>
      <c r="PPD1332" s="220"/>
      <c r="PPE1332" s="220"/>
      <c r="PPF1332" s="220"/>
      <c r="PPG1332" s="220"/>
      <c r="PPH1332" s="220"/>
      <c r="PPI1332" s="220"/>
      <c r="PPJ1332" s="220"/>
      <c r="PPK1332" s="220"/>
      <c r="PPL1332" s="220"/>
      <c r="PPM1332" s="220"/>
      <c r="PPN1332" s="220"/>
      <c r="PPO1332" s="220"/>
      <c r="PPP1332" s="220"/>
      <c r="PPQ1332" s="220"/>
      <c r="PPR1332" s="220"/>
      <c r="PPS1332" s="220"/>
      <c r="PPT1332" s="220"/>
      <c r="PPU1332" s="220"/>
      <c r="PPV1332" s="220"/>
      <c r="PPW1332" s="220"/>
      <c r="PPX1332" s="220"/>
      <c r="PPY1332" s="220"/>
      <c r="PPZ1332" s="220"/>
      <c r="PQA1332" s="220"/>
      <c r="PQB1332" s="220"/>
      <c r="PQC1332" s="220"/>
      <c r="PQD1332" s="220"/>
      <c r="PQE1332" s="220"/>
      <c r="PQF1332" s="220"/>
      <c r="PQG1332" s="220"/>
      <c r="PQH1332" s="220"/>
      <c r="PQI1332" s="220"/>
      <c r="PQJ1332" s="220"/>
      <c r="PQK1332" s="220"/>
      <c r="PQL1332" s="220"/>
      <c r="PQM1332" s="220"/>
      <c r="PQN1332" s="220"/>
      <c r="PQO1332" s="220"/>
      <c r="PQP1332" s="220"/>
      <c r="PQQ1332" s="220"/>
      <c r="PQR1332" s="220"/>
      <c r="PQS1332" s="220"/>
      <c r="PQT1332" s="220"/>
      <c r="PQU1332" s="220"/>
      <c r="PQV1332" s="220"/>
      <c r="PQW1332" s="220"/>
      <c r="PQX1332" s="220"/>
      <c r="PQY1332" s="220"/>
      <c r="PQZ1332" s="220"/>
      <c r="PRA1332" s="220"/>
      <c r="PRB1332" s="220"/>
      <c r="PRC1332" s="220"/>
      <c r="PRD1332" s="220"/>
      <c r="PRE1332" s="220"/>
      <c r="PRF1332" s="220"/>
      <c r="PRG1332" s="220"/>
      <c r="PRH1332" s="220"/>
      <c r="PRI1332" s="220"/>
      <c r="PRJ1332" s="220"/>
      <c r="PRK1332" s="220"/>
      <c r="PRL1332" s="220"/>
      <c r="PRM1332" s="220"/>
      <c r="PRN1332" s="220"/>
      <c r="PRO1332" s="220"/>
      <c r="PRP1332" s="220"/>
      <c r="PRQ1332" s="220"/>
      <c r="PRR1332" s="220"/>
      <c r="PRS1332" s="220"/>
      <c r="PRT1332" s="220"/>
      <c r="PRU1332" s="220"/>
      <c r="PRV1332" s="220"/>
      <c r="PRW1332" s="220"/>
      <c r="PRX1332" s="220"/>
      <c r="PRY1332" s="220"/>
      <c r="PRZ1332" s="220"/>
      <c r="PSA1332" s="220"/>
      <c r="PSB1332" s="220"/>
      <c r="PSC1332" s="220"/>
      <c r="PSD1332" s="220"/>
      <c r="PSE1332" s="220"/>
      <c r="PSF1332" s="220"/>
      <c r="PSG1332" s="220"/>
      <c r="PSH1332" s="220"/>
      <c r="PSI1332" s="220"/>
      <c r="PSJ1332" s="220"/>
      <c r="PSK1332" s="220"/>
      <c r="PSL1332" s="220"/>
      <c r="PSM1332" s="220"/>
      <c r="PSN1332" s="220"/>
      <c r="PSO1332" s="220"/>
      <c r="PSP1332" s="220"/>
      <c r="PSQ1332" s="220"/>
      <c r="PSR1332" s="220"/>
      <c r="PSS1332" s="220"/>
      <c r="PST1332" s="220"/>
      <c r="PSU1332" s="220"/>
      <c r="PSV1332" s="220"/>
      <c r="PSW1332" s="220"/>
      <c r="PSX1332" s="220"/>
      <c r="PSY1332" s="220"/>
      <c r="PSZ1332" s="220"/>
      <c r="PTA1332" s="220"/>
      <c r="PTB1332" s="220"/>
      <c r="PTC1332" s="220"/>
      <c r="PTD1332" s="220"/>
      <c r="PTE1332" s="220"/>
      <c r="PTF1332" s="220"/>
      <c r="PTG1332" s="220"/>
      <c r="PTH1332" s="220"/>
      <c r="PTI1332" s="220"/>
      <c r="PTJ1332" s="220"/>
      <c r="PTK1332" s="220"/>
      <c r="PTL1332" s="220"/>
      <c r="PTM1332" s="220"/>
      <c r="PTN1332" s="220"/>
      <c r="PTO1332" s="220"/>
      <c r="PTP1332" s="220"/>
      <c r="PTQ1332" s="220"/>
      <c r="PTR1332" s="220"/>
      <c r="PTS1332" s="220"/>
      <c r="PTT1332" s="220"/>
      <c r="PTU1332" s="220"/>
      <c r="PTV1332" s="220"/>
      <c r="PTW1332" s="220"/>
      <c r="PTX1332" s="220"/>
      <c r="PTY1332" s="220"/>
      <c r="PTZ1332" s="220"/>
      <c r="PUA1332" s="220"/>
      <c r="PUB1332" s="220"/>
      <c r="PUC1332" s="220"/>
      <c r="PUD1332" s="220"/>
      <c r="PUE1332" s="220"/>
      <c r="PUF1332" s="220"/>
      <c r="PUG1332" s="220"/>
      <c r="PUH1332" s="220"/>
      <c r="PUI1332" s="220"/>
      <c r="PUJ1332" s="220"/>
      <c r="PUK1332" s="220"/>
      <c r="PUL1332" s="220"/>
      <c r="PUM1332" s="220"/>
      <c r="PUN1332" s="220"/>
      <c r="PUO1332" s="220"/>
      <c r="PUP1332" s="220"/>
      <c r="PUQ1332" s="220"/>
      <c r="PUR1332" s="220"/>
      <c r="PUS1332" s="220"/>
      <c r="PUT1332" s="220"/>
      <c r="PUU1332" s="220"/>
      <c r="PUV1332" s="220"/>
      <c r="PUW1332" s="220"/>
      <c r="PUX1332" s="220"/>
      <c r="PUY1332" s="220"/>
      <c r="PUZ1332" s="220"/>
      <c r="PVA1332" s="220"/>
      <c r="PVB1332" s="220"/>
      <c r="PVC1332" s="220"/>
      <c r="PVD1332" s="220"/>
      <c r="PVE1332" s="220"/>
      <c r="PVF1332" s="220"/>
      <c r="PVG1332" s="220"/>
      <c r="PVH1332" s="220"/>
      <c r="PVI1332" s="220"/>
      <c r="PVJ1332" s="220"/>
      <c r="PVK1332" s="220"/>
      <c r="PVL1332" s="220"/>
      <c r="PVM1332" s="220"/>
      <c r="PVN1332" s="220"/>
      <c r="PVO1332" s="220"/>
      <c r="PVP1332" s="220"/>
      <c r="PVQ1332" s="220"/>
      <c r="PVR1332" s="220"/>
      <c r="PVS1332" s="220"/>
      <c r="PVT1332" s="220"/>
      <c r="PVU1332" s="220"/>
      <c r="PVV1332" s="220"/>
      <c r="PVW1332" s="220"/>
      <c r="PVX1332" s="220"/>
      <c r="PVY1332" s="220"/>
      <c r="PVZ1332" s="220"/>
      <c r="PWA1332" s="220"/>
      <c r="PWB1332" s="220"/>
      <c r="PWC1332" s="220"/>
      <c r="PWD1332" s="220"/>
      <c r="PWE1332" s="220"/>
      <c r="PWF1332" s="220"/>
      <c r="PWG1332" s="220"/>
      <c r="PWH1332" s="220"/>
      <c r="PWI1332" s="220"/>
      <c r="PWJ1332" s="220"/>
      <c r="PWK1332" s="220"/>
      <c r="PWL1332" s="220"/>
      <c r="PWM1332" s="220"/>
      <c r="PWN1332" s="220"/>
      <c r="PWO1332" s="220"/>
      <c r="PWP1332" s="220"/>
      <c r="PWQ1332" s="220"/>
      <c r="PWR1332" s="220"/>
      <c r="PWS1332" s="220"/>
      <c r="PWT1332" s="220"/>
      <c r="PWU1332" s="220"/>
      <c r="PWV1332" s="220"/>
      <c r="PWW1332" s="220"/>
      <c r="PWX1332" s="220"/>
      <c r="PWY1332" s="220"/>
      <c r="PWZ1332" s="220"/>
      <c r="PXA1332" s="220"/>
      <c r="PXB1332" s="220"/>
      <c r="PXC1332" s="220"/>
      <c r="PXD1332" s="220"/>
      <c r="PXE1332" s="220"/>
      <c r="PXF1332" s="220"/>
      <c r="PXG1332" s="220"/>
      <c r="PXH1332" s="220"/>
      <c r="PXI1332" s="220"/>
      <c r="PXJ1332" s="220"/>
      <c r="PXK1332" s="220"/>
      <c r="PXL1332" s="220"/>
      <c r="PXM1332" s="220"/>
      <c r="PXN1332" s="220"/>
      <c r="PXO1332" s="220"/>
      <c r="PXP1332" s="220"/>
      <c r="PXQ1332" s="220"/>
      <c r="PXR1332" s="220"/>
      <c r="PXS1332" s="220"/>
      <c r="PXT1332" s="220"/>
      <c r="PXU1332" s="220"/>
      <c r="PXV1332" s="220"/>
      <c r="PXW1332" s="220"/>
      <c r="PXX1332" s="220"/>
      <c r="PXY1332" s="220"/>
      <c r="PXZ1332" s="220"/>
      <c r="PYA1332" s="220"/>
      <c r="PYB1332" s="220"/>
      <c r="PYC1332" s="220"/>
      <c r="PYD1332" s="220"/>
      <c r="PYE1332" s="220"/>
      <c r="PYF1332" s="220"/>
      <c r="PYG1332" s="220"/>
      <c r="PYH1332" s="220"/>
      <c r="PYI1332" s="220"/>
      <c r="PYJ1332" s="220"/>
      <c r="PYK1332" s="220"/>
      <c r="PYL1332" s="220"/>
      <c r="PYM1332" s="220"/>
      <c r="PYN1332" s="220"/>
      <c r="PYO1332" s="220"/>
      <c r="PYP1332" s="220"/>
      <c r="PYQ1332" s="220"/>
      <c r="PYR1332" s="220"/>
      <c r="PYS1332" s="220"/>
      <c r="PYT1332" s="220"/>
      <c r="PYU1332" s="220"/>
      <c r="PYV1332" s="220"/>
      <c r="PYW1332" s="220"/>
      <c r="PYX1332" s="220"/>
      <c r="PYY1332" s="220"/>
      <c r="PYZ1332" s="220"/>
      <c r="PZA1332" s="220"/>
      <c r="PZB1332" s="220"/>
      <c r="PZC1332" s="220"/>
      <c r="PZD1332" s="220"/>
      <c r="PZE1332" s="220"/>
      <c r="PZF1332" s="220"/>
      <c r="PZG1332" s="220"/>
      <c r="PZH1332" s="220"/>
      <c r="PZI1332" s="220"/>
      <c r="PZJ1332" s="220"/>
      <c r="PZK1332" s="220"/>
      <c r="PZL1332" s="220"/>
      <c r="PZM1332" s="220"/>
      <c r="PZN1332" s="220"/>
      <c r="PZO1332" s="220"/>
      <c r="PZP1332" s="220"/>
      <c r="PZQ1332" s="220"/>
      <c r="PZR1332" s="220"/>
      <c r="PZS1332" s="220"/>
      <c r="PZT1332" s="220"/>
      <c r="PZU1332" s="220"/>
      <c r="PZV1332" s="220"/>
      <c r="PZW1332" s="220"/>
      <c r="PZX1332" s="220"/>
      <c r="PZY1332" s="220"/>
      <c r="PZZ1332" s="220"/>
      <c r="QAA1332" s="220"/>
      <c r="QAB1332" s="220"/>
      <c r="QAC1332" s="220"/>
      <c r="QAD1332" s="220"/>
      <c r="QAE1332" s="220"/>
      <c r="QAF1332" s="220"/>
      <c r="QAG1332" s="220"/>
      <c r="QAH1332" s="220"/>
      <c r="QAI1332" s="220"/>
      <c r="QAJ1332" s="220"/>
      <c r="QAK1332" s="220"/>
      <c r="QAL1332" s="220"/>
      <c r="QAM1332" s="220"/>
      <c r="QAN1332" s="220"/>
      <c r="QAO1332" s="220"/>
      <c r="QAP1332" s="220"/>
      <c r="QAQ1332" s="220"/>
      <c r="QAR1332" s="220"/>
      <c r="QAS1332" s="220"/>
      <c r="QAT1332" s="220"/>
      <c r="QAU1332" s="220"/>
      <c r="QAV1332" s="220"/>
      <c r="QAW1332" s="220"/>
      <c r="QAX1332" s="220"/>
      <c r="QAY1332" s="220"/>
      <c r="QAZ1332" s="220"/>
      <c r="QBA1332" s="220"/>
      <c r="QBB1332" s="220"/>
      <c r="QBC1332" s="220"/>
      <c r="QBD1332" s="220"/>
      <c r="QBE1332" s="220"/>
      <c r="QBF1332" s="220"/>
      <c r="QBG1332" s="220"/>
      <c r="QBH1332" s="220"/>
      <c r="QBI1332" s="220"/>
      <c r="QBJ1332" s="220"/>
      <c r="QBK1332" s="220"/>
      <c r="QBL1332" s="220"/>
      <c r="QBM1332" s="220"/>
      <c r="QBN1332" s="220"/>
      <c r="QBO1332" s="220"/>
      <c r="QBP1332" s="220"/>
      <c r="QBQ1332" s="220"/>
      <c r="QBR1332" s="220"/>
      <c r="QBS1332" s="220"/>
      <c r="QBT1332" s="220"/>
      <c r="QBU1332" s="220"/>
      <c r="QBV1332" s="220"/>
      <c r="QBW1332" s="220"/>
      <c r="QBX1332" s="220"/>
      <c r="QBY1332" s="220"/>
      <c r="QBZ1332" s="220"/>
      <c r="QCA1332" s="220"/>
      <c r="QCB1332" s="220"/>
      <c r="QCC1332" s="220"/>
      <c r="QCD1332" s="220"/>
      <c r="QCE1332" s="220"/>
      <c r="QCF1332" s="220"/>
      <c r="QCG1332" s="220"/>
      <c r="QCH1332" s="220"/>
      <c r="QCI1332" s="220"/>
      <c r="QCJ1332" s="220"/>
      <c r="QCK1332" s="220"/>
      <c r="QCL1332" s="220"/>
      <c r="QCM1332" s="220"/>
      <c r="QCN1332" s="220"/>
      <c r="QCO1332" s="220"/>
      <c r="QCP1332" s="220"/>
      <c r="QCQ1332" s="220"/>
      <c r="QCR1332" s="220"/>
      <c r="QCS1332" s="220"/>
      <c r="QCT1332" s="220"/>
      <c r="QCU1332" s="220"/>
      <c r="QCV1332" s="220"/>
      <c r="QCW1332" s="220"/>
      <c r="QCX1332" s="220"/>
      <c r="QCY1332" s="220"/>
      <c r="QCZ1332" s="220"/>
      <c r="QDA1332" s="220"/>
      <c r="QDB1332" s="220"/>
      <c r="QDC1332" s="220"/>
      <c r="QDD1332" s="220"/>
      <c r="QDE1332" s="220"/>
      <c r="QDF1332" s="220"/>
      <c r="QDG1332" s="220"/>
      <c r="QDH1332" s="220"/>
      <c r="QDI1332" s="220"/>
      <c r="QDJ1332" s="220"/>
      <c r="QDK1332" s="220"/>
      <c r="QDL1332" s="220"/>
      <c r="QDM1332" s="220"/>
      <c r="QDN1332" s="220"/>
      <c r="QDO1332" s="220"/>
      <c r="QDP1332" s="220"/>
      <c r="QDQ1332" s="220"/>
      <c r="QDR1332" s="220"/>
      <c r="QDS1332" s="220"/>
      <c r="QDT1332" s="220"/>
      <c r="QDU1332" s="220"/>
      <c r="QDV1332" s="220"/>
      <c r="QDW1332" s="220"/>
      <c r="QDX1332" s="220"/>
      <c r="QDY1332" s="220"/>
      <c r="QDZ1332" s="220"/>
      <c r="QEA1332" s="220"/>
      <c r="QEB1332" s="220"/>
      <c r="QEC1332" s="220"/>
      <c r="QED1332" s="220"/>
      <c r="QEE1332" s="220"/>
      <c r="QEF1332" s="220"/>
      <c r="QEG1332" s="220"/>
      <c r="QEH1332" s="220"/>
      <c r="QEI1332" s="220"/>
      <c r="QEJ1332" s="220"/>
      <c r="QEK1332" s="220"/>
      <c r="QEL1332" s="220"/>
      <c r="QEM1332" s="220"/>
      <c r="QEN1332" s="220"/>
      <c r="QEO1332" s="220"/>
      <c r="QEP1332" s="220"/>
      <c r="QEQ1332" s="220"/>
      <c r="QER1332" s="220"/>
      <c r="QES1332" s="220"/>
      <c r="QET1332" s="220"/>
      <c r="QEU1332" s="220"/>
      <c r="QEV1332" s="220"/>
      <c r="QEW1332" s="220"/>
      <c r="QEX1332" s="220"/>
      <c r="QEY1332" s="220"/>
      <c r="QEZ1332" s="220"/>
      <c r="QFA1332" s="220"/>
      <c r="QFB1332" s="220"/>
      <c r="QFC1332" s="220"/>
      <c r="QFD1332" s="220"/>
      <c r="QFE1332" s="220"/>
      <c r="QFF1332" s="220"/>
      <c r="QFG1332" s="220"/>
      <c r="QFH1332" s="220"/>
      <c r="QFI1332" s="220"/>
      <c r="QFJ1332" s="220"/>
      <c r="QFK1332" s="220"/>
      <c r="QFL1332" s="220"/>
      <c r="QFM1332" s="220"/>
      <c r="QFN1332" s="220"/>
      <c r="QFO1332" s="220"/>
      <c r="QFP1332" s="220"/>
      <c r="QFQ1332" s="220"/>
      <c r="QFR1332" s="220"/>
      <c r="QFS1332" s="220"/>
      <c r="QFT1332" s="220"/>
      <c r="QFU1332" s="220"/>
      <c r="QFV1332" s="220"/>
      <c r="QFW1332" s="220"/>
      <c r="QFX1332" s="220"/>
      <c r="QFY1332" s="220"/>
      <c r="QFZ1332" s="220"/>
      <c r="QGA1332" s="220"/>
      <c r="QGB1332" s="220"/>
      <c r="QGC1332" s="220"/>
      <c r="QGD1332" s="220"/>
      <c r="QGE1332" s="220"/>
      <c r="QGF1332" s="220"/>
      <c r="QGG1332" s="220"/>
      <c r="QGH1332" s="220"/>
      <c r="QGI1332" s="220"/>
      <c r="QGJ1332" s="220"/>
      <c r="QGK1332" s="220"/>
      <c r="QGL1332" s="220"/>
      <c r="QGM1332" s="220"/>
      <c r="QGN1332" s="220"/>
      <c r="QGO1332" s="220"/>
      <c r="QGP1332" s="220"/>
      <c r="QGQ1332" s="220"/>
      <c r="QGR1332" s="220"/>
      <c r="QGS1332" s="220"/>
      <c r="QGT1332" s="220"/>
      <c r="QGU1332" s="220"/>
      <c r="QGV1332" s="220"/>
      <c r="QGW1332" s="220"/>
      <c r="QGX1332" s="220"/>
      <c r="QGY1332" s="220"/>
      <c r="QGZ1332" s="220"/>
      <c r="QHA1332" s="220"/>
      <c r="QHB1332" s="220"/>
      <c r="QHC1332" s="220"/>
      <c r="QHD1332" s="220"/>
      <c r="QHE1332" s="220"/>
      <c r="QHF1332" s="220"/>
      <c r="QHG1332" s="220"/>
      <c r="QHH1332" s="220"/>
      <c r="QHI1332" s="220"/>
      <c r="QHJ1332" s="220"/>
      <c r="QHK1332" s="220"/>
      <c r="QHL1332" s="220"/>
      <c r="QHM1332" s="220"/>
      <c r="QHN1332" s="220"/>
      <c r="QHO1332" s="220"/>
      <c r="QHP1332" s="220"/>
      <c r="QHQ1332" s="220"/>
      <c r="QHR1332" s="220"/>
      <c r="QHS1332" s="220"/>
      <c r="QHT1332" s="220"/>
      <c r="QHU1332" s="220"/>
      <c r="QHV1332" s="220"/>
      <c r="QHW1332" s="220"/>
      <c r="QHX1332" s="220"/>
      <c r="QHY1332" s="220"/>
      <c r="QHZ1332" s="220"/>
      <c r="QIA1332" s="220"/>
      <c r="QIB1332" s="220"/>
      <c r="QIC1332" s="220"/>
      <c r="QID1332" s="220"/>
      <c r="QIE1332" s="220"/>
      <c r="QIF1332" s="220"/>
      <c r="QIG1332" s="220"/>
      <c r="QIH1332" s="220"/>
      <c r="QII1332" s="220"/>
      <c r="QIJ1332" s="220"/>
      <c r="QIK1332" s="220"/>
      <c r="QIL1332" s="220"/>
      <c r="QIM1332" s="220"/>
      <c r="QIN1332" s="220"/>
      <c r="QIO1332" s="220"/>
      <c r="QIP1332" s="220"/>
      <c r="QIQ1332" s="220"/>
      <c r="QIR1332" s="220"/>
      <c r="QIS1332" s="220"/>
      <c r="QIT1332" s="220"/>
      <c r="QIU1332" s="220"/>
      <c r="QIV1332" s="220"/>
      <c r="QIW1332" s="220"/>
      <c r="QIX1332" s="220"/>
      <c r="QIY1332" s="220"/>
      <c r="QIZ1332" s="220"/>
      <c r="QJA1332" s="220"/>
      <c r="QJB1332" s="220"/>
      <c r="QJC1332" s="220"/>
      <c r="QJD1332" s="220"/>
      <c r="QJE1332" s="220"/>
      <c r="QJF1332" s="220"/>
      <c r="QJG1332" s="220"/>
      <c r="QJH1332" s="220"/>
      <c r="QJI1332" s="220"/>
      <c r="QJJ1332" s="220"/>
      <c r="QJK1332" s="220"/>
      <c r="QJL1332" s="220"/>
      <c r="QJM1332" s="220"/>
      <c r="QJN1332" s="220"/>
      <c r="QJO1332" s="220"/>
      <c r="QJP1332" s="220"/>
      <c r="QJQ1332" s="220"/>
      <c r="QJR1332" s="220"/>
      <c r="QJS1332" s="220"/>
      <c r="QJT1332" s="220"/>
      <c r="QJU1332" s="220"/>
      <c r="QJV1332" s="220"/>
      <c r="QJW1332" s="220"/>
      <c r="QJX1332" s="220"/>
      <c r="QJY1332" s="220"/>
      <c r="QJZ1332" s="220"/>
      <c r="QKA1332" s="220"/>
      <c r="QKB1332" s="220"/>
      <c r="QKC1332" s="220"/>
      <c r="QKD1332" s="220"/>
      <c r="QKE1332" s="220"/>
      <c r="QKF1332" s="220"/>
      <c r="QKG1332" s="220"/>
      <c r="QKH1332" s="220"/>
      <c r="QKI1332" s="220"/>
      <c r="QKJ1332" s="220"/>
      <c r="QKK1332" s="220"/>
      <c r="QKL1332" s="220"/>
      <c r="QKM1332" s="220"/>
      <c r="QKN1332" s="220"/>
      <c r="QKO1332" s="220"/>
      <c r="QKP1332" s="220"/>
      <c r="QKQ1332" s="220"/>
      <c r="QKR1332" s="220"/>
      <c r="QKS1332" s="220"/>
      <c r="QKT1332" s="220"/>
      <c r="QKU1332" s="220"/>
      <c r="QKV1332" s="220"/>
      <c r="QKW1332" s="220"/>
      <c r="QKX1332" s="220"/>
      <c r="QKY1332" s="220"/>
      <c r="QKZ1332" s="220"/>
      <c r="QLA1332" s="220"/>
      <c r="QLB1332" s="220"/>
      <c r="QLC1332" s="220"/>
      <c r="QLD1332" s="220"/>
      <c r="QLE1332" s="220"/>
      <c r="QLF1332" s="220"/>
      <c r="QLG1332" s="220"/>
      <c r="QLH1332" s="220"/>
      <c r="QLI1332" s="220"/>
      <c r="QLJ1332" s="220"/>
      <c r="QLK1332" s="220"/>
      <c r="QLL1332" s="220"/>
      <c r="QLM1332" s="220"/>
      <c r="QLN1332" s="220"/>
      <c r="QLO1332" s="220"/>
      <c r="QLP1332" s="220"/>
      <c r="QLQ1332" s="220"/>
      <c r="QLR1332" s="220"/>
      <c r="QLS1332" s="220"/>
      <c r="QLT1332" s="220"/>
      <c r="QLU1332" s="220"/>
      <c r="QLV1332" s="220"/>
      <c r="QLW1332" s="220"/>
      <c r="QLX1332" s="220"/>
      <c r="QLY1332" s="220"/>
      <c r="QLZ1332" s="220"/>
      <c r="QMA1332" s="220"/>
      <c r="QMB1332" s="220"/>
      <c r="QMC1332" s="220"/>
      <c r="QMD1332" s="220"/>
      <c r="QME1332" s="220"/>
      <c r="QMF1332" s="220"/>
      <c r="QMG1332" s="220"/>
      <c r="QMH1332" s="220"/>
      <c r="QMI1332" s="220"/>
      <c r="QMJ1332" s="220"/>
      <c r="QMK1332" s="220"/>
      <c r="QML1332" s="220"/>
      <c r="QMM1332" s="220"/>
      <c r="QMN1332" s="220"/>
      <c r="QMO1332" s="220"/>
      <c r="QMP1332" s="220"/>
      <c r="QMQ1332" s="220"/>
      <c r="QMR1332" s="220"/>
      <c r="QMS1332" s="220"/>
      <c r="QMT1332" s="220"/>
      <c r="QMU1332" s="220"/>
      <c r="QMV1332" s="220"/>
      <c r="QMW1332" s="220"/>
      <c r="QMX1332" s="220"/>
      <c r="QMY1332" s="220"/>
      <c r="QMZ1332" s="220"/>
      <c r="QNA1332" s="220"/>
      <c r="QNB1332" s="220"/>
      <c r="QNC1332" s="220"/>
      <c r="QND1332" s="220"/>
      <c r="QNE1332" s="220"/>
      <c r="QNF1332" s="220"/>
      <c r="QNG1332" s="220"/>
      <c r="QNH1332" s="220"/>
      <c r="QNI1332" s="220"/>
      <c r="QNJ1332" s="220"/>
      <c r="QNK1332" s="220"/>
      <c r="QNL1332" s="220"/>
      <c r="QNM1332" s="220"/>
      <c r="QNN1332" s="220"/>
      <c r="QNO1332" s="220"/>
      <c r="QNP1332" s="220"/>
      <c r="QNQ1332" s="220"/>
      <c r="QNR1332" s="220"/>
      <c r="QNS1332" s="220"/>
      <c r="QNT1332" s="220"/>
      <c r="QNU1332" s="220"/>
      <c r="QNV1332" s="220"/>
      <c r="QNW1332" s="220"/>
      <c r="QNX1332" s="220"/>
      <c r="QNY1332" s="220"/>
      <c r="QNZ1332" s="220"/>
      <c r="QOA1332" s="220"/>
      <c r="QOB1332" s="220"/>
      <c r="QOC1332" s="220"/>
      <c r="QOD1332" s="220"/>
      <c r="QOE1332" s="220"/>
      <c r="QOF1332" s="220"/>
      <c r="QOG1332" s="220"/>
      <c r="QOH1332" s="220"/>
      <c r="QOI1332" s="220"/>
      <c r="QOJ1332" s="220"/>
      <c r="QOK1332" s="220"/>
      <c r="QOL1332" s="220"/>
      <c r="QOM1332" s="220"/>
      <c r="QON1332" s="220"/>
      <c r="QOO1332" s="220"/>
      <c r="QOP1332" s="220"/>
      <c r="QOQ1332" s="220"/>
      <c r="QOR1332" s="220"/>
      <c r="QOS1332" s="220"/>
      <c r="QOT1332" s="220"/>
      <c r="QOU1332" s="220"/>
      <c r="QOV1332" s="220"/>
      <c r="QOW1332" s="220"/>
      <c r="QOX1332" s="220"/>
      <c r="QOY1332" s="220"/>
      <c r="QOZ1332" s="220"/>
      <c r="QPA1332" s="220"/>
      <c r="QPB1332" s="220"/>
      <c r="QPC1332" s="220"/>
      <c r="QPD1332" s="220"/>
      <c r="QPE1332" s="220"/>
      <c r="QPF1332" s="220"/>
      <c r="QPG1332" s="220"/>
      <c r="QPH1332" s="220"/>
      <c r="QPI1332" s="220"/>
      <c r="QPJ1332" s="220"/>
      <c r="QPK1332" s="220"/>
      <c r="QPL1332" s="220"/>
      <c r="QPM1332" s="220"/>
      <c r="QPN1332" s="220"/>
      <c r="QPO1332" s="220"/>
      <c r="QPP1332" s="220"/>
      <c r="QPQ1332" s="220"/>
      <c r="QPR1332" s="220"/>
      <c r="QPS1332" s="220"/>
      <c r="QPT1332" s="220"/>
      <c r="QPU1332" s="220"/>
      <c r="QPV1332" s="220"/>
      <c r="QPW1332" s="220"/>
      <c r="QPX1332" s="220"/>
      <c r="QPY1332" s="220"/>
      <c r="QPZ1332" s="220"/>
      <c r="QQA1332" s="220"/>
      <c r="QQB1332" s="220"/>
      <c r="QQC1332" s="220"/>
      <c r="QQD1332" s="220"/>
      <c r="QQE1332" s="220"/>
      <c r="QQF1332" s="220"/>
      <c r="QQG1332" s="220"/>
      <c r="QQH1332" s="220"/>
      <c r="QQI1332" s="220"/>
      <c r="QQJ1332" s="220"/>
      <c r="QQK1332" s="220"/>
      <c r="QQL1332" s="220"/>
      <c r="QQM1332" s="220"/>
      <c r="QQN1332" s="220"/>
      <c r="QQO1332" s="220"/>
      <c r="QQP1332" s="220"/>
      <c r="QQQ1332" s="220"/>
      <c r="QQR1332" s="220"/>
      <c r="QQS1332" s="220"/>
      <c r="QQT1332" s="220"/>
      <c r="QQU1332" s="220"/>
      <c r="QQV1332" s="220"/>
      <c r="QQW1332" s="220"/>
      <c r="QQX1332" s="220"/>
      <c r="QQY1332" s="220"/>
      <c r="QQZ1332" s="220"/>
      <c r="QRA1332" s="220"/>
      <c r="QRB1332" s="220"/>
      <c r="QRC1332" s="220"/>
      <c r="QRD1332" s="220"/>
      <c r="QRE1332" s="220"/>
      <c r="QRF1332" s="220"/>
      <c r="QRG1332" s="220"/>
      <c r="QRH1332" s="220"/>
      <c r="QRI1332" s="220"/>
      <c r="QRJ1332" s="220"/>
      <c r="QRK1332" s="220"/>
      <c r="QRL1332" s="220"/>
      <c r="QRM1332" s="220"/>
      <c r="QRN1332" s="220"/>
      <c r="QRO1332" s="220"/>
      <c r="QRP1332" s="220"/>
      <c r="QRQ1332" s="220"/>
      <c r="QRR1332" s="220"/>
      <c r="QRS1332" s="220"/>
      <c r="QRT1332" s="220"/>
      <c r="QRU1332" s="220"/>
      <c r="QRV1332" s="220"/>
      <c r="QRW1332" s="220"/>
      <c r="QRX1332" s="220"/>
      <c r="QRY1332" s="220"/>
      <c r="QRZ1332" s="220"/>
      <c r="QSA1332" s="220"/>
      <c r="QSB1332" s="220"/>
      <c r="QSC1332" s="220"/>
      <c r="QSD1332" s="220"/>
      <c r="QSE1332" s="220"/>
      <c r="QSF1332" s="220"/>
      <c r="QSG1332" s="220"/>
      <c r="QSH1332" s="220"/>
      <c r="QSI1332" s="220"/>
      <c r="QSJ1332" s="220"/>
      <c r="QSK1332" s="220"/>
      <c r="QSL1332" s="220"/>
      <c r="QSM1332" s="220"/>
      <c r="QSN1332" s="220"/>
      <c r="QSO1332" s="220"/>
      <c r="QSP1332" s="220"/>
      <c r="QSQ1332" s="220"/>
      <c r="QSR1332" s="220"/>
      <c r="QSS1332" s="220"/>
      <c r="QST1332" s="220"/>
      <c r="QSU1332" s="220"/>
      <c r="QSV1332" s="220"/>
      <c r="QSW1332" s="220"/>
      <c r="QSX1332" s="220"/>
      <c r="QSY1332" s="220"/>
      <c r="QSZ1332" s="220"/>
      <c r="QTA1332" s="220"/>
      <c r="QTB1332" s="220"/>
      <c r="QTC1332" s="220"/>
      <c r="QTD1332" s="220"/>
      <c r="QTE1332" s="220"/>
      <c r="QTF1332" s="220"/>
      <c r="QTG1332" s="220"/>
      <c r="QTH1332" s="220"/>
      <c r="QTI1332" s="220"/>
      <c r="QTJ1332" s="220"/>
      <c r="QTK1332" s="220"/>
      <c r="QTL1332" s="220"/>
      <c r="QTM1332" s="220"/>
      <c r="QTN1332" s="220"/>
      <c r="QTO1332" s="220"/>
      <c r="QTP1332" s="220"/>
      <c r="QTQ1332" s="220"/>
      <c r="QTR1332" s="220"/>
      <c r="QTS1332" s="220"/>
      <c r="QTT1332" s="220"/>
      <c r="QTU1332" s="220"/>
      <c r="QTV1332" s="220"/>
      <c r="QTW1332" s="220"/>
      <c r="QTX1332" s="220"/>
      <c r="QTY1332" s="220"/>
      <c r="QTZ1332" s="220"/>
      <c r="QUA1332" s="220"/>
      <c r="QUB1332" s="220"/>
      <c r="QUC1332" s="220"/>
      <c r="QUD1332" s="220"/>
      <c r="QUE1332" s="220"/>
      <c r="QUF1332" s="220"/>
      <c r="QUG1332" s="220"/>
      <c r="QUH1332" s="220"/>
      <c r="QUI1332" s="220"/>
      <c r="QUJ1332" s="220"/>
      <c r="QUK1332" s="220"/>
      <c r="QUL1332" s="220"/>
      <c r="QUM1332" s="220"/>
      <c r="QUN1332" s="220"/>
      <c r="QUO1332" s="220"/>
      <c r="QUP1332" s="220"/>
      <c r="QUQ1332" s="220"/>
      <c r="QUR1332" s="220"/>
      <c r="QUS1332" s="220"/>
      <c r="QUT1332" s="220"/>
      <c r="QUU1332" s="220"/>
      <c r="QUV1332" s="220"/>
      <c r="QUW1332" s="220"/>
      <c r="QUX1332" s="220"/>
      <c r="QUY1332" s="220"/>
      <c r="QUZ1332" s="220"/>
      <c r="QVA1332" s="220"/>
      <c r="QVB1332" s="220"/>
      <c r="QVC1332" s="220"/>
      <c r="QVD1332" s="220"/>
      <c r="QVE1332" s="220"/>
      <c r="QVF1332" s="220"/>
      <c r="QVG1332" s="220"/>
      <c r="QVH1332" s="220"/>
      <c r="QVI1332" s="220"/>
      <c r="QVJ1332" s="220"/>
      <c r="QVK1332" s="220"/>
      <c r="QVL1332" s="220"/>
      <c r="QVM1332" s="220"/>
      <c r="QVN1332" s="220"/>
      <c r="QVO1332" s="220"/>
      <c r="QVP1332" s="220"/>
      <c r="QVQ1332" s="220"/>
      <c r="QVR1332" s="220"/>
      <c r="QVS1332" s="220"/>
      <c r="QVT1332" s="220"/>
      <c r="QVU1332" s="220"/>
      <c r="QVV1332" s="220"/>
      <c r="QVW1332" s="220"/>
      <c r="QVX1332" s="220"/>
      <c r="QVY1332" s="220"/>
      <c r="QVZ1332" s="220"/>
      <c r="QWA1332" s="220"/>
      <c r="QWB1332" s="220"/>
      <c r="QWC1332" s="220"/>
      <c r="QWD1332" s="220"/>
      <c r="QWE1332" s="220"/>
      <c r="QWF1332" s="220"/>
      <c r="QWG1332" s="220"/>
      <c r="QWH1332" s="220"/>
      <c r="QWI1332" s="220"/>
      <c r="QWJ1332" s="220"/>
      <c r="QWK1332" s="220"/>
      <c r="QWL1332" s="220"/>
      <c r="QWM1332" s="220"/>
      <c r="QWN1332" s="220"/>
      <c r="QWO1332" s="220"/>
      <c r="QWP1332" s="220"/>
      <c r="QWQ1332" s="220"/>
      <c r="QWR1332" s="220"/>
      <c r="QWS1332" s="220"/>
      <c r="QWT1332" s="220"/>
      <c r="QWU1332" s="220"/>
      <c r="QWV1332" s="220"/>
      <c r="QWW1332" s="220"/>
      <c r="QWX1332" s="220"/>
      <c r="QWY1332" s="220"/>
      <c r="QWZ1332" s="220"/>
      <c r="QXA1332" s="220"/>
      <c r="QXB1332" s="220"/>
      <c r="QXC1332" s="220"/>
      <c r="QXD1332" s="220"/>
      <c r="QXE1332" s="220"/>
      <c r="QXF1332" s="220"/>
      <c r="QXG1332" s="220"/>
      <c r="QXH1332" s="220"/>
      <c r="QXI1332" s="220"/>
      <c r="QXJ1332" s="220"/>
      <c r="QXK1332" s="220"/>
      <c r="QXL1332" s="220"/>
      <c r="QXM1332" s="220"/>
      <c r="QXN1332" s="220"/>
      <c r="QXO1332" s="220"/>
      <c r="QXP1332" s="220"/>
      <c r="QXQ1332" s="220"/>
      <c r="QXR1332" s="220"/>
      <c r="QXS1332" s="220"/>
      <c r="QXT1332" s="220"/>
      <c r="QXU1332" s="220"/>
      <c r="QXV1332" s="220"/>
      <c r="QXW1332" s="220"/>
      <c r="QXX1332" s="220"/>
      <c r="QXY1332" s="220"/>
      <c r="QXZ1332" s="220"/>
      <c r="QYA1332" s="220"/>
      <c r="QYB1332" s="220"/>
      <c r="QYC1332" s="220"/>
      <c r="QYD1332" s="220"/>
      <c r="QYE1332" s="220"/>
      <c r="QYF1332" s="220"/>
      <c r="QYG1332" s="220"/>
      <c r="QYH1332" s="220"/>
      <c r="QYI1332" s="220"/>
      <c r="QYJ1332" s="220"/>
      <c r="QYK1332" s="220"/>
      <c r="QYL1332" s="220"/>
      <c r="QYM1332" s="220"/>
      <c r="QYN1332" s="220"/>
      <c r="QYO1332" s="220"/>
      <c r="QYP1332" s="220"/>
      <c r="QYQ1332" s="220"/>
      <c r="QYR1332" s="220"/>
      <c r="QYS1332" s="220"/>
      <c r="QYT1332" s="220"/>
      <c r="QYU1332" s="220"/>
      <c r="QYV1332" s="220"/>
      <c r="QYW1332" s="220"/>
      <c r="QYX1332" s="220"/>
      <c r="QYY1332" s="220"/>
      <c r="QYZ1332" s="220"/>
      <c r="QZA1332" s="220"/>
      <c r="QZB1332" s="220"/>
      <c r="QZC1332" s="220"/>
      <c r="QZD1332" s="220"/>
      <c r="QZE1332" s="220"/>
      <c r="QZF1332" s="220"/>
      <c r="QZG1332" s="220"/>
      <c r="QZH1332" s="220"/>
      <c r="QZI1332" s="220"/>
      <c r="QZJ1332" s="220"/>
      <c r="QZK1332" s="220"/>
      <c r="QZL1332" s="220"/>
      <c r="QZM1332" s="220"/>
      <c r="QZN1332" s="220"/>
      <c r="QZO1332" s="220"/>
      <c r="QZP1332" s="220"/>
      <c r="QZQ1332" s="220"/>
      <c r="QZR1332" s="220"/>
      <c r="QZS1332" s="220"/>
      <c r="QZT1332" s="220"/>
      <c r="QZU1332" s="220"/>
      <c r="QZV1332" s="220"/>
      <c r="QZW1332" s="220"/>
      <c r="QZX1332" s="220"/>
      <c r="QZY1332" s="220"/>
      <c r="QZZ1332" s="220"/>
      <c r="RAA1332" s="220"/>
      <c r="RAB1332" s="220"/>
      <c r="RAC1332" s="220"/>
      <c r="RAD1332" s="220"/>
      <c r="RAE1332" s="220"/>
      <c r="RAF1332" s="220"/>
      <c r="RAG1332" s="220"/>
      <c r="RAH1332" s="220"/>
      <c r="RAI1332" s="220"/>
      <c r="RAJ1332" s="220"/>
      <c r="RAK1332" s="220"/>
      <c r="RAL1332" s="220"/>
      <c r="RAM1332" s="220"/>
      <c r="RAN1332" s="220"/>
      <c r="RAO1332" s="220"/>
      <c r="RAP1332" s="220"/>
      <c r="RAQ1332" s="220"/>
      <c r="RAR1332" s="220"/>
      <c r="RAS1332" s="220"/>
      <c r="RAT1332" s="220"/>
      <c r="RAU1332" s="220"/>
      <c r="RAV1332" s="220"/>
      <c r="RAW1332" s="220"/>
      <c r="RAX1332" s="220"/>
      <c r="RAY1332" s="220"/>
      <c r="RAZ1332" s="220"/>
      <c r="RBA1332" s="220"/>
      <c r="RBB1332" s="220"/>
      <c r="RBC1332" s="220"/>
      <c r="RBD1332" s="220"/>
      <c r="RBE1332" s="220"/>
      <c r="RBF1332" s="220"/>
      <c r="RBG1332" s="220"/>
      <c r="RBH1332" s="220"/>
      <c r="RBI1332" s="220"/>
      <c r="RBJ1332" s="220"/>
      <c r="RBK1332" s="220"/>
      <c r="RBL1332" s="220"/>
      <c r="RBM1332" s="220"/>
      <c r="RBN1332" s="220"/>
      <c r="RBO1332" s="220"/>
      <c r="RBP1332" s="220"/>
      <c r="RBQ1332" s="220"/>
      <c r="RBR1332" s="220"/>
      <c r="RBS1332" s="220"/>
      <c r="RBT1332" s="220"/>
      <c r="RBU1332" s="220"/>
      <c r="RBV1332" s="220"/>
      <c r="RBW1332" s="220"/>
      <c r="RBX1332" s="220"/>
      <c r="RBY1332" s="220"/>
      <c r="RBZ1332" s="220"/>
      <c r="RCA1332" s="220"/>
      <c r="RCB1332" s="220"/>
      <c r="RCC1332" s="220"/>
      <c r="RCD1332" s="220"/>
      <c r="RCE1332" s="220"/>
      <c r="RCF1332" s="220"/>
      <c r="RCG1332" s="220"/>
      <c r="RCH1332" s="220"/>
      <c r="RCI1332" s="220"/>
      <c r="RCJ1332" s="220"/>
      <c r="RCK1332" s="220"/>
      <c r="RCL1332" s="220"/>
      <c r="RCM1332" s="220"/>
      <c r="RCN1332" s="220"/>
      <c r="RCO1332" s="220"/>
      <c r="RCP1332" s="220"/>
      <c r="RCQ1332" s="220"/>
      <c r="RCR1332" s="220"/>
      <c r="RCS1332" s="220"/>
      <c r="RCT1332" s="220"/>
      <c r="RCU1332" s="220"/>
      <c r="RCV1332" s="220"/>
      <c r="RCW1332" s="220"/>
      <c r="RCX1332" s="220"/>
      <c r="RCY1332" s="220"/>
      <c r="RCZ1332" s="220"/>
      <c r="RDA1332" s="220"/>
      <c r="RDB1332" s="220"/>
      <c r="RDC1332" s="220"/>
      <c r="RDD1332" s="220"/>
      <c r="RDE1332" s="220"/>
      <c r="RDF1332" s="220"/>
      <c r="RDG1332" s="220"/>
      <c r="RDH1332" s="220"/>
      <c r="RDI1332" s="220"/>
      <c r="RDJ1332" s="220"/>
      <c r="RDK1332" s="220"/>
      <c r="RDL1332" s="220"/>
      <c r="RDM1332" s="220"/>
      <c r="RDN1332" s="220"/>
      <c r="RDO1332" s="220"/>
      <c r="RDP1332" s="220"/>
      <c r="RDQ1332" s="220"/>
      <c r="RDR1332" s="220"/>
      <c r="RDS1332" s="220"/>
      <c r="RDT1332" s="220"/>
      <c r="RDU1332" s="220"/>
      <c r="RDV1332" s="220"/>
      <c r="RDW1332" s="220"/>
      <c r="RDX1332" s="220"/>
      <c r="RDY1332" s="220"/>
      <c r="RDZ1332" s="220"/>
      <c r="REA1332" s="220"/>
      <c r="REB1332" s="220"/>
      <c r="REC1332" s="220"/>
      <c r="RED1332" s="220"/>
      <c r="REE1332" s="220"/>
      <c r="REF1332" s="220"/>
      <c r="REG1332" s="220"/>
      <c r="REH1332" s="220"/>
      <c r="REI1332" s="220"/>
      <c r="REJ1332" s="220"/>
      <c r="REK1332" s="220"/>
      <c r="REL1332" s="220"/>
      <c r="REM1332" s="220"/>
      <c r="REN1332" s="220"/>
      <c r="REO1332" s="220"/>
      <c r="REP1332" s="220"/>
      <c r="REQ1332" s="220"/>
      <c r="RER1332" s="220"/>
      <c r="RES1332" s="220"/>
      <c r="RET1332" s="220"/>
      <c r="REU1332" s="220"/>
      <c r="REV1332" s="220"/>
      <c r="REW1332" s="220"/>
      <c r="REX1332" s="220"/>
      <c r="REY1332" s="220"/>
      <c r="REZ1332" s="220"/>
      <c r="RFA1332" s="220"/>
      <c r="RFB1332" s="220"/>
      <c r="RFC1332" s="220"/>
      <c r="RFD1332" s="220"/>
      <c r="RFE1332" s="220"/>
      <c r="RFF1332" s="220"/>
      <c r="RFG1332" s="220"/>
      <c r="RFH1332" s="220"/>
      <c r="RFI1332" s="220"/>
      <c r="RFJ1332" s="220"/>
      <c r="RFK1332" s="220"/>
      <c r="RFL1332" s="220"/>
      <c r="RFM1332" s="220"/>
      <c r="RFN1332" s="220"/>
      <c r="RFO1332" s="220"/>
      <c r="RFP1332" s="220"/>
      <c r="RFQ1332" s="220"/>
      <c r="RFR1332" s="220"/>
      <c r="RFS1332" s="220"/>
      <c r="RFT1332" s="220"/>
      <c r="RFU1332" s="220"/>
      <c r="RFV1332" s="220"/>
      <c r="RFW1332" s="220"/>
      <c r="RFX1332" s="220"/>
      <c r="RFY1332" s="220"/>
      <c r="RFZ1332" s="220"/>
      <c r="RGA1332" s="220"/>
      <c r="RGB1332" s="220"/>
      <c r="RGC1332" s="220"/>
      <c r="RGD1332" s="220"/>
      <c r="RGE1332" s="220"/>
      <c r="RGF1332" s="220"/>
      <c r="RGG1332" s="220"/>
      <c r="RGH1332" s="220"/>
      <c r="RGI1332" s="220"/>
      <c r="RGJ1332" s="220"/>
      <c r="RGK1332" s="220"/>
      <c r="RGL1332" s="220"/>
      <c r="RGM1332" s="220"/>
      <c r="RGN1332" s="220"/>
      <c r="RGO1332" s="220"/>
      <c r="RGP1332" s="220"/>
      <c r="RGQ1332" s="220"/>
      <c r="RGR1332" s="220"/>
      <c r="RGS1332" s="220"/>
      <c r="RGT1332" s="220"/>
      <c r="RGU1332" s="220"/>
      <c r="RGV1332" s="220"/>
      <c r="RGW1332" s="220"/>
      <c r="RGX1332" s="220"/>
      <c r="RGY1332" s="220"/>
      <c r="RGZ1332" s="220"/>
      <c r="RHA1332" s="220"/>
      <c r="RHB1332" s="220"/>
      <c r="RHC1332" s="220"/>
      <c r="RHD1332" s="220"/>
      <c r="RHE1332" s="220"/>
      <c r="RHF1332" s="220"/>
      <c r="RHG1332" s="220"/>
      <c r="RHH1332" s="220"/>
      <c r="RHI1332" s="220"/>
      <c r="RHJ1332" s="220"/>
      <c r="RHK1332" s="220"/>
      <c r="RHL1332" s="220"/>
      <c r="RHM1332" s="220"/>
      <c r="RHN1332" s="220"/>
      <c r="RHO1332" s="220"/>
      <c r="RHP1332" s="220"/>
      <c r="RHQ1332" s="220"/>
      <c r="RHR1332" s="220"/>
      <c r="RHS1332" s="220"/>
      <c r="RHT1332" s="220"/>
      <c r="RHU1332" s="220"/>
      <c r="RHV1332" s="220"/>
      <c r="RHW1332" s="220"/>
      <c r="RHX1332" s="220"/>
      <c r="RHY1332" s="220"/>
      <c r="RHZ1332" s="220"/>
      <c r="RIA1332" s="220"/>
      <c r="RIB1332" s="220"/>
      <c r="RIC1332" s="220"/>
      <c r="RID1332" s="220"/>
      <c r="RIE1332" s="220"/>
      <c r="RIF1332" s="220"/>
      <c r="RIG1332" s="220"/>
      <c r="RIH1332" s="220"/>
      <c r="RII1332" s="220"/>
      <c r="RIJ1332" s="220"/>
      <c r="RIK1332" s="220"/>
      <c r="RIL1332" s="220"/>
      <c r="RIM1332" s="220"/>
      <c r="RIN1332" s="220"/>
      <c r="RIO1332" s="220"/>
      <c r="RIP1332" s="220"/>
      <c r="RIQ1332" s="220"/>
      <c r="RIR1332" s="220"/>
      <c r="RIS1332" s="220"/>
      <c r="RIT1332" s="220"/>
      <c r="RIU1332" s="220"/>
      <c r="RIV1332" s="220"/>
      <c r="RIW1332" s="220"/>
      <c r="RIX1332" s="220"/>
      <c r="RIY1332" s="220"/>
      <c r="RIZ1332" s="220"/>
      <c r="RJA1332" s="220"/>
      <c r="RJB1332" s="220"/>
      <c r="RJC1332" s="220"/>
      <c r="RJD1332" s="220"/>
      <c r="RJE1332" s="220"/>
      <c r="RJF1332" s="220"/>
      <c r="RJG1332" s="220"/>
      <c r="RJH1332" s="220"/>
      <c r="RJI1332" s="220"/>
      <c r="RJJ1332" s="220"/>
      <c r="RJK1332" s="220"/>
      <c r="RJL1332" s="220"/>
      <c r="RJM1332" s="220"/>
      <c r="RJN1332" s="220"/>
      <c r="RJO1332" s="220"/>
      <c r="RJP1332" s="220"/>
      <c r="RJQ1332" s="220"/>
      <c r="RJR1332" s="220"/>
      <c r="RJS1332" s="220"/>
      <c r="RJT1332" s="220"/>
      <c r="RJU1332" s="220"/>
      <c r="RJV1332" s="220"/>
      <c r="RJW1332" s="220"/>
      <c r="RJX1332" s="220"/>
      <c r="RJY1332" s="220"/>
      <c r="RJZ1332" s="220"/>
      <c r="RKA1332" s="220"/>
      <c r="RKB1332" s="220"/>
      <c r="RKC1332" s="220"/>
      <c r="RKD1332" s="220"/>
      <c r="RKE1332" s="220"/>
      <c r="RKF1332" s="220"/>
      <c r="RKG1332" s="220"/>
      <c r="RKH1332" s="220"/>
      <c r="RKI1332" s="220"/>
      <c r="RKJ1332" s="220"/>
      <c r="RKK1332" s="220"/>
      <c r="RKL1332" s="220"/>
      <c r="RKM1332" s="220"/>
      <c r="RKN1332" s="220"/>
      <c r="RKO1332" s="220"/>
      <c r="RKP1332" s="220"/>
      <c r="RKQ1332" s="220"/>
      <c r="RKR1332" s="220"/>
      <c r="RKS1332" s="220"/>
      <c r="RKT1332" s="220"/>
      <c r="RKU1332" s="220"/>
      <c r="RKV1332" s="220"/>
      <c r="RKW1332" s="220"/>
      <c r="RKX1332" s="220"/>
      <c r="RKY1332" s="220"/>
      <c r="RKZ1332" s="220"/>
      <c r="RLA1332" s="220"/>
      <c r="RLB1332" s="220"/>
      <c r="RLC1332" s="220"/>
      <c r="RLD1332" s="220"/>
      <c r="RLE1332" s="220"/>
      <c r="RLF1332" s="220"/>
      <c r="RLG1332" s="220"/>
      <c r="RLH1332" s="220"/>
      <c r="RLI1332" s="220"/>
      <c r="RLJ1332" s="220"/>
      <c r="RLK1332" s="220"/>
      <c r="RLL1332" s="220"/>
      <c r="RLM1332" s="220"/>
      <c r="RLN1332" s="220"/>
      <c r="RLO1332" s="220"/>
      <c r="RLP1332" s="220"/>
      <c r="RLQ1332" s="220"/>
      <c r="RLR1332" s="220"/>
      <c r="RLS1332" s="220"/>
      <c r="RLT1332" s="220"/>
      <c r="RLU1332" s="220"/>
      <c r="RLV1332" s="220"/>
      <c r="RLW1332" s="220"/>
      <c r="RLX1332" s="220"/>
      <c r="RLY1332" s="220"/>
      <c r="RLZ1332" s="220"/>
      <c r="RMA1332" s="220"/>
      <c r="RMB1332" s="220"/>
      <c r="RMC1332" s="220"/>
      <c r="RMD1332" s="220"/>
      <c r="RME1332" s="220"/>
      <c r="RMF1332" s="220"/>
      <c r="RMG1332" s="220"/>
      <c r="RMH1332" s="220"/>
      <c r="RMI1332" s="220"/>
      <c r="RMJ1332" s="220"/>
      <c r="RMK1332" s="220"/>
      <c r="RML1332" s="220"/>
      <c r="RMM1332" s="220"/>
      <c r="RMN1332" s="220"/>
      <c r="RMO1332" s="220"/>
      <c r="RMP1332" s="220"/>
      <c r="RMQ1332" s="220"/>
      <c r="RMR1332" s="220"/>
      <c r="RMS1332" s="220"/>
      <c r="RMT1332" s="220"/>
      <c r="RMU1332" s="220"/>
      <c r="RMV1332" s="220"/>
      <c r="RMW1332" s="220"/>
      <c r="RMX1332" s="220"/>
      <c r="RMY1332" s="220"/>
      <c r="RMZ1332" s="220"/>
      <c r="RNA1332" s="220"/>
      <c r="RNB1332" s="220"/>
      <c r="RNC1332" s="220"/>
      <c r="RND1332" s="220"/>
      <c r="RNE1332" s="220"/>
      <c r="RNF1332" s="220"/>
      <c r="RNG1332" s="220"/>
      <c r="RNH1332" s="220"/>
      <c r="RNI1332" s="220"/>
      <c r="RNJ1332" s="220"/>
      <c r="RNK1332" s="220"/>
      <c r="RNL1332" s="220"/>
      <c r="RNM1332" s="220"/>
      <c r="RNN1332" s="220"/>
      <c r="RNO1332" s="220"/>
      <c r="RNP1332" s="220"/>
      <c r="RNQ1332" s="220"/>
      <c r="RNR1332" s="220"/>
      <c r="RNS1332" s="220"/>
      <c r="RNT1332" s="220"/>
      <c r="RNU1332" s="220"/>
      <c r="RNV1332" s="220"/>
      <c r="RNW1332" s="220"/>
      <c r="RNX1332" s="220"/>
      <c r="RNY1332" s="220"/>
      <c r="RNZ1332" s="220"/>
      <c r="ROA1332" s="220"/>
      <c r="ROB1332" s="220"/>
      <c r="ROC1332" s="220"/>
      <c r="ROD1332" s="220"/>
      <c r="ROE1332" s="220"/>
      <c r="ROF1332" s="220"/>
      <c r="ROG1332" s="220"/>
      <c r="ROH1332" s="220"/>
      <c r="ROI1332" s="220"/>
      <c r="ROJ1332" s="220"/>
      <c r="ROK1332" s="220"/>
      <c r="ROL1332" s="220"/>
      <c r="ROM1332" s="220"/>
      <c r="RON1332" s="220"/>
      <c r="ROO1332" s="220"/>
      <c r="ROP1332" s="220"/>
      <c r="ROQ1332" s="220"/>
      <c r="ROR1332" s="220"/>
      <c r="ROS1332" s="220"/>
      <c r="ROT1332" s="220"/>
      <c r="ROU1332" s="220"/>
      <c r="ROV1332" s="220"/>
      <c r="ROW1332" s="220"/>
      <c r="ROX1332" s="220"/>
      <c r="ROY1332" s="220"/>
      <c r="ROZ1332" s="220"/>
      <c r="RPA1332" s="220"/>
      <c r="RPB1332" s="220"/>
      <c r="RPC1332" s="220"/>
      <c r="RPD1332" s="220"/>
      <c r="RPE1332" s="220"/>
      <c r="RPF1332" s="220"/>
      <c r="RPG1332" s="220"/>
      <c r="RPH1332" s="220"/>
      <c r="RPI1332" s="220"/>
      <c r="RPJ1332" s="220"/>
      <c r="RPK1332" s="220"/>
      <c r="RPL1332" s="220"/>
      <c r="RPM1332" s="220"/>
      <c r="RPN1332" s="220"/>
      <c r="RPO1332" s="220"/>
      <c r="RPP1332" s="220"/>
      <c r="RPQ1332" s="220"/>
      <c r="RPR1332" s="220"/>
      <c r="RPS1332" s="220"/>
      <c r="RPT1332" s="220"/>
      <c r="RPU1332" s="220"/>
      <c r="RPV1332" s="220"/>
      <c r="RPW1332" s="220"/>
      <c r="RPX1332" s="220"/>
      <c r="RPY1332" s="220"/>
      <c r="RPZ1332" s="220"/>
      <c r="RQA1332" s="220"/>
      <c r="RQB1332" s="220"/>
      <c r="RQC1332" s="220"/>
      <c r="RQD1332" s="220"/>
      <c r="RQE1332" s="220"/>
      <c r="RQF1332" s="220"/>
      <c r="RQG1332" s="220"/>
      <c r="RQH1332" s="220"/>
      <c r="RQI1332" s="220"/>
      <c r="RQJ1332" s="220"/>
      <c r="RQK1332" s="220"/>
      <c r="RQL1332" s="220"/>
      <c r="RQM1332" s="220"/>
      <c r="RQN1332" s="220"/>
      <c r="RQO1332" s="220"/>
      <c r="RQP1332" s="220"/>
      <c r="RQQ1332" s="220"/>
      <c r="RQR1332" s="220"/>
      <c r="RQS1332" s="220"/>
      <c r="RQT1332" s="220"/>
      <c r="RQU1332" s="220"/>
      <c r="RQV1332" s="220"/>
      <c r="RQW1332" s="220"/>
      <c r="RQX1332" s="220"/>
      <c r="RQY1332" s="220"/>
      <c r="RQZ1332" s="220"/>
      <c r="RRA1332" s="220"/>
      <c r="RRB1332" s="220"/>
      <c r="RRC1332" s="220"/>
      <c r="RRD1332" s="220"/>
      <c r="RRE1332" s="220"/>
      <c r="RRF1332" s="220"/>
      <c r="RRG1332" s="220"/>
      <c r="RRH1332" s="220"/>
      <c r="RRI1332" s="220"/>
      <c r="RRJ1332" s="220"/>
      <c r="RRK1332" s="220"/>
      <c r="RRL1332" s="220"/>
      <c r="RRM1332" s="220"/>
      <c r="RRN1332" s="220"/>
      <c r="RRO1332" s="220"/>
      <c r="RRP1332" s="220"/>
      <c r="RRQ1332" s="220"/>
      <c r="RRR1332" s="220"/>
      <c r="RRS1332" s="220"/>
      <c r="RRT1332" s="220"/>
      <c r="RRU1332" s="220"/>
      <c r="RRV1332" s="220"/>
      <c r="RRW1332" s="220"/>
      <c r="RRX1332" s="220"/>
      <c r="RRY1332" s="220"/>
      <c r="RRZ1332" s="220"/>
      <c r="RSA1332" s="220"/>
      <c r="RSB1332" s="220"/>
      <c r="RSC1332" s="220"/>
      <c r="RSD1332" s="220"/>
      <c r="RSE1332" s="220"/>
      <c r="RSF1332" s="220"/>
      <c r="RSG1332" s="220"/>
      <c r="RSH1332" s="220"/>
      <c r="RSI1332" s="220"/>
      <c r="RSJ1332" s="220"/>
      <c r="RSK1332" s="220"/>
      <c r="RSL1332" s="220"/>
      <c r="RSM1332" s="220"/>
      <c r="RSN1332" s="220"/>
      <c r="RSO1332" s="220"/>
      <c r="RSP1332" s="220"/>
      <c r="RSQ1332" s="220"/>
      <c r="RSR1332" s="220"/>
      <c r="RSS1332" s="220"/>
      <c r="RST1332" s="220"/>
      <c r="RSU1332" s="220"/>
      <c r="RSV1332" s="220"/>
      <c r="RSW1332" s="220"/>
      <c r="RSX1332" s="220"/>
      <c r="RSY1332" s="220"/>
      <c r="RSZ1332" s="220"/>
      <c r="RTA1332" s="220"/>
      <c r="RTB1332" s="220"/>
      <c r="RTC1332" s="220"/>
      <c r="RTD1332" s="220"/>
      <c r="RTE1332" s="220"/>
      <c r="RTF1332" s="220"/>
      <c r="RTG1332" s="220"/>
      <c r="RTH1332" s="220"/>
      <c r="RTI1332" s="220"/>
      <c r="RTJ1332" s="220"/>
      <c r="RTK1332" s="220"/>
      <c r="RTL1332" s="220"/>
      <c r="RTM1332" s="220"/>
      <c r="RTN1332" s="220"/>
      <c r="RTO1332" s="220"/>
      <c r="RTP1332" s="220"/>
      <c r="RTQ1332" s="220"/>
      <c r="RTR1332" s="220"/>
      <c r="RTS1332" s="220"/>
      <c r="RTT1332" s="220"/>
      <c r="RTU1332" s="220"/>
      <c r="RTV1332" s="220"/>
      <c r="RTW1332" s="220"/>
      <c r="RTX1332" s="220"/>
      <c r="RTY1332" s="220"/>
      <c r="RTZ1332" s="220"/>
      <c r="RUA1332" s="220"/>
      <c r="RUB1332" s="220"/>
      <c r="RUC1332" s="220"/>
      <c r="RUD1332" s="220"/>
      <c r="RUE1332" s="220"/>
      <c r="RUF1332" s="220"/>
      <c r="RUG1332" s="220"/>
      <c r="RUH1332" s="220"/>
      <c r="RUI1332" s="220"/>
      <c r="RUJ1332" s="220"/>
      <c r="RUK1332" s="220"/>
      <c r="RUL1332" s="220"/>
      <c r="RUM1332" s="220"/>
      <c r="RUN1332" s="220"/>
      <c r="RUO1332" s="220"/>
      <c r="RUP1332" s="220"/>
      <c r="RUQ1332" s="220"/>
      <c r="RUR1332" s="220"/>
      <c r="RUS1332" s="220"/>
      <c r="RUT1332" s="220"/>
      <c r="RUU1332" s="220"/>
      <c r="RUV1332" s="220"/>
      <c r="RUW1332" s="220"/>
      <c r="RUX1332" s="220"/>
      <c r="RUY1332" s="220"/>
      <c r="RUZ1332" s="220"/>
      <c r="RVA1332" s="220"/>
      <c r="RVB1332" s="220"/>
      <c r="RVC1332" s="220"/>
      <c r="RVD1332" s="220"/>
      <c r="RVE1332" s="220"/>
      <c r="RVF1332" s="220"/>
      <c r="RVG1332" s="220"/>
      <c r="RVH1332" s="220"/>
      <c r="RVI1332" s="220"/>
      <c r="RVJ1332" s="220"/>
      <c r="RVK1332" s="220"/>
      <c r="RVL1332" s="220"/>
      <c r="RVM1332" s="220"/>
      <c r="RVN1332" s="220"/>
      <c r="RVO1332" s="220"/>
      <c r="RVP1332" s="220"/>
      <c r="RVQ1332" s="220"/>
      <c r="RVR1332" s="220"/>
      <c r="RVS1332" s="220"/>
      <c r="RVT1332" s="220"/>
      <c r="RVU1332" s="220"/>
      <c r="RVV1332" s="220"/>
      <c r="RVW1332" s="220"/>
      <c r="RVX1332" s="220"/>
      <c r="RVY1332" s="220"/>
      <c r="RVZ1332" s="220"/>
      <c r="RWA1332" s="220"/>
      <c r="RWB1332" s="220"/>
      <c r="RWC1332" s="220"/>
      <c r="RWD1332" s="220"/>
      <c r="RWE1332" s="220"/>
      <c r="RWF1332" s="220"/>
      <c r="RWG1332" s="220"/>
      <c r="RWH1332" s="220"/>
      <c r="RWI1332" s="220"/>
      <c r="RWJ1332" s="220"/>
      <c r="RWK1332" s="220"/>
      <c r="RWL1332" s="220"/>
      <c r="RWM1332" s="220"/>
      <c r="RWN1332" s="220"/>
      <c r="RWO1332" s="220"/>
      <c r="RWP1332" s="220"/>
      <c r="RWQ1332" s="220"/>
      <c r="RWR1332" s="220"/>
      <c r="RWS1332" s="220"/>
      <c r="RWT1332" s="220"/>
      <c r="RWU1332" s="220"/>
      <c r="RWV1332" s="220"/>
      <c r="RWW1332" s="220"/>
      <c r="RWX1332" s="220"/>
      <c r="RWY1332" s="220"/>
      <c r="RWZ1332" s="220"/>
      <c r="RXA1332" s="220"/>
      <c r="RXB1332" s="220"/>
      <c r="RXC1332" s="220"/>
      <c r="RXD1332" s="220"/>
      <c r="RXE1332" s="220"/>
      <c r="RXF1332" s="220"/>
      <c r="RXG1332" s="220"/>
      <c r="RXH1332" s="220"/>
      <c r="RXI1332" s="220"/>
      <c r="RXJ1332" s="220"/>
      <c r="RXK1332" s="220"/>
      <c r="RXL1332" s="220"/>
      <c r="RXM1332" s="220"/>
      <c r="RXN1332" s="220"/>
      <c r="RXO1332" s="220"/>
      <c r="RXP1332" s="220"/>
      <c r="RXQ1332" s="220"/>
      <c r="RXR1332" s="220"/>
      <c r="RXS1332" s="220"/>
      <c r="RXT1332" s="220"/>
      <c r="RXU1332" s="220"/>
      <c r="RXV1332" s="220"/>
      <c r="RXW1332" s="220"/>
      <c r="RXX1332" s="220"/>
      <c r="RXY1332" s="220"/>
      <c r="RXZ1332" s="220"/>
      <c r="RYA1332" s="220"/>
      <c r="RYB1332" s="220"/>
      <c r="RYC1332" s="220"/>
      <c r="RYD1332" s="220"/>
      <c r="RYE1332" s="220"/>
      <c r="RYF1332" s="220"/>
      <c r="RYG1332" s="220"/>
      <c r="RYH1332" s="220"/>
      <c r="RYI1332" s="220"/>
      <c r="RYJ1332" s="220"/>
      <c r="RYK1332" s="220"/>
      <c r="RYL1332" s="220"/>
      <c r="RYM1332" s="220"/>
      <c r="RYN1332" s="220"/>
      <c r="RYO1332" s="220"/>
      <c r="RYP1332" s="220"/>
      <c r="RYQ1332" s="220"/>
      <c r="RYR1332" s="220"/>
      <c r="RYS1332" s="220"/>
      <c r="RYT1332" s="220"/>
      <c r="RYU1332" s="220"/>
      <c r="RYV1332" s="220"/>
      <c r="RYW1332" s="220"/>
      <c r="RYX1332" s="220"/>
      <c r="RYY1332" s="220"/>
      <c r="RYZ1332" s="220"/>
      <c r="RZA1332" s="220"/>
      <c r="RZB1332" s="220"/>
      <c r="RZC1332" s="220"/>
      <c r="RZD1332" s="220"/>
      <c r="RZE1332" s="220"/>
      <c r="RZF1332" s="220"/>
      <c r="RZG1332" s="220"/>
      <c r="RZH1332" s="220"/>
      <c r="RZI1332" s="220"/>
      <c r="RZJ1332" s="220"/>
      <c r="RZK1332" s="220"/>
      <c r="RZL1332" s="220"/>
      <c r="RZM1332" s="220"/>
      <c r="RZN1332" s="220"/>
      <c r="RZO1332" s="220"/>
      <c r="RZP1332" s="220"/>
      <c r="RZQ1332" s="220"/>
      <c r="RZR1332" s="220"/>
      <c r="RZS1332" s="220"/>
      <c r="RZT1332" s="220"/>
      <c r="RZU1332" s="220"/>
      <c r="RZV1332" s="220"/>
      <c r="RZW1332" s="220"/>
      <c r="RZX1332" s="220"/>
      <c r="RZY1332" s="220"/>
      <c r="RZZ1332" s="220"/>
      <c r="SAA1332" s="220"/>
      <c r="SAB1332" s="220"/>
      <c r="SAC1332" s="220"/>
      <c r="SAD1332" s="220"/>
      <c r="SAE1332" s="220"/>
      <c r="SAF1332" s="220"/>
      <c r="SAG1332" s="220"/>
      <c r="SAH1332" s="220"/>
      <c r="SAI1332" s="220"/>
      <c r="SAJ1332" s="220"/>
      <c r="SAK1332" s="220"/>
      <c r="SAL1332" s="220"/>
      <c r="SAM1332" s="220"/>
      <c r="SAN1332" s="220"/>
      <c r="SAO1332" s="220"/>
      <c r="SAP1332" s="220"/>
      <c r="SAQ1332" s="220"/>
      <c r="SAR1332" s="220"/>
      <c r="SAS1332" s="220"/>
      <c r="SAT1332" s="220"/>
      <c r="SAU1332" s="220"/>
      <c r="SAV1332" s="220"/>
      <c r="SAW1332" s="220"/>
      <c r="SAX1332" s="220"/>
      <c r="SAY1332" s="220"/>
      <c r="SAZ1332" s="220"/>
      <c r="SBA1332" s="220"/>
      <c r="SBB1332" s="220"/>
      <c r="SBC1332" s="220"/>
      <c r="SBD1332" s="220"/>
      <c r="SBE1332" s="220"/>
      <c r="SBF1332" s="220"/>
      <c r="SBG1332" s="220"/>
      <c r="SBH1332" s="220"/>
      <c r="SBI1332" s="220"/>
      <c r="SBJ1332" s="220"/>
      <c r="SBK1332" s="220"/>
      <c r="SBL1332" s="220"/>
      <c r="SBM1332" s="220"/>
      <c r="SBN1332" s="220"/>
      <c r="SBO1332" s="220"/>
      <c r="SBP1332" s="220"/>
      <c r="SBQ1332" s="220"/>
      <c r="SBR1332" s="220"/>
      <c r="SBS1332" s="220"/>
      <c r="SBT1332" s="220"/>
      <c r="SBU1332" s="220"/>
      <c r="SBV1332" s="220"/>
      <c r="SBW1332" s="220"/>
      <c r="SBX1332" s="220"/>
      <c r="SBY1332" s="220"/>
      <c r="SBZ1332" s="220"/>
      <c r="SCA1332" s="220"/>
      <c r="SCB1332" s="220"/>
      <c r="SCC1332" s="220"/>
      <c r="SCD1332" s="220"/>
      <c r="SCE1332" s="220"/>
      <c r="SCF1332" s="220"/>
      <c r="SCG1332" s="220"/>
      <c r="SCH1332" s="220"/>
      <c r="SCI1332" s="220"/>
      <c r="SCJ1332" s="220"/>
      <c r="SCK1332" s="220"/>
      <c r="SCL1332" s="220"/>
      <c r="SCM1332" s="220"/>
      <c r="SCN1332" s="220"/>
      <c r="SCO1332" s="220"/>
      <c r="SCP1332" s="220"/>
      <c r="SCQ1332" s="220"/>
      <c r="SCR1332" s="220"/>
      <c r="SCS1332" s="220"/>
      <c r="SCT1332" s="220"/>
      <c r="SCU1332" s="220"/>
      <c r="SCV1332" s="220"/>
      <c r="SCW1332" s="220"/>
      <c r="SCX1332" s="220"/>
      <c r="SCY1332" s="220"/>
      <c r="SCZ1332" s="220"/>
      <c r="SDA1332" s="220"/>
      <c r="SDB1332" s="220"/>
      <c r="SDC1332" s="220"/>
      <c r="SDD1332" s="220"/>
      <c r="SDE1332" s="220"/>
      <c r="SDF1332" s="220"/>
      <c r="SDG1332" s="220"/>
      <c r="SDH1332" s="220"/>
      <c r="SDI1332" s="220"/>
      <c r="SDJ1332" s="220"/>
      <c r="SDK1332" s="220"/>
      <c r="SDL1332" s="220"/>
      <c r="SDM1332" s="220"/>
      <c r="SDN1332" s="220"/>
      <c r="SDO1332" s="220"/>
      <c r="SDP1332" s="220"/>
      <c r="SDQ1332" s="220"/>
      <c r="SDR1332" s="220"/>
      <c r="SDS1332" s="220"/>
      <c r="SDT1332" s="220"/>
      <c r="SDU1332" s="220"/>
      <c r="SDV1332" s="220"/>
      <c r="SDW1332" s="220"/>
      <c r="SDX1332" s="220"/>
      <c r="SDY1332" s="220"/>
      <c r="SDZ1332" s="220"/>
      <c r="SEA1332" s="220"/>
      <c r="SEB1332" s="220"/>
      <c r="SEC1332" s="220"/>
      <c r="SED1332" s="220"/>
      <c r="SEE1332" s="220"/>
      <c r="SEF1332" s="220"/>
      <c r="SEG1332" s="220"/>
      <c r="SEH1332" s="220"/>
      <c r="SEI1332" s="220"/>
      <c r="SEJ1332" s="220"/>
      <c r="SEK1332" s="220"/>
      <c r="SEL1332" s="220"/>
      <c r="SEM1332" s="220"/>
      <c r="SEN1332" s="220"/>
      <c r="SEO1332" s="220"/>
      <c r="SEP1332" s="220"/>
      <c r="SEQ1332" s="220"/>
      <c r="SER1332" s="220"/>
      <c r="SES1332" s="220"/>
      <c r="SET1332" s="220"/>
      <c r="SEU1332" s="220"/>
      <c r="SEV1332" s="220"/>
      <c r="SEW1332" s="220"/>
      <c r="SEX1332" s="220"/>
      <c r="SEY1332" s="220"/>
      <c r="SEZ1332" s="220"/>
      <c r="SFA1332" s="220"/>
      <c r="SFB1332" s="220"/>
      <c r="SFC1332" s="220"/>
      <c r="SFD1332" s="220"/>
      <c r="SFE1332" s="220"/>
      <c r="SFF1332" s="220"/>
      <c r="SFG1332" s="220"/>
      <c r="SFH1332" s="220"/>
      <c r="SFI1332" s="220"/>
      <c r="SFJ1332" s="220"/>
      <c r="SFK1332" s="220"/>
      <c r="SFL1332" s="220"/>
      <c r="SFM1332" s="220"/>
      <c r="SFN1332" s="220"/>
      <c r="SFO1332" s="220"/>
      <c r="SFP1332" s="220"/>
      <c r="SFQ1332" s="220"/>
      <c r="SFR1332" s="220"/>
      <c r="SFS1332" s="220"/>
      <c r="SFT1332" s="220"/>
      <c r="SFU1332" s="220"/>
      <c r="SFV1332" s="220"/>
      <c r="SFW1332" s="220"/>
      <c r="SFX1332" s="220"/>
      <c r="SFY1332" s="220"/>
      <c r="SFZ1332" s="220"/>
      <c r="SGA1332" s="220"/>
      <c r="SGB1332" s="220"/>
      <c r="SGC1332" s="220"/>
      <c r="SGD1332" s="220"/>
      <c r="SGE1332" s="220"/>
      <c r="SGF1332" s="220"/>
      <c r="SGG1332" s="220"/>
      <c r="SGH1332" s="220"/>
      <c r="SGI1332" s="220"/>
      <c r="SGJ1332" s="220"/>
      <c r="SGK1332" s="220"/>
      <c r="SGL1332" s="220"/>
      <c r="SGM1332" s="220"/>
      <c r="SGN1332" s="220"/>
      <c r="SGO1332" s="220"/>
      <c r="SGP1332" s="220"/>
      <c r="SGQ1332" s="220"/>
      <c r="SGR1332" s="220"/>
      <c r="SGS1332" s="220"/>
      <c r="SGT1332" s="220"/>
      <c r="SGU1332" s="220"/>
      <c r="SGV1332" s="220"/>
      <c r="SGW1332" s="220"/>
      <c r="SGX1332" s="220"/>
      <c r="SGY1332" s="220"/>
      <c r="SGZ1332" s="220"/>
      <c r="SHA1332" s="220"/>
      <c r="SHB1332" s="220"/>
      <c r="SHC1332" s="220"/>
      <c r="SHD1332" s="220"/>
      <c r="SHE1332" s="220"/>
      <c r="SHF1332" s="220"/>
      <c r="SHG1332" s="220"/>
      <c r="SHH1332" s="220"/>
      <c r="SHI1332" s="220"/>
      <c r="SHJ1332" s="220"/>
      <c r="SHK1332" s="220"/>
      <c r="SHL1332" s="220"/>
      <c r="SHM1332" s="220"/>
      <c r="SHN1332" s="220"/>
      <c r="SHO1332" s="220"/>
      <c r="SHP1332" s="220"/>
      <c r="SHQ1332" s="220"/>
      <c r="SHR1332" s="220"/>
      <c r="SHS1332" s="220"/>
      <c r="SHT1332" s="220"/>
      <c r="SHU1332" s="220"/>
      <c r="SHV1332" s="220"/>
      <c r="SHW1332" s="220"/>
      <c r="SHX1332" s="220"/>
      <c r="SHY1332" s="220"/>
      <c r="SHZ1332" s="220"/>
      <c r="SIA1332" s="220"/>
      <c r="SIB1332" s="220"/>
      <c r="SIC1332" s="220"/>
      <c r="SID1332" s="220"/>
      <c r="SIE1332" s="220"/>
      <c r="SIF1332" s="220"/>
      <c r="SIG1332" s="220"/>
      <c r="SIH1332" s="220"/>
      <c r="SII1332" s="220"/>
      <c r="SIJ1332" s="220"/>
      <c r="SIK1332" s="220"/>
      <c r="SIL1332" s="220"/>
      <c r="SIM1332" s="220"/>
      <c r="SIN1332" s="220"/>
      <c r="SIO1332" s="220"/>
      <c r="SIP1332" s="220"/>
      <c r="SIQ1332" s="220"/>
      <c r="SIR1332" s="220"/>
      <c r="SIS1332" s="220"/>
      <c r="SIT1332" s="220"/>
      <c r="SIU1332" s="220"/>
      <c r="SIV1332" s="220"/>
      <c r="SIW1332" s="220"/>
      <c r="SIX1332" s="220"/>
      <c r="SIY1332" s="220"/>
      <c r="SIZ1332" s="220"/>
      <c r="SJA1332" s="220"/>
      <c r="SJB1332" s="220"/>
      <c r="SJC1332" s="220"/>
      <c r="SJD1332" s="220"/>
      <c r="SJE1332" s="220"/>
      <c r="SJF1332" s="220"/>
      <c r="SJG1332" s="220"/>
      <c r="SJH1332" s="220"/>
      <c r="SJI1332" s="220"/>
      <c r="SJJ1332" s="220"/>
      <c r="SJK1332" s="220"/>
      <c r="SJL1332" s="220"/>
      <c r="SJM1332" s="220"/>
      <c r="SJN1332" s="220"/>
      <c r="SJO1332" s="220"/>
      <c r="SJP1332" s="220"/>
      <c r="SJQ1332" s="220"/>
      <c r="SJR1332" s="220"/>
      <c r="SJS1332" s="220"/>
      <c r="SJT1332" s="220"/>
      <c r="SJU1332" s="220"/>
      <c r="SJV1332" s="220"/>
      <c r="SJW1332" s="220"/>
      <c r="SJX1332" s="220"/>
      <c r="SJY1332" s="220"/>
      <c r="SJZ1332" s="220"/>
      <c r="SKA1332" s="220"/>
      <c r="SKB1332" s="220"/>
      <c r="SKC1332" s="220"/>
      <c r="SKD1332" s="220"/>
      <c r="SKE1332" s="220"/>
      <c r="SKF1332" s="220"/>
      <c r="SKG1332" s="220"/>
      <c r="SKH1332" s="220"/>
      <c r="SKI1332" s="220"/>
      <c r="SKJ1332" s="220"/>
      <c r="SKK1332" s="220"/>
      <c r="SKL1332" s="220"/>
      <c r="SKM1332" s="220"/>
      <c r="SKN1332" s="220"/>
      <c r="SKO1332" s="220"/>
      <c r="SKP1332" s="220"/>
      <c r="SKQ1332" s="220"/>
      <c r="SKR1332" s="220"/>
      <c r="SKS1332" s="220"/>
      <c r="SKT1332" s="220"/>
      <c r="SKU1332" s="220"/>
      <c r="SKV1332" s="220"/>
      <c r="SKW1332" s="220"/>
      <c r="SKX1332" s="220"/>
      <c r="SKY1332" s="220"/>
      <c r="SKZ1332" s="220"/>
      <c r="SLA1332" s="220"/>
      <c r="SLB1332" s="220"/>
      <c r="SLC1332" s="220"/>
      <c r="SLD1332" s="220"/>
      <c r="SLE1332" s="220"/>
      <c r="SLF1332" s="220"/>
      <c r="SLG1332" s="220"/>
      <c r="SLH1332" s="220"/>
      <c r="SLI1332" s="220"/>
      <c r="SLJ1332" s="220"/>
      <c r="SLK1332" s="220"/>
      <c r="SLL1332" s="220"/>
      <c r="SLM1332" s="220"/>
      <c r="SLN1332" s="220"/>
      <c r="SLO1332" s="220"/>
      <c r="SLP1332" s="220"/>
      <c r="SLQ1332" s="220"/>
      <c r="SLR1332" s="220"/>
      <c r="SLS1332" s="220"/>
      <c r="SLT1332" s="220"/>
      <c r="SLU1332" s="220"/>
      <c r="SLV1332" s="220"/>
      <c r="SLW1332" s="220"/>
      <c r="SLX1332" s="220"/>
      <c r="SLY1332" s="220"/>
      <c r="SLZ1332" s="220"/>
      <c r="SMA1332" s="220"/>
      <c r="SMB1332" s="220"/>
      <c r="SMC1332" s="220"/>
      <c r="SMD1332" s="220"/>
      <c r="SME1332" s="220"/>
      <c r="SMF1332" s="220"/>
      <c r="SMG1332" s="220"/>
      <c r="SMH1332" s="220"/>
      <c r="SMI1332" s="220"/>
      <c r="SMJ1332" s="220"/>
      <c r="SMK1332" s="220"/>
      <c r="SML1332" s="220"/>
      <c r="SMM1332" s="220"/>
      <c r="SMN1332" s="220"/>
      <c r="SMO1332" s="220"/>
      <c r="SMP1332" s="220"/>
      <c r="SMQ1332" s="220"/>
      <c r="SMR1332" s="220"/>
      <c r="SMS1332" s="220"/>
      <c r="SMT1332" s="220"/>
      <c r="SMU1332" s="220"/>
      <c r="SMV1332" s="220"/>
      <c r="SMW1332" s="220"/>
      <c r="SMX1332" s="220"/>
      <c r="SMY1332" s="220"/>
      <c r="SMZ1332" s="220"/>
      <c r="SNA1332" s="220"/>
      <c r="SNB1332" s="220"/>
      <c r="SNC1332" s="220"/>
      <c r="SND1332" s="220"/>
      <c r="SNE1332" s="220"/>
      <c r="SNF1332" s="220"/>
      <c r="SNG1332" s="220"/>
      <c r="SNH1332" s="220"/>
      <c r="SNI1332" s="220"/>
      <c r="SNJ1332" s="220"/>
      <c r="SNK1332" s="220"/>
      <c r="SNL1332" s="220"/>
      <c r="SNM1332" s="220"/>
      <c r="SNN1332" s="220"/>
      <c r="SNO1332" s="220"/>
      <c r="SNP1332" s="220"/>
      <c r="SNQ1332" s="220"/>
      <c r="SNR1332" s="220"/>
      <c r="SNS1332" s="220"/>
      <c r="SNT1332" s="220"/>
      <c r="SNU1332" s="220"/>
      <c r="SNV1332" s="220"/>
      <c r="SNW1332" s="220"/>
      <c r="SNX1332" s="220"/>
      <c r="SNY1332" s="220"/>
      <c r="SNZ1332" s="220"/>
      <c r="SOA1332" s="220"/>
      <c r="SOB1332" s="220"/>
      <c r="SOC1332" s="220"/>
      <c r="SOD1332" s="220"/>
      <c r="SOE1332" s="220"/>
      <c r="SOF1332" s="220"/>
      <c r="SOG1332" s="220"/>
      <c r="SOH1332" s="220"/>
      <c r="SOI1332" s="220"/>
      <c r="SOJ1332" s="220"/>
      <c r="SOK1332" s="220"/>
      <c r="SOL1332" s="220"/>
      <c r="SOM1332" s="220"/>
      <c r="SON1332" s="220"/>
      <c r="SOO1332" s="220"/>
      <c r="SOP1332" s="220"/>
      <c r="SOQ1332" s="220"/>
      <c r="SOR1332" s="220"/>
      <c r="SOS1332" s="220"/>
      <c r="SOT1332" s="220"/>
      <c r="SOU1332" s="220"/>
      <c r="SOV1332" s="220"/>
      <c r="SOW1332" s="220"/>
      <c r="SOX1332" s="220"/>
      <c r="SOY1332" s="220"/>
      <c r="SOZ1332" s="220"/>
      <c r="SPA1332" s="220"/>
      <c r="SPB1332" s="220"/>
      <c r="SPC1332" s="220"/>
      <c r="SPD1332" s="220"/>
      <c r="SPE1332" s="220"/>
      <c r="SPF1332" s="220"/>
      <c r="SPG1332" s="220"/>
      <c r="SPH1332" s="220"/>
      <c r="SPI1332" s="220"/>
      <c r="SPJ1332" s="220"/>
      <c r="SPK1332" s="220"/>
      <c r="SPL1332" s="220"/>
      <c r="SPM1332" s="220"/>
      <c r="SPN1332" s="220"/>
      <c r="SPO1332" s="220"/>
      <c r="SPP1332" s="220"/>
      <c r="SPQ1332" s="220"/>
      <c r="SPR1332" s="220"/>
      <c r="SPS1332" s="220"/>
      <c r="SPT1332" s="220"/>
      <c r="SPU1332" s="220"/>
      <c r="SPV1332" s="220"/>
      <c r="SPW1332" s="220"/>
      <c r="SPX1332" s="220"/>
      <c r="SPY1332" s="220"/>
      <c r="SPZ1332" s="220"/>
      <c r="SQA1332" s="220"/>
      <c r="SQB1332" s="220"/>
      <c r="SQC1332" s="220"/>
      <c r="SQD1332" s="220"/>
      <c r="SQE1332" s="220"/>
      <c r="SQF1332" s="220"/>
      <c r="SQG1332" s="220"/>
      <c r="SQH1332" s="220"/>
      <c r="SQI1332" s="220"/>
      <c r="SQJ1332" s="220"/>
      <c r="SQK1332" s="220"/>
      <c r="SQL1332" s="220"/>
      <c r="SQM1332" s="220"/>
      <c r="SQN1332" s="220"/>
      <c r="SQO1332" s="220"/>
      <c r="SQP1332" s="220"/>
      <c r="SQQ1332" s="220"/>
      <c r="SQR1332" s="220"/>
      <c r="SQS1332" s="220"/>
      <c r="SQT1332" s="220"/>
      <c r="SQU1332" s="220"/>
      <c r="SQV1332" s="220"/>
      <c r="SQW1332" s="220"/>
      <c r="SQX1332" s="220"/>
      <c r="SQY1332" s="220"/>
      <c r="SQZ1332" s="220"/>
      <c r="SRA1332" s="220"/>
      <c r="SRB1332" s="220"/>
      <c r="SRC1332" s="220"/>
      <c r="SRD1332" s="220"/>
      <c r="SRE1332" s="220"/>
      <c r="SRF1332" s="220"/>
      <c r="SRG1332" s="220"/>
      <c r="SRH1332" s="220"/>
      <c r="SRI1332" s="220"/>
      <c r="SRJ1332" s="220"/>
      <c r="SRK1332" s="220"/>
      <c r="SRL1332" s="220"/>
      <c r="SRM1332" s="220"/>
      <c r="SRN1332" s="220"/>
      <c r="SRO1332" s="220"/>
      <c r="SRP1332" s="220"/>
      <c r="SRQ1332" s="220"/>
      <c r="SRR1332" s="220"/>
      <c r="SRS1332" s="220"/>
      <c r="SRT1332" s="220"/>
      <c r="SRU1332" s="220"/>
      <c r="SRV1332" s="220"/>
      <c r="SRW1332" s="220"/>
      <c r="SRX1332" s="220"/>
      <c r="SRY1332" s="220"/>
      <c r="SRZ1332" s="220"/>
      <c r="SSA1332" s="220"/>
      <c r="SSB1332" s="220"/>
      <c r="SSC1332" s="220"/>
      <c r="SSD1332" s="220"/>
      <c r="SSE1332" s="220"/>
      <c r="SSF1332" s="220"/>
      <c r="SSG1332" s="220"/>
      <c r="SSH1332" s="220"/>
      <c r="SSI1332" s="220"/>
      <c r="SSJ1332" s="220"/>
      <c r="SSK1332" s="220"/>
      <c r="SSL1332" s="220"/>
      <c r="SSM1332" s="220"/>
      <c r="SSN1332" s="220"/>
      <c r="SSO1332" s="220"/>
      <c r="SSP1332" s="220"/>
      <c r="SSQ1332" s="220"/>
      <c r="SSR1332" s="220"/>
      <c r="SSS1332" s="220"/>
      <c r="SST1332" s="220"/>
      <c r="SSU1332" s="220"/>
      <c r="SSV1332" s="220"/>
      <c r="SSW1332" s="220"/>
      <c r="SSX1332" s="220"/>
      <c r="SSY1332" s="220"/>
      <c r="SSZ1332" s="220"/>
      <c r="STA1332" s="220"/>
      <c r="STB1332" s="220"/>
      <c r="STC1332" s="220"/>
      <c r="STD1332" s="220"/>
      <c r="STE1332" s="220"/>
      <c r="STF1332" s="220"/>
      <c r="STG1332" s="220"/>
      <c r="STH1332" s="220"/>
      <c r="STI1332" s="220"/>
      <c r="STJ1332" s="220"/>
      <c r="STK1332" s="220"/>
      <c r="STL1332" s="220"/>
      <c r="STM1332" s="220"/>
      <c r="STN1332" s="220"/>
      <c r="STO1332" s="220"/>
      <c r="STP1332" s="220"/>
      <c r="STQ1332" s="220"/>
      <c r="STR1332" s="220"/>
      <c r="STS1332" s="220"/>
      <c r="STT1332" s="220"/>
      <c r="STU1332" s="220"/>
      <c r="STV1332" s="220"/>
      <c r="STW1332" s="220"/>
      <c r="STX1332" s="220"/>
      <c r="STY1332" s="220"/>
      <c r="STZ1332" s="220"/>
      <c r="SUA1332" s="220"/>
      <c r="SUB1332" s="220"/>
      <c r="SUC1332" s="220"/>
      <c r="SUD1332" s="220"/>
      <c r="SUE1332" s="220"/>
      <c r="SUF1332" s="220"/>
      <c r="SUG1332" s="220"/>
      <c r="SUH1332" s="220"/>
      <c r="SUI1332" s="220"/>
      <c r="SUJ1332" s="220"/>
      <c r="SUK1332" s="220"/>
      <c r="SUL1332" s="220"/>
      <c r="SUM1332" s="220"/>
      <c r="SUN1332" s="220"/>
      <c r="SUO1332" s="220"/>
      <c r="SUP1332" s="220"/>
      <c r="SUQ1332" s="220"/>
      <c r="SUR1332" s="220"/>
      <c r="SUS1332" s="220"/>
      <c r="SUT1332" s="220"/>
      <c r="SUU1332" s="220"/>
      <c r="SUV1332" s="220"/>
      <c r="SUW1332" s="220"/>
      <c r="SUX1332" s="220"/>
      <c r="SUY1332" s="220"/>
      <c r="SUZ1332" s="220"/>
      <c r="SVA1332" s="220"/>
      <c r="SVB1332" s="220"/>
      <c r="SVC1332" s="220"/>
      <c r="SVD1332" s="220"/>
      <c r="SVE1332" s="220"/>
      <c r="SVF1332" s="220"/>
      <c r="SVG1332" s="220"/>
      <c r="SVH1332" s="220"/>
      <c r="SVI1332" s="220"/>
      <c r="SVJ1332" s="220"/>
      <c r="SVK1332" s="220"/>
      <c r="SVL1332" s="220"/>
      <c r="SVM1332" s="220"/>
      <c r="SVN1332" s="220"/>
      <c r="SVO1332" s="220"/>
      <c r="SVP1332" s="220"/>
      <c r="SVQ1332" s="220"/>
      <c r="SVR1332" s="220"/>
      <c r="SVS1332" s="220"/>
      <c r="SVT1332" s="220"/>
      <c r="SVU1332" s="220"/>
      <c r="SVV1332" s="220"/>
      <c r="SVW1332" s="220"/>
      <c r="SVX1332" s="220"/>
      <c r="SVY1332" s="220"/>
      <c r="SVZ1332" s="220"/>
      <c r="SWA1332" s="220"/>
      <c r="SWB1332" s="220"/>
      <c r="SWC1332" s="220"/>
      <c r="SWD1332" s="220"/>
      <c r="SWE1332" s="220"/>
      <c r="SWF1332" s="220"/>
      <c r="SWG1332" s="220"/>
      <c r="SWH1332" s="220"/>
      <c r="SWI1332" s="220"/>
      <c r="SWJ1332" s="220"/>
      <c r="SWK1332" s="220"/>
      <c r="SWL1332" s="220"/>
      <c r="SWM1332" s="220"/>
      <c r="SWN1332" s="220"/>
      <c r="SWO1332" s="220"/>
      <c r="SWP1332" s="220"/>
      <c r="SWQ1332" s="220"/>
      <c r="SWR1332" s="220"/>
      <c r="SWS1332" s="220"/>
      <c r="SWT1332" s="220"/>
      <c r="SWU1332" s="220"/>
      <c r="SWV1332" s="220"/>
      <c r="SWW1332" s="220"/>
      <c r="SWX1332" s="220"/>
      <c r="SWY1332" s="220"/>
      <c r="SWZ1332" s="220"/>
      <c r="SXA1332" s="220"/>
      <c r="SXB1332" s="220"/>
      <c r="SXC1332" s="220"/>
      <c r="SXD1332" s="220"/>
      <c r="SXE1332" s="220"/>
      <c r="SXF1332" s="220"/>
      <c r="SXG1332" s="220"/>
      <c r="SXH1332" s="220"/>
      <c r="SXI1332" s="220"/>
      <c r="SXJ1332" s="220"/>
      <c r="SXK1332" s="220"/>
      <c r="SXL1332" s="220"/>
      <c r="SXM1332" s="220"/>
      <c r="SXN1332" s="220"/>
      <c r="SXO1332" s="220"/>
      <c r="SXP1332" s="220"/>
      <c r="SXQ1332" s="220"/>
      <c r="SXR1332" s="220"/>
      <c r="SXS1332" s="220"/>
      <c r="SXT1332" s="220"/>
      <c r="SXU1332" s="220"/>
      <c r="SXV1332" s="220"/>
      <c r="SXW1332" s="220"/>
      <c r="SXX1332" s="220"/>
      <c r="SXY1332" s="220"/>
      <c r="SXZ1332" s="220"/>
      <c r="SYA1332" s="220"/>
      <c r="SYB1332" s="220"/>
      <c r="SYC1332" s="220"/>
      <c r="SYD1332" s="220"/>
      <c r="SYE1332" s="220"/>
      <c r="SYF1332" s="220"/>
      <c r="SYG1332" s="220"/>
      <c r="SYH1332" s="220"/>
      <c r="SYI1332" s="220"/>
      <c r="SYJ1332" s="220"/>
      <c r="SYK1332" s="220"/>
      <c r="SYL1332" s="220"/>
      <c r="SYM1332" s="220"/>
      <c r="SYN1332" s="220"/>
      <c r="SYO1332" s="220"/>
      <c r="SYP1332" s="220"/>
      <c r="SYQ1332" s="220"/>
      <c r="SYR1332" s="220"/>
      <c r="SYS1332" s="220"/>
      <c r="SYT1332" s="220"/>
      <c r="SYU1332" s="220"/>
      <c r="SYV1332" s="220"/>
      <c r="SYW1332" s="220"/>
      <c r="SYX1332" s="220"/>
      <c r="SYY1332" s="220"/>
      <c r="SYZ1332" s="220"/>
      <c r="SZA1332" s="220"/>
      <c r="SZB1332" s="220"/>
      <c r="SZC1332" s="220"/>
      <c r="SZD1332" s="220"/>
      <c r="SZE1332" s="220"/>
      <c r="SZF1332" s="220"/>
      <c r="SZG1332" s="220"/>
      <c r="SZH1332" s="220"/>
      <c r="SZI1332" s="220"/>
      <c r="SZJ1332" s="220"/>
      <c r="SZK1332" s="220"/>
      <c r="SZL1332" s="220"/>
      <c r="SZM1332" s="220"/>
      <c r="SZN1332" s="220"/>
      <c r="SZO1332" s="220"/>
      <c r="SZP1332" s="220"/>
      <c r="SZQ1332" s="220"/>
      <c r="SZR1332" s="220"/>
      <c r="SZS1332" s="220"/>
      <c r="SZT1332" s="220"/>
      <c r="SZU1332" s="220"/>
      <c r="SZV1332" s="220"/>
      <c r="SZW1332" s="220"/>
      <c r="SZX1332" s="220"/>
      <c r="SZY1332" s="220"/>
      <c r="SZZ1332" s="220"/>
      <c r="TAA1332" s="220"/>
      <c r="TAB1332" s="220"/>
      <c r="TAC1332" s="220"/>
      <c r="TAD1332" s="220"/>
      <c r="TAE1332" s="220"/>
      <c r="TAF1332" s="220"/>
      <c r="TAG1332" s="220"/>
      <c r="TAH1332" s="220"/>
      <c r="TAI1332" s="220"/>
      <c r="TAJ1332" s="220"/>
      <c r="TAK1332" s="220"/>
      <c r="TAL1332" s="220"/>
      <c r="TAM1332" s="220"/>
      <c r="TAN1332" s="220"/>
      <c r="TAO1332" s="220"/>
      <c r="TAP1332" s="220"/>
      <c r="TAQ1332" s="220"/>
      <c r="TAR1332" s="220"/>
      <c r="TAS1332" s="220"/>
      <c r="TAT1332" s="220"/>
      <c r="TAU1332" s="220"/>
      <c r="TAV1332" s="220"/>
      <c r="TAW1332" s="220"/>
      <c r="TAX1332" s="220"/>
      <c r="TAY1332" s="220"/>
      <c r="TAZ1332" s="220"/>
      <c r="TBA1332" s="220"/>
      <c r="TBB1332" s="220"/>
      <c r="TBC1332" s="220"/>
      <c r="TBD1332" s="220"/>
      <c r="TBE1332" s="220"/>
      <c r="TBF1332" s="220"/>
      <c r="TBG1332" s="220"/>
      <c r="TBH1332" s="220"/>
      <c r="TBI1332" s="220"/>
      <c r="TBJ1332" s="220"/>
      <c r="TBK1332" s="220"/>
      <c r="TBL1332" s="220"/>
      <c r="TBM1332" s="220"/>
      <c r="TBN1332" s="220"/>
      <c r="TBO1332" s="220"/>
      <c r="TBP1332" s="220"/>
      <c r="TBQ1332" s="220"/>
      <c r="TBR1332" s="220"/>
      <c r="TBS1332" s="220"/>
      <c r="TBT1332" s="220"/>
      <c r="TBU1332" s="220"/>
      <c r="TBV1332" s="220"/>
      <c r="TBW1332" s="220"/>
      <c r="TBX1332" s="220"/>
      <c r="TBY1332" s="220"/>
      <c r="TBZ1332" s="220"/>
      <c r="TCA1332" s="220"/>
      <c r="TCB1332" s="220"/>
      <c r="TCC1332" s="220"/>
      <c r="TCD1332" s="220"/>
      <c r="TCE1332" s="220"/>
      <c r="TCF1332" s="220"/>
      <c r="TCG1332" s="220"/>
      <c r="TCH1332" s="220"/>
      <c r="TCI1332" s="220"/>
      <c r="TCJ1332" s="220"/>
      <c r="TCK1332" s="220"/>
      <c r="TCL1332" s="220"/>
      <c r="TCM1332" s="220"/>
      <c r="TCN1332" s="220"/>
      <c r="TCO1332" s="220"/>
      <c r="TCP1332" s="220"/>
      <c r="TCQ1332" s="220"/>
      <c r="TCR1332" s="220"/>
      <c r="TCS1332" s="220"/>
      <c r="TCT1332" s="220"/>
      <c r="TCU1332" s="220"/>
      <c r="TCV1332" s="220"/>
      <c r="TCW1332" s="220"/>
      <c r="TCX1332" s="220"/>
      <c r="TCY1332" s="220"/>
      <c r="TCZ1332" s="220"/>
      <c r="TDA1332" s="220"/>
      <c r="TDB1332" s="220"/>
      <c r="TDC1332" s="220"/>
      <c r="TDD1332" s="220"/>
      <c r="TDE1332" s="220"/>
      <c r="TDF1332" s="220"/>
      <c r="TDG1332" s="220"/>
      <c r="TDH1332" s="220"/>
      <c r="TDI1332" s="220"/>
      <c r="TDJ1332" s="220"/>
      <c r="TDK1332" s="220"/>
      <c r="TDL1332" s="220"/>
      <c r="TDM1332" s="220"/>
      <c r="TDN1332" s="220"/>
      <c r="TDO1332" s="220"/>
      <c r="TDP1332" s="220"/>
      <c r="TDQ1332" s="220"/>
      <c r="TDR1332" s="220"/>
      <c r="TDS1332" s="220"/>
      <c r="TDT1332" s="220"/>
      <c r="TDU1332" s="220"/>
      <c r="TDV1332" s="220"/>
      <c r="TDW1332" s="220"/>
      <c r="TDX1332" s="220"/>
      <c r="TDY1332" s="220"/>
      <c r="TDZ1332" s="220"/>
      <c r="TEA1332" s="220"/>
      <c r="TEB1332" s="220"/>
      <c r="TEC1332" s="220"/>
      <c r="TED1332" s="220"/>
      <c r="TEE1332" s="220"/>
      <c r="TEF1332" s="220"/>
      <c r="TEG1332" s="220"/>
      <c r="TEH1332" s="220"/>
      <c r="TEI1332" s="220"/>
      <c r="TEJ1332" s="220"/>
      <c r="TEK1332" s="220"/>
      <c r="TEL1332" s="220"/>
      <c r="TEM1332" s="220"/>
      <c r="TEN1332" s="220"/>
      <c r="TEO1332" s="220"/>
      <c r="TEP1332" s="220"/>
      <c r="TEQ1332" s="220"/>
      <c r="TER1332" s="220"/>
      <c r="TES1332" s="220"/>
      <c r="TET1332" s="220"/>
      <c r="TEU1332" s="220"/>
      <c r="TEV1332" s="220"/>
      <c r="TEW1332" s="220"/>
      <c r="TEX1332" s="220"/>
      <c r="TEY1332" s="220"/>
      <c r="TEZ1332" s="220"/>
      <c r="TFA1332" s="220"/>
      <c r="TFB1332" s="220"/>
      <c r="TFC1332" s="220"/>
      <c r="TFD1332" s="220"/>
      <c r="TFE1332" s="220"/>
      <c r="TFF1332" s="220"/>
      <c r="TFG1332" s="220"/>
      <c r="TFH1332" s="220"/>
      <c r="TFI1332" s="220"/>
      <c r="TFJ1332" s="220"/>
      <c r="TFK1332" s="220"/>
      <c r="TFL1332" s="220"/>
      <c r="TFM1332" s="220"/>
      <c r="TFN1332" s="220"/>
      <c r="TFO1332" s="220"/>
      <c r="TFP1332" s="220"/>
      <c r="TFQ1332" s="220"/>
      <c r="TFR1332" s="220"/>
      <c r="TFS1332" s="220"/>
      <c r="TFT1332" s="220"/>
      <c r="TFU1332" s="220"/>
      <c r="TFV1332" s="220"/>
      <c r="TFW1332" s="220"/>
      <c r="TFX1332" s="220"/>
      <c r="TFY1332" s="220"/>
      <c r="TFZ1332" s="220"/>
      <c r="TGA1332" s="220"/>
      <c r="TGB1332" s="220"/>
      <c r="TGC1332" s="220"/>
      <c r="TGD1332" s="220"/>
      <c r="TGE1332" s="220"/>
      <c r="TGF1332" s="220"/>
      <c r="TGG1332" s="220"/>
      <c r="TGH1332" s="220"/>
      <c r="TGI1332" s="220"/>
      <c r="TGJ1332" s="220"/>
      <c r="TGK1332" s="220"/>
      <c r="TGL1332" s="220"/>
      <c r="TGM1332" s="220"/>
      <c r="TGN1332" s="220"/>
      <c r="TGO1332" s="220"/>
      <c r="TGP1332" s="220"/>
      <c r="TGQ1332" s="220"/>
      <c r="TGR1332" s="220"/>
      <c r="TGS1332" s="220"/>
      <c r="TGT1332" s="220"/>
      <c r="TGU1332" s="220"/>
      <c r="TGV1332" s="220"/>
      <c r="TGW1332" s="220"/>
      <c r="TGX1332" s="220"/>
      <c r="TGY1332" s="220"/>
      <c r="TGZ1332" s="220"/>
      <c r="THA1332" s="220"/>
      <c r="THB1332" s="220"/>
      <c r="THC1332" s="220"/>
      <c r="THD1332" s="220"/>
      <c r="THE1332" s="220"/>
      <c r="THF1332" s="220"/>
      <c r="THG1332" s="220"/>
      <c r="THH1332" s="220"/>
      <c r="THI1332" s="220"/>
      <c r="THJ1332" s="220"/>
      <c r="THK1332" s="220"/>
      <c r="THL1332" s="220"/>
      <c r="THM1332" s="220"/>
      <c r="THN1332" s="220"/>
      <c r="THO1332" s="220"/>
      <c r="THP1332" s="220"/>
      <c r="THQ1332" s="220"/>
      <c r="THR1332" s="220"/>
      <c r="THS1332" s="220"/>
      <c r="THT1332" s="220"/>
      <c r="THU1332" s="220"/>
      <c r="THV1332" s="220"/>
      <c r="THW1332" s="220"/>
      <c r="THX1332" s="220"/>
      <c r="THY1332" s="220"/>
      <c r="THZ1332" s="220"/>
      <c r="TIA1332" s="220"/>
      <c r="TIB1332" s="220"/>
      <c r="TIC1332" s="220"/>
      <c r="TID1332" s="220"/>
      <c r="TIE1332" s="220"/>
      <c r="TIF1332" s="220"/>
      <c r="TIG1332" s="220"/>
      <c r="TIH1332" s="220"/>
      <c r="TII1332" s="220"/>
      <c r="TIJ1332" s="220"/>
      <c r="TIK1332" s="220"/>
      <c r="TIL1332" s="220"/>
      <c r="TIM1332" s="220"/>
      <c r="TIN1332" s="220"/>
      <c r="TIO1332" s="220"/>
      <c r="TIP1332" s="220"/>
      <c r="TIQ1332" s="220"/>
      <c r="TIR1332" s="220"/>
      <c r="TIS1332" s="220"/>
      <c r="TIT1332" s="220"/>
      <c r="TIU1332" s="220"/>
      <c r="TIV1332" s="220"/>
      <c r="TIW1332" s="220"/>
      <c r="TIX1332" s="220"/>
      <c r="TIY1332" s="220"/>
      <c r="TIZ1332" s="220"/>
      <c r="TJA1332" s="220"/>
      <c r="TJB1332" s="220"/>
      <c r="TJC1332" s="220"/>
      <c r="TJD1332" s="220"/>
      <c r="TJE1332" s="220"/>
      <c r="TJF1332" s="220"/>
      <c r="TJG1332" s="220"/>
      <c r="TJH1332" s="220"/>
      <c r="TJI1332" s="220"/>
      <c r="TJJ1332" s="220"/>
      <c r="TJK1332" s="220"/>
      <c r="TJL1332" s="220"/>
      <c r="TJM1332" s="220"/>
      <c r="TJN1332" s="220"/>
      <c r="TJO1332" s="220"/>
      <c r="TJP1332" s="220"/>
      <c r="TJQ1332" s="220"/>
      <c r="TJR1332" s="220"/>
      <c r="TJS1332" s="220"/>
      <c r="TJT1332" s="220"/>
      <c r="TJU1332" s="220"/>
      <c r="TJV1332" s="220"/>
      <c r="TJW1332" s="220"/>
      <c r="TJX1332" s="220"/>
      <c r="TJY1332" s="220"/>
      <c r="TJZ1332" s="220"/>
      <c r="TKA1332" s="220"/>
      <c r="TKB1332" s="220"/>
      <c r="TKC1332" s="220"/>
      <c r="TKD1332" s="220"/>
      <c r="TKE1332" s="220"/>
      <c r="TKF1332" s="220"/>
      <c r="TKG1332" s="220"/>
      <c r="TKH1332" s="220"/>
      <c r="TKI1332" s="220"/>
      <c r="TKJ1332" s="220"/>
      <c r="TKK1332" s="220"/>
      <c r="TKL1332" s="220"/>
      <c r="TKM1332" s="220"/>
      <c r="TKN1332" s="220"/>
      <c r="TKO1332" s="220"/>
      <c r="TKP1332" s="220"/>
      <c r="TKQ1332" s="220"/>
      <c r="TKR1332" s="220"/>
      <c r="TKS1332" s="220"/>
      <c r="TKT1332" s="220"/>
      <c r="TKU1332" s="220"/>
      <c r="TKV1332" s="220"/>
      <c r="TKW1332" s="220"/>
      <c r="TKX1332" s="220"/>
      <c r="TKY1332" s="220"/>
      <c r="TKZ1332" s="220"/>
      <c r="TLA1332" s="220"/>
      <c r="TLB1332" s="220"/>
      <c r="TLC1332" s="220"/>
      <c r="TLD1332" s="220"/>
      <c r="TLE1332" s="220"/>
      <c r="TLF1332" s="220"/>
      <c r="TLG1332" s="220"/>
      <c r="TLH1332" s="220"/>
      <c r="TLI1332" s="220"/>
      <c r="TLJ1332" s="220"/>
      <c r="TLK1332" s="220"/>
      <c r="TLL1332" s="220"/>
      <c r="TLM1332" s="220"/>
      <c r="TLN1332" s="220"/>
      <c r="TLO1332" s="220"/>
      <c r="TLP1332" s="220"/>
      <c r="TLQ1332" s="220"/>
      <c r="TLR1332" s="220"/>
      <c r="TLS1332" s="220"/>
      <c r="TLT1332" s="220"/>
      <c r="TLU1332" s="220"/>
      <c r="TLV1332" s="220"/>
      <c r="TLW1332" s="220"/>
      <c r="TLX1332" s="220"/>
      <c r="TLY1332" s="220"/>
      <c r="TLZ1332" s="220"/>
      <c r="TMA1332" s="220"/>
      <c r="TMB1332" s="220"/>
      <c r="TMC1332" s="220"/>
      <c r="TMD1332" s="220"/>
      <c r="TME1332" s="220"/>
      <c r="TMF1332" s="220"/>
      <c r="TMG1332" s="220"/>
      <c r="TMH1332" s="220"/>
      <c r="TMI1332" s="220"/>
      <c r="TMJ1332" s="220"/>
      <c r="TMK1332" s="220"/>
      <c r="TML1332" s="220"/>
      <c r="TMM1332" s="220"/>
      <c r="TMN1332" s="220"/>
      <c r="TMO1332" s="220"/>
      <c r="TMP1332" s="220"/>
      <c r="TMQ1332" s="220"/>
      <c r="TMR1332" s="220"/>
      <c r="TMS1332" s="220"/>
      <c r="TMT1332" s="220"/>
      <c r="TMU1332" s="220"/>
      <c r="TMV1332" s="220"/>
      <c r="TMW1332" s="220"/>
      <c r="TMX1332" s="220"/>
      <c r="TMY1332" s="220"/>
      <c r="TMZ1332" s="220"/>
      <c r="TNA1332" s="220"/>
      <c r="TNB1332" s="220"/>
      <c r="TNC1332" s="220"/>
      <c r="TND1332" s="220"/>
      <c r="TNE1332" s="220"/>
      <c r="TNF1332" s="220"/>
      <c r="TNG1332" s="220"/>
      <c r="TNH1332" s="220"/>
      <c r="TNI1332" s="220"/>
      <c r="TNJ1332" s="220"/>
      <c r="TNK1332" s="220"/>
      <c r="TNL1332" s="220"/>
      <c r="TNM1332" s="220"/>
      <c r="TNN1332" s="220"/>
      <c r="TNO1332" s="220"/>
      <c r="TNP1332" s="220"/>
      <c r="TNQ1332" s="220"/>
      <c r="TNR1332" s="220"/>
      <c r="TNS1332" s="220"/>
      <c r="TNT1332" s="220"/>
      <c r="TNU1332" s="220"/>
      <c r="TNV1332" s="220"/>
      <c r="TNW1332" s="220"/>
      <c r="TNX1332" s="220"/>
      <c r="TNY1332" s="220"/>
      <c r="TNZ1332" s="220"/>
      <c r="TOA1332" s="220"/>
      <c r="TOB1332" s="220"/>
      <c r="TOC1332" s="220"/>
      <c r="TOD1332" s="220"/>
      <c r="TOE1332" s="220"/>
      <c r="TOF1332" s="220"/>
      <c r="TOG1332" s="220"/>
      <c r="TOH1332" s="220"/>
      <c r="TOI1332" s="220"/>
      <c r="TOJ1332" s="220"/>
      <c r="TOK1332" s="220"/>
      <c r="TOL1332" s="220"/>
      <c r="TOM1332" s="220"/>
      <c r="TON1332" s="220"/>
      <c r="TOO1332" s="220"/>
      <c r="TOP1332" s="220"/>
      <c r="TOQ1332" s="220"/>
      <c r="TOR1332" s="220"/>
      <c r="TOS1332" s="220"/>
      <c r="TOT1332" s="220"/>
      <c r="TOU1332" s="220"/>
      <c r="TOV1332" s="220"/>
      <c r="TOW1332" s="220"/>
      <c r="TOX1332" s="220"/>
      <c r="TOY1332" s="220"/>
      <c r="TOZ1332" s="220"/>
      <c r="TPA1332" s="220"/>
      <c r="TPB1332" s="220"/>
      <c r="TPC1332" s="220"/>
      <c r="TPD1332" s="220"/>
      <c r="TPE1332" s="220"/>
      <c r="TPF1332" s="220"/>
      <c r="TPG1332" s="220"/>
      <c r="TPH1332" s="220"/>
      <c r="TPI1332" s="220"/>
      <c r="TPJ1332" s="220"/>
      <c r="TPK1332" s="220"/>
      <c r="TPL1332" s="220"/>
      <c r="TPM1332" s="220"/>
      <c r="TPN1332" s="220"/>
      <c r="TPO1332" s="220"/>
      <c r="TPP1332" s="220"/>
      <c r="TPQ1332" s="220"/>
      <c r="TPR1332" s="220"/>
      <c r="TPS1332" s="220"/>
      <c r="TPT1332" s="220"/>
      <c r="TPU1332" s="220"/>
      <c r="TPV1332" s="220"/>
      <c r="TPW1332" s="220"/>
      <c r="TPX1332" s="220"/>
      <c r="TPY1332" s="220"/>
      <c r="TPZ1332" s="220"/>
      <c r="TQA1332" s="220"/>
      <c r="TQB1332" s="220"/>
      <c r="TQC1332" s="220"/>
      <c r="TQD1332" s="220"/>
      <c r="TQE1332" s="220"/>
      <c r="TQF1332" s="220"/>
      <c r="TQG1332" s="220"/>
      <c r="TQH1332" s="220"/>
      <c r="TQI1332" s="220"/>
      <c r="TQJ1332" s="220"/>
      <c r="TQK1332" s="220"/>
      <c r="TQL1332" s="220"/>
      <c r="TQM1332" s="220"/>
      <c r="TQN1332" s="220"/>
      <c r="TQO1332" s="220"/>
      <c r="TQP1332" s="220"/>
      <c r="TQQ1332" s="220"/>
      <c r="TQR1332" s="220"/>
      <c r="TQS1332" s="220"/>
      <c r="TQT1332" s="220"/>
      <c r="TQU1332" s="220"/>
      <c r="TQV1332" s="220"/>
      <c r="TQW1332" s="220"/>
      <c r="TQX1332" s="220"/>
      <c r="TQY1332" s="220"/>
      <c r="TQZ1332" s="220"/>
      <c r="TRA1332" s="220"/>
      <c r="TRB1332" s="220"/>
      <c r="TRC1332" s="220"/>
      <c r="TRD1332" s="220"/>
      <c r="TRE1332" s="220"/>
      <c r="TRF1332" s="220"/>
      <c r="TRG1332" s="220"/>
      <c r="TRH1332" s="220"/>
      <c r="TRI1332" s="220"/>
      <c r="TRJ1332" s="220"/>
      <c r="TRK1332" s="220"/>
      <c r="TRL1332" s="220"/>
      <c r="TRM1332" s="220"/>
      <c r="TRN1332" s="220"/>
      <c r="TRO1332" s="220"/>
      <c r="TRP1332" s="220"/>
      <c r="TRQ1332" s="220"/>
      <c r="TRR1332" s="220"/>
      <c r="TRS1332" s="220"/>
      <c r="TRT1332" s="220"/>
      <c r="TRU1332" s="220"/>
      <c r="TRV1332" s="220"/>
      <c r="TRW1332" s="220"/>
      <c r="TRX1332" s="220"/>
      <c r="TRY1332" s="220"/>
      <c r="TRZ1332" s="220"/>
      <c r="TSA1332" s="220"/>
      <c r="TSB1332" s="220"/>
      <c r="TSC1332" s="220"/>
      <c r="TSD1332" s="220"/>
      <c r="TSE1332" s="220"/>
      <c r="TSF1332" s="220"/>
      <c r="TSG1332" s="220"/>
      <c r="TSH1332" s="220"/>
      <c r="TSI1332" s="220"/>
      <c r="TSJ1332" s="220"/>
      <c r="TSK1332" s="220"/>
      <c r="TSL1332" s="220"/>
      <c r="TSM1332" s="220"/>
      <c r="TSN1332" s="220"/>
      <c r="TSO1332" s="220"/>
      <c r="TSP1332" s="220"/>
      <c r="TSQ1332" s="220"/>
      <c r="TSR1332" s="220"/>
      <c r="TSS1332" s="220"/>
      <c r="TST1332" s="220"/>
      <c r="TSU1332" s="220"/>
      <c r="TSV1332" s="220"/>
      <c r="TSW1332" s="220"/>
      <c r="TSX1332" s="220"/>
      <c r="TSY1332" s="220"/>
      <c r="TSZ1332" s="220"/>
      <c r="TTA1332" s="220"/>
      <c r="TTB1332" s="220"/>
      <c r="TTC1332" s="220"/>
      <c r="TTD1332" s="220"/>
      <c r="TTE1332" s="220"/>
      <c r="TTF1332" s="220"/>
      <c r="TTG1332" s="220"/>
      <c r="TTH1332" s="220"/>
      <c r="TTI1332" s="220"/>
      <c r="TTJ1332" s="220"/>
      <c r="TTK1332" s="220"/>
      <c r="TTL1332" s="220"/>
      <c r="TTM1332" s="220"/>
      <c r="TTN1332" s="220"/>
      <c r="TTO1332" s="220"/>
      <c r="TTP1332" s="220"/>
      <c r="TTQ1332" s="220"/>
      <c r="TTR1332" s="220"/>
      <c r="TTS1332" s="220"/>
      <c r="TTT1332" s="220"/>
      <c r="TTU1332" s="220"/>
      <c r="TTV1332" s="220"/>
      <c r="TTW1332" s="220"/>
      <c r="TTX1332" s="220"/>
      <c r="TTY1332" s="220"/>
      <c r="TTZ1332" s="220"/>
      <c r="TUA1332" s="220"/>
      <c r="TUB1332" s="220"/>
      <c r="TUC1332" s="220"/>
      <c r="TUD1332" s="220"/>
      <c r="TUE1332" s="220"/>
      <c r="TUF1332" s="220"/>
      <c r="TUG1332" s="220"/>
      <c r="TUH1332" s="220"/>
      <c r="TUI1332" s="220"/>
      <c r="TUJ1332" s="220"/>
      <c r="TUK1332" s="220"/>
      <c r="TUL1332" s="220"/>
      <c r="TUM1332" s="220"/>
      <c r="TUN1332" s="220"/>
      <c r="TUO1332" s="220"/>
      <c r="TUP1332" s="220"/>
      <c r="TUQ1332" s="220"/>
      <c r="TUR1332" s="220"/>
      <c r="TUS1332" s="220"/>
      <c r="TUT1332" s="220"/>
      <c r="TUU1332" s="220"/>
      <c r="TUV1332" s="220"/>
      <c r="TUW1332" s="220"/>
      <c r="TUX1332" s="220"/>
      <c r="TUY1332" s="220"/>
      <c r="TUZ1332" s="220"/>
      <c r="TVA1332" s="220"/>
      <c r="TVB1332" s="220"/>
      <c r="TVC1332" s="220"/>
      <c r="TVD1332" s="220"/>
      <c r="TVE1332" s="220"/>
      <c r="TVF1332" s="220"/>
      <c r="TVG1332" s="220"/>
      <c r="TVH1332" s="220"/>
      <c r="TVI1332" s="220"/>
      <c r="TVJ1332" s="220"/>
      <c r="TVK1332" s="220"/>
      <c r="TVL1332" s="220"/>
      <c r="TVM1332" s="220"/>
      <c r="TVN1332" s="220"/>
      <c r="TVO1332" s="220"/>
      <c r="TVP1332" s="220"/>
      <c r="TVQ1332" s="220"/>
      <c r="TVR1332" s="220"/>
      <c r="TVS1332" s="220"/>
      <c r="TVT1332" s="220"/>
      <c r="TVU1332" s="220"/>
      <c r="TVV1332" s="220"/>
      <c r="TVW1332" s="220"/>
      <c r="TVX1332" s="220"/>
      <c r="TVY1332" s="220"/>
      <c r="TVZ1332" s="220"/>
      <c r="TWA1332" s="220"/>
      <c r="TWB1332" s="220"/>
      <c r="TWC1332" s="220"/>
      <c r="TWD1332" s="220"/>
      <c r="TWE1332" s="220"/>
      <c r="TWF1332" s="220"/>
      <c r="TWG1332" s="220"/>
      <c r="TWH1332" s="220"/>
      <c r="TWI1332" s="220"/>
      <c r="TWJ1332" s="220"/>
      <c r="TWK1332" s="220"/>
      <c r="TWL1332" s="220"/>
      <c r="TWM1332" s="220"/>
      <c r="TWN1332" s="220"/>
      <c r="TWO1332" s="220"/>
      <c r="TWP1332" s="220"/>
      <c r="TWQ1332" s="220"/>
      <c r="TWR1332" s="220"/>
      <c r="TWS1332" s="220"/>
      <c r="TWT1332" s="220"/>
      <c r="TWU1332" s="220"/>
      <c r="TWV1332" s="220"/>
      <c r="TWW1332" s="220"/>
      <c r="TWX1332" s="220"/>
      <c r="TWY1332" s="220"/>
      <c r="TWZ1332" s="220"/>
      <c r="TXA1332" s="220"/>
      <c r="TXB1332" s="220"/>
      <c r="TXC1332" s="220"/>
      <c r="TXD1332" s="220"/>
      <c r="TXE1332" s="220"/>
      <c r="TXF1332" s="220"/>
      <c r="TXG1332" s="220"/>
      <c r="TXH1332" s="220"/>
      <c r="TXI1332" s="220"/>
      <c r="TXJ1332" s="220"/>
      <c r="TXK1332" s="220"/>
      <c r="TXL1332" s="220"/>
      <c r="TXM1332" s="220"/>
      <c r="TXN1332" s="220"/>
      <c r="TXO1332" s="220"/>
      <c r="TXP1332" s="220"/>
      <c r="TXQ1332" s="220"/>
      <c r="TXR1332" s="220"/>
      <c r="TXS1332" s="220"/>
      <c r="TXT1332" s="220"/>
      <c r="TXU1332" s="220"/>
      <c r="TXV1332" s="220"/>
      <c r="TXW1332" s="220"/>
      <c r="TXX1332" s="220"/>
      <c r="TXY1332" s="220"/>
      <c r="TXZ1332" s="220"/>
      <c r="TYA1332" s="220"/>
      <c r="TYB1332" s="220"/>
      <c r="TYC1332" s="220"/>
      <c r="TYD1332" s="220"/>
      <c r="TYE1332" s="220"/>
      <c r="TYF1332" s="220"/>
      <c r="TYG1332" s="220"/>
      <c r="TYH1332" s="220"/>
      <c r="TYI1332" s="220"/>
      <c r="TYJ1332" s="220"/>
      <c r="TYK1332" s="220"/>
      <c r="TYL1332" s="220"/>
      <c r="TYM1332" s="220"/>
      <c r="TYN1332" s="220"/>
      <c r="TYO1332" s="220"/>
      <c r="TYP1332" s="220"/>
      <c r="TYQ1332" s="220"/>
      <c r="TYR1332" s="220"/>
      <c r="TYS1332" s="220"/>
      <c r="TYT1332" s="220"/>
      <c r="TYU1332" s="220"/>
      <c r="TYV1332" s="220"/>
      <c r="TYW1332" s="220"/>
      <c r="TYX1332" s="220"/>
      <c r="TYY1332" s="220"/>
      <c r="TYZ1332" s="220"/>
      <c r="TZA1332" s="220"/>
      <c r="TZB1332" s="220"/>
      <c r="TZC1332" s="220"/>
      <c r="TZD1332" s="220"/>
      <c r="TZE1332" s="220"/>
      <c r="TZF1332" s="220"/>
      <c r="TZG1332" s="220"/>
      <c r="TZH1332" s="220"/>
      <c r="TZI1332" s="220"/>
      <c r="TZJ1332" s="220"/>
      <c r="TZK1332" s="220"/>
      <c r="TZL1332" s="220"/>
      <c r="TZM1332" s="220"/>
      <c r="TZN1332" s="220"/>
      <c r="TZO1332" s="220"/>
      <c r="TZP1332" s="220"/>
      <c r="TZQ1332" s="220"/>
      <c r="TZR1332" s="220"/>
      <c r="TZS1332" s="220"/>
      <c r="TZT1332" s="220"/>
      <c r="TZU1332" s="220"/>
      <c r="TZV1332" s="220"/>
      <c r="TZW1332" s="220"/>
      <c r="TZX1332" s="220"/>
      <c r="TZY1332" s="220"/>
      <c r="TZZ1332" s="220"/>
      <c r="UAA1332" s="220"/>
      <c r="UAB1332" s="220"/>
      <c r="UAC1332" s="220"/>
      <c r="UAD1332" s="220"/>
      <c r="UAE1332" s="220"/>
      <c r="UAF1332" s="220"/>
      <c r="UAG1332" s="220"/>
      <c r="UAH1332" s="220"/>
      <c r="UAI1332" s="220"/>
      <c r="UAJ1332" s="220"/>
      <c r="UAK1332" s="220"/>
      <c r="UAL1332" s="220"/>
      <c r="UAM1332" s="220"/>
      <c r="UAN1332" s="220"/>
      <c r="UAO1332" s="220"/>
      <c r="UAP1332" s="220"/>
      <c r="UAQ1332" s="220"/>
      <c r="UAR1332" s="220"/>
      <c r="UAS1332" s="220"/>
      <c r="UAT1332" s="220"/>
      <c r="UAU1332" s="220"/>
      <c r="UAV1332" s="220"/>
      <c r="UAW1332" s="220"/>
      <c r="UAX1332" s="220"/>
      <c r="UAY1332" s="220"/>
      <c r="UAZ1332" s="220"/>
      <c r="UBA1332" s="220"/>
      <c r="UBB1332" s="220"/>
      <c r="UBC1332" s="220"/>
      <c r="UBD1332" s="220"/>
      <c r="UBE1332" s="220"/>
      <c r="UBF1332" s="220"/>
      <c r="UBG1332" s="220"/>
      <c r="UBH1332" s="220"/>
      <c r="UBI1332" s="220"/>
      <c r="UBJ1332" s="220"/>
      <c r="UBK1332" s="220"/>
      <c r="UBL1332" s="220"/>
      <c r="UBM1332" s="220"/>
      <c r="UBN1332" s="220"/>
      <c r="UBO1332" s="220"/>
      <c r="UBP1332" s="220"/>
      <c r="UBQ1332" s="220"/>
      <c r="UBR1332" s="220"/>
      <c r="UBS1332" s="220"/>
      <c r="UBT1332" s="220"/>
      <c r="UBU1332" s="220"/>
      <c r="UBV1332" s="220"/>
      <c r="UBW1332" s="220"/>
      <c r="UBX1332" s="220"/>
      <c r="UBY1332" s="220"/>
      <c r="UBZ1332" s="220"/>
      <c r="UCA1332" s="220"/>
      <c r="UCB1332" s="220"/>
      <c r="UCC1332" s="220"/>
      <c r="UCD1332" s="220"/>
      <c r="UCE1332" s="220"/>
      <c r="UCF1332" s="220"/>
      <c r="UCG1332" s="220"/>
      <c r="UCH1332" s="220"/>
      <c r="UCI1332" s="220"/>
      <c r="UCJ1332" s="220"/>
      <c r="UCK1332" s="220"/>
      <c r="UCL1332" s="220"/>
      <c r="UCM1332" s="220"/>
      <c r="UCN1332" s="220"/>
      <c r="UCO1332" s="220"/>
      <c r="UCP1332" s="220"/>
      <c r="UCQ1332" s="220"/>
      <c r="UCR1332" s="220"/>
      <c r="UCS1332" s="220"/>
      <c r="UCT1332" s="220"/>
      <c r="UCU1332" s="220"/>
      <c r="UCV1332" s="220"/>
      <c r="UCW1332" s="220"/>
      <c r="UCX1332" s="220"/>
      <c r="UCY1332" s="220"/>
      <c r="UCZ1332" s="220"/>
      <c r="UDA1332" s="220"/>
      <c r="UDB1332" s="220"/>
      <c r="UDC1332" s="220"/>
      <c r="UDD1332" s="220"/>
      <c r="UDE1332" s="220"/>
      <c r="UDF1332" s="220"/>
      <c r="UDG1332" s="220"/>
      <c r="UDH1332" s="220"/>
      <c r="UDI1332" s="220"/>
      <c r="UDJ1332" s="220"/>
      <c r="UDK1332" s="220"/>
      <c r="UDL1332" s="220"/>
      <c r="UDM1332" s="220"/>
      <c r="UDN1332" s="220"/>
      <c r="UDO1332" s="220"/>
      <c r="UDP1332" s="220"/>
      <c r="UDQ1332" s="220"/>
      <c r="UDR1332" s="220"/>
      <c r="UDS1332" s="220"/>
      <c r="UDT1332" s="220"/>
      <c r="UDU1332" s="220"/>
      <c r="UDV1332" s="220"/>
      <c r="UDW1332" s="220"/>
      <c r="UDX1332" s="220"/>
      <c r="UDY1332" s="220"/>
      <c r="UDZ1332" s="220"/>
      <c r="UEA1332" s="220"/>
      <c r="UEB1332" s="220"/>
      <c r="UEC1332" s="220"/>
      <c r="UED1332" s="220"/>
      <c r="UEE1332" s="220"/>
      <c r="UEF1332" s="220"/>
      <c r="UEG1332" s="220"/>
      <c r="UEH1332" s="220"/>
      <c r="UEI1332" s="220"/>
      <c r="UEJ1332" s="220"/>
      <c r="UEK1332" s="220"/>
      <c r="UEL1332" s="220"/>
      <c r="UEM1332" s="220"/>
      <c r="UEN1332" s="220"/>
      <c r="UEO1332" s="220"/>
      <c r="UEP1332" s="220"/>
      <c r="UEQ1332" s="220"/>
      <c r="UER1332" s="220"/>
      <c r="UES1332" s="220"/>
      <c r="UET1332" s="220"/>
      <c r="UEU1332" s="220"/>
      <c r="UEV1332" s="220"/>
      <c r="UEW1332" s="220"/>
      <c r="UEX1332" s="220"/>
      <c r="UEY1332" s="220"/>
      <c r="UEZ1332" s="220"/>
      <c r="UFA1332" s="220"/>
      <c r="UFB1332" s="220"/>
      <c r="UFC1332" s="220"/>
      <c r="UFD1332" s="220"/>
      <c r="UFE1332" s="220"/>
      <c r="UFF1332" s="220"/>
      <c r="UFG1332" s="220"/>
      <c r="UFH1332" s="220"/>
      <c r="UFI1332" s="220"/>
      <c r="UFJ1332" s="220"/>
      <c r="UFK1332" s="220"/>
      <c r="UFL1332" s="220"/>
      <c r="UFM1332" s="220"/>
      <c r="UFN1332" s="220"/>
      <c r="UFO1332" s="220"/>
      <c r="UFP1332" s="220"/>
      <c r="UFQ1332" s="220"/>
      <c r="UFR1332" s="220"/>
      <c r="UFS1332" s="220"/>
      <c r="UFT1332" s="220"/>
      <c r="UFU1332" s="220"/>
      <c r="UFV1332" s="220"/>
      <c r="UFW1332" s="220"/>
      <c r="UFX1332" s="220"/>
      <c r="UFY1332" s="220"/>
      <c r="UFZ1332" s="220"/>
      <c r="UGA1332" s="220"/>
      <c r="UGB1332" s="220"/>
      <c r="UGC1332" s="220"/>
      <c r="UGD1332" s="220"/>
      <c r="UGE1332" s="220"/>
      <c r="UGF1332" s="220"/>
      <c r="UGG1332" s="220"/>
      <c r="UGH1332" s="220"/>
      <c r="UGI1332" s="220"/>
      <c r="UGJ1332" s="220"/>
      <c r="UGK1332" s="220"/>
      <c r="UGL1332" s="220"/>
      <c r="UGM1332" s="220"/>
      <c r="UGN1332" s="220"/>
      <c r="UGO1332" s="220"/>
      <c r="UGP1332" s="220"/>
      <c r="UGQ1332" s="220"/>
      <c r="UGR1332" s="220"/>
      <c r="UGS1332" s="220"/>
      <c r="UGT1332" s="220"/>
      <c r="UGU1332" s="220"/>
      <c r="UGV1332" s="220"/>
      <c r="UGW1332" s="220"/>
      <c r="UGX1332" s="220"/>
      <c r="UGY1332" s="220"/>
      <c r="UGZ1332" s="220"/>
      <c r="UHA1332" s="220"/>
      <c r="UHB1332" s="220"/>
      <c r="UHC1332" s="220"/>
      <c r="UHD1332" s="220"/>
      <c r="UHE1332" s="220"/>
      <c r="UHF1332" s="220"/>
      <c r="UHG1332" s="220"/>
      <c r="UHH1332" s="220"/>
      <c r="UHI1332" s="220"/>
      <c r="UHJ1332" s="220"/>
      <c r="UHK1332" s="220"/>
      <c r="UHL1332" s="220"/>
      <c r="UHM1332" s="220"/>
      <c r="UHN1332" s="220"/>
      <c r="UHO1332" s="220"/>
      <c r="UHP1332" s="220"/>
      <c r="UHQ1332" s="220"/>
      <c r="UHR1332" s="220"/>
      <c r="UHS1332" s="220"/>
      <c r="UHT1332" s="220"/>
      <c r="UHU1332" s="220"/>
      <c r="UHV1332" s="220"/>
      <c r="UHW1332" s="220"/>
      <c r="UHX1332" s="220"/>
      <c r="UHY1332" s="220"/>
      <c r="UHZ1332" s="220"/>
      <c r="UIA1332" s="220"/>
      <c r="UIB1332" s="220"/>
      <c r="UIC1332" s="220"/>
      <c r="UID1332" s="220"/>
      <c r="UIE1332" s="220"/>
      <c r="UIF1332" s="220"/>
      <c r="UIG1332" s="220"/>
      <c r="UIH1332" s="220"/>
      <c r="UII1332" s="220"/>
      <c r="UIJ1332" s="220"/>
      <c r="UIK1332" s="220"/>
      <c r="UIL1332" s="220"/>
      <c r="UIM1332" s="220"/>
      <c r="UIN1332" s="220"/>
      <c r="UIO1332" s="220"/>
      <c r="UIP1332" s="220"/>
      <c r="UIQ1332" s="220"/>
      <c r="UIR1332" s="220"/>
      <c r="UIS1332" s="220"/>
      <c r="UIT1332" s="220"/>
      <c r="UIU1332" s="220"/>
      <c r="UIV1332" s="220"/>
      <c r="UIW1332" s="220"/>
      <c r="UIX1332" s="220"/>
      <c r="UIY1332" s="220"/>
      <c r="UIZ1332" s="220"/>
      <c r="UJA1332" s="220"/>
      <c r="UJB1332" s="220"/>
      <c r="UJC1332" s="220"/>
      <c r="UJD1332" s="220"/>
      <c r="UJE1332" s="220"/>
      <c r="UJF1332" s="220"/>
      <c r="UJG1332" s="220"/>
      <c r="UJH1332" s="220"/>
      <c r="UJI1332" s="220"/>
      <c r="UJJ1332" s="220"/>
      <c r="UJK1332" s="220"/>
      <c r="UJL1332" s="220"/>
      <c r="UJM1332" s="220"/>
      <c r="UJN1332" s="220"/>
      <c r="UJO1332" s="220"/>
      <c r="UJP1332" s="220"/>
      <c r="UJQ1332" s="220"/>
      <c r="UJR1332" s="220"/>
      <c r="UJS1332" s="220"/>
      <c r="UJT1332" s="220"/>
      <c r="UJU1332" s="220"/>
      <c r="UJV1332" s="220"/>
      <c r="UJW1332" s="220"/>
      <c r="UJX1332" s="220"/>
      <c r="UJY1332" s="220"/>
      <c r="UJZ1332" s="220"/>
      <c r="UKA1332" s="220"/>
      <c r="UKB1332" s="220"/>
      <c r="UKC1332" s="220"/>
      <c r="UKD1332" s="220"/>
      <c r="UKE1332" s="220"/>
      <c r="UKF1332" s="220"/>
      <c r="UKG1332" s="220"/>
      <c r="UKH1332" s="220"/>
      <c r="UKI1332" s="220"/>
      <c r="UKJ1332" s="220"/>
      <c r="UKK1332" s="220"/>
      <c r="UKL1332" s="220"/>
      <c r="UKM1332" s="220"/>
      <c r="UKN1332" s="220"/>
      <c r="UKO1332" s="220"/>
      <c r="UKP1332" s="220"/>
      <c r="UKQ1332" s="220"/>
      <c r="UKR1332" s="220"/>
      <c r="UKS1332" s="220"/>
      <c r="UKT1332" s="220"/>
      <c r="UKU1332" s="220"/>
      <c r="UKV1332" s="220"/>
      <c r="UKW1332" s="220"/>
      <c r="UKX1332" s="220"/>
      <c r="UKY1332" s="220"/>
      <c r="UKZ1332" s="220"/>
      <c r="ULA1332" s="220"/>
      <c r="ULB1332" s="220"/>
      <c r="ULC1332" s="220"/>
      <c r="ULD1332" s="220"/>
      <c r="ULE1332" s="220"/>
      <c r="ULF1332" s="220"/>
      <c r="ULG1332" s="220"/>
      <c r="ULH1332" s="220"/>
      <c r="ULI1332" s="220"/>
      <c r="ULJ1332" s="220"/>
      <c r="ULK1332" s="220"/>
      <c r="ULL1332" s="220"/>
      <c r="ULM1332" s="220"/>
      <c r="ULN1332" s="220"/>
      <c r="ULO1332" s="220"/>
      <c r="ULP1332" s="220"/>
      <c r="ULQ1332" s="220"/>
      <c r="ULR1332" s="220"/>
      <c r="ULS1332" s="220"/>
      <c r="ULT1332" s="220"/>
      <c r="ULU1332" s="220"/>
      <c r="ULV1332" s="220"/>
      <c r="ULW1332" s="220"/>
      <c r="ULX1332" s="220"/>
      <c r="ULY1332" s="220"/>
      <c r="ULZ1332" s="220"/>
      <c r="UMA1332" s="220"/>
      <c r="UMB1332" s="220"/>
      <c r="UMC1332" s="220"/>
      <c r="UMD1332" s="220"/>
      <c r="UME1332" s="220"/>
      <c r="UMF1332" s="220"/>
      <c r="UMG1332" s="220"/>
      <c r="UMH1332" s="220"/>
      <c r="UMI1332" s="220"/>
      <c r="UMJ1332" s="220"/>
      <c r="UMK1332" s="220"/>
      <c r="UML1332" s="220"/>
      <c r="UMM1332" s="220"/>
      <c r="UMN1332" s="220"/>
      <c r="UMO1332" s="220"/>
      <c r="UMP1332" s="220"/>
      <c r="UMQ1332" s="220"/>
      <c r="UMR1332" s="220"/>
      <c r="UMS1332" s="220"/>
      <c r="UMT1332" s="220"/>
      <c r="UMU1332" s="220"/>
      <c r="UMV1332" s="220"/>
      <c r="UMW1332" s="220"/>
      <c r="UMX1332" s="220"/>
      <c r="UMY1332" s="220"/>
      <c r="UMZ1332" s="220"/>
      <c r="UNA1332" s="220"/>
      <c r="UNB1332" s="220"/>
      <c r="UNC1332" s="220"/>
      <c r="UND1332" s="220"/>
      <c r="UNE1332" s="220"/>
      <c r="UNF1332" s="220"/>
      <c r="UNG1332" s="220"/>
      <c r="UNH1332" s="220"/>
      <c r="UNI1332" s="220"/>
      <c r="UNJ1332" s="220"/>
      <c r="UNK1332" s="220"/>
      <c r="UNL1332" s="220"/>
      <c r="UNM1332" s="220"/>
      <c r="UNN1332" s="220"/>
      <c r="UNO1332" s="220"/>
      <c r="UNP1332" s="220"/>
      <c r="UNQ1332" s="220"/>
      <c r="UNR1332" s="220"/>
      <c r="UNS1332" s="220"/>
      <c r="UNT1332" s="220"/>
      <c r="UNU1332" s="220"/>
      <c r="UNV1332" s="220"/>
      <c r="UNW1332" s="220"/>
      <c r="UNX1332" s="220"/>
      <c r="UNY1332" s="220"/>
      <c r="UNZ1332" s="220"/>
      <c r="UOA1332" s="220"/>
      <c r="UOB1332" s="220"/>
      <c r="UOC1332" s="220"/>
      <c r="UOD1332" s="220"/>
      <c r="UOE1332" s="220"/>
      <c r="UOF1332" s="220"/>
      <c r="UOG1332" s="220"/>
      <c r="UOH1332" s="220"/>
      <c r="UOI1332" s="220"/>
      <c r="UOJ1332" s="220"/>
      <c r="UOK1332" s="220"/>
      <c r="UOL1332" s="220"/>
      <c r="UOM1332" s="220"/>
      <c r="UON1332" s="220"/>
      <c r="UOO1332" s="220"/>
      <c r="UOP1332" s="220"/>
      <c r="UOQ1332" s="220"/>
      <c r="UOR1332" s="220"/>
      <c r="UOS1332" s="220"/>
      <c r="UOT1332" s="220"/>
      <c r="UOU1332" s="220"/>
      <c r="UOV1332" s="220"/>
      <c r="UOW1332" s="220"/>
      <c r="UOX1332" s="220"/>
      <c r="UOY1332" s="220"/>
      <c r="UOZ1332" s="220"/>
      <c r="UPA1332" s="220"/>
      <c r="UPB1332" s="220"/>
      <c r="UPC1332" s="220"/>
      <c r="UPD1332" s="220"/>
      <c r="UPE1332" s="220"/>
      <c r="UPF1332" s="220"/>
      <c r="UPG1332" s="220"/>
      <c r="UPH1332" s="220"/>
      <c r="UPI1332" s="220"/>
      <c r="UPJ1332" s="220"/>
      <c r="UPK1332" s="220"/>
      <c r="UPL1332" s="220"/>
      <c r="UPM1332" s="220"/>
      <c r="UPN1332" s="220"/>
      <c r="UPO1332" s="220"/>
      <c r="UPP1332" s="220"/>
      <c r="UPQ1332" s="220"/>
      <c r="UPR1332" s="220"/>
      <c r="UPS1332" s="220"/>
      <c r="UPT1332" s="220"/>
      <c r="UPU1332" s="220"/>
      <c r="UPV1332" s="220"/>
      <c r="UPW1332" s="220"/>
      <c r="UPX1332" s="220"/>
      <c r="UPY1332" s="220"/>
      <c r="UPZ1332" s="220"/>
      <c r="UQA1332" s="220"/>
      <c r="UQB1332" s="220"/>
      <c r="UQC1332" s="220"/>
      <c r="UQD1332" s="220"/>
      <c r="UQE1332" s="220"/>
      <c r="UQF1332" s="220"/>
      <c r="UQG1332" s="220"/>
      <c r="UQH1332" s="220"/>
      <c r="UQI1332" s="220"/>
      <c r="UQJ1332" s="220"/>
      <c r="UQK1332" s="220"/>
      <c r="UQL1332" s="220"/>
      <c r="UQM1332" s="220"/>
      <c r="UQN1332" s="220"/>
      <c r="UQO1332" s="220"/>
      <c r="UQP1332" s="220"/>
      <c r="UQQ1332" s="220"/>
      <c r="UQR1332" s="220"/>
      <c r="UQS1332" s="220"/>
      <c r="UQT1332" s="220"/>
      <c r="UQU1332" s="220"/>
      <c r="UQV1332" s="220"/>
      <c r="UQW1332" s="220"/>
      <c r="UQX1332" s="220"/>
      <c r="UQY1332" s="220"/>
      <c r="UQZ1332" s="220"/>
      <c r="URA1332" s="220"/>
      <c r="URB1332" s="220"/>
      <c r="URC1332" s="220"/>
      <c r="URD1332" s="220"/>
      <c r="URE1332" s="220"/>
      <c r="URF1332" s="220"/>
      <c r="URG1332" s="220"/>
      <c r="URH1332" s="220"/>
      <c r="URI1332" s="220"/>
      <c r="URJ1332" s="220"/>
      <c r="URK1332" s="220"/>
      <c r="URL1332" s="220"/>
      <c r="URM1332" s="220"/>
      <c r="URN1332" s="220"/>
      <c r="URO1332" s="220"/>
      <c r="URP1332" s="220"/>
      <c r="URQ1332" s="220"/>
      <c r="URR1332" s="220"/>
      <c r="URS1332" s="220"/>
      <c r="URT1332" s="220"/>
      <c r="URU1332" s="220"/>
      <c r="URV1332" s="220"/>
      <c r="URW1332" s="220"/>
      <c r="URX1332" s="220"/>
      <c r="URY1332" s="220"/>
      <c r="URZ1332" s="220"/>
      <c r="USA1332" s="220"/>
      <c r="USB1332" s="220"/>
      <c r="USC1332" s="220"/>
      <c r="USD1332" s="220"/>
      <c r="USE1332" s="220"/>
      <c r="USF1332" s="220"/>
      <c r="USG1332" s="220"/>
      <c r="USH1332" s="220"/>
      <c r="USI1332" s="220"/>
      <c r="USJ1332" s="220"/>
      <c r="USK1332" s="220"/>
      <c r="USL1332" s="220"/>
      <c r="USM1332" s="220"/>
      <c r="USN1332" s="220"/>
      <c r="USO1332" s="220"/>
      <c r="USP1332" s="220"/>
      <c r="USQ1332" s="220"/>
      <c r="USR1332" s="220"/>
      <c r="USS1332" s="220"/>
      <c r="UST1332" s="220"/>
      <c r="USU1332" s="220"/>
      <c r="USV1332" s="220"/>
      <c r="USW1332" s="220"/>
      <c r="USX1332" s="220"/>
      <c r="USY1332" s="220"/>
      <c r="USZ1332" s="220"/>
      <c r="UTA1332" s="220"/>
      <c r="UTB1332" s="220"/>
      <c r="UTC1332" s="220"/>
      <c r="UTD1332" s="220"/>
      <c r="UTE1332" s="220"/>
      <c r="UTF1332" s="220"/>
      <c r="UTG1332" s="220"/>
      <c r="UTH1332" s="220"/>
      <c r="UTI1332" s="220"/>
      <c r="UTJ1332" s="220"/>
      <c r="UTK1332" s="220"/>
      <c r="UTL1332" s="220"/>
      <c r="UTM1332" s="220"/>
      <c r="UTN1332" s="220"/>
      <c r="UTO1332" s="220"/>
      <c r="UTP1332" s="220"/>
      <c r="UTQ1332" s="220"/>
      <c r="UTR1332" s="220"/>
      <c r="UTS1332" s="220"/>
      <c r="UTT1332" s="220"/>
      <c r="UTU1332" s="220"/>
      <c r="UTV1332" s="220"/>
      <c r="UTW1332" s="220"/>
      <c r="UTX1332" s="220"/>
      <c r="UTY1332" s="220"/>
      <c r="UTZ1332" s="220"/>
      <c r="UUA1332" s="220"/>
      <c r="UUB1332" s="220"/>
      <c r="UUC1332" s="220"/>
      <c r="UUD1332" s="220"/>
      <c r="UUE1332" s="220"/>
      <c r="UUF1332" s="220"/>
      <c r="UUG1332" s="220"/>
      <c r="UUH1332" s="220"/>
      <c r="UUI1332" s="220"/>
      <c r="UUJ1332" s="220"/>
      <c r="UUK1332" s="220"/>
      <c r="UUL1332" s="220"/>
      <c r="UUM1332" s="220"/>
      <c r="UUN1332" s="220"/>
      <c r="UUO1332" s="220"/>
      <c r="UUP1332" s="220"/>
      <c r="UUQ1332" s="220"/>
      <c r="UUR1332" s="220"/>
      <c r="UUS1332" s="220"/>
      <c r="UUT1332" s="220"/>
      <c r="UUU1332" s="220"/>
      <c r="UUV1332" s="220"/>
      <c r="UUW1332" s="220"/>
      <c r="UUX1332" s="220"/>
      <c r="UUY1332" s="220"/>
      <c r="UUZ1332" s="220"/>
      <c r="UVA1332" s="220"/>
      <c r="UVB1332" s="220"/>
      <c r="UVC1332" s="220"/>
      <c r="UVD1332" s="220"/>
      <c r="UVE1332" s="220"/>
      <c r="UVF1332" s="220"/>
      <c r="UVG1332" s="220"/>
      <c r="UVH1332" s="220"/>
      <c r="UVI1332" s="220"/>
      <c r="UVJ1332" s="220"/>
      <c r="UVK1332" s="220"/>
      <c r="UVL1332" s="220"/>
      <c r="UVM1332" s="220"/>
      <c r="UVN1332" s="220"/>
      <c r="UVO1332" s="220"/>
      <c r="UVP1332" s="220"/>
      <c r="UVQ1332" s="220"/>
      <c r="UVR1332" s="220"/>
      <c r="UVS1332" s="220"/>
      <c r="UVT1332" s="220"/>
      <c r="UVU1332" s="220"/>
      <c r="UVV1332" s="220"/>
      <c r="UVW1332" s="220"/>
      <c r="UVX1332" s="220"/>
      <c r="UVY1332" s="220"/>
      <c r="UVZ1332" s="220"/>
      <c r="UWA1332" s="220"/>
      <c r="UWB1332" s="220"/>
      <c r="UWC1332" s="220"/>
      <c r="UWD1332" s="220"/>
      <c r="UWE1332" s="220"/>
      <c r="UWF1332" s="220"/>
      <c r="UWG1332" s="220"/>
      <c r="UWH1332" s="220"/>
      <c r="UWI1332" s="220"/>
      <c r="UWJ1332" s="220"/>
      <c r="UWK1332" s="220"/>
      <c r="UWL1332" s="220"/>
      <c r="UWM1332" s="220"/>
      <c r="UWN1332" s="220"/>
      <c r="UWO1332" s="220"/>
      <c r="UWP1332" s="220"/>
      <c r="UWQ1332" s="220"/>
      <c r="UWR1332" s="220"/>
      <c r="UWS1332" s="220"/>
      <c r="UWT1332" s="220"/>
      <c r="UWU1332" s="220"/>
      <c r="UWV1332" s="220"/>
      <c r="UWW1332" s="220"/>
      <c r="UWX1332" s="220"/>
      <c r="UWY1332" s="220"/>
      <c r="UWZ1332" s="220"/>
      <c r="UXA1332" s="220"/>
      <c r="UXB1332" s="220"/>
      <c r="UXC1332" s="220"/>
      <c r="UXD1332" s="220"/>
      <c r="UXE1332" s="220"/>
      <c r="UXF1332" s="220"/>
      <c r="UXG1332" s="220"/>
      <c r="UXH1332" s="220"/>
      <c r="UXI1332" s="220"/>
      <c r="UXJ1332" s="220"/>
      <c r="UXK1332" s="220"/>
      <c r="UXL1332" s="220"/>
      <c r="UXM1332" s="220"/>
      <c r="UXN1332" s="220"/>
      <c r="UXO1332" s="220"/>
      <c r="UXP1332" s="220"/>
      <c r="UXQ1332" s="220"/>
      <c r="UXR1332" s="220"/>
      <c r="UXS1332" s="220"/>
      <c r="UXT1332" s="220"/>
      <c r="UXU1332" s="220"/>
      <c r="UXV1332" s="220"/>
      <c r="UXW1332" s="220"/>
      <c r="UXX1332" s="220"/>
      <c r="UXY1332" s="220"/>
      <c r="UXZ1332" s="220"/>
      <c r="UYA1332" s="220"/>
      <c r="UYB1332" s="220"/>
      <c r="UYC1332" s="220"/>
      <c r="UYD1332" s="220"/>
      <c r="UYE1332" s="220"/>
      <c r="UYF1332" s="220"/>
      <c r="UYG1332" s="220"/>
      <c r="UYH1332" s="220"/>
      <c r="UYI1332" s="220"/>
      <c r="UYJ1332" s="220"/>
      <c r="UYK1332" s="220"/>
      <c r="UYL1332" s="220"/>
      <c r="UYM1332" s="220"/>
      <c r="UYN1332" s="220"/>
      <c r="UYO1332" s="220"/>
      <c r="UYP1332" s="220"/>
      <c r="UYQ1332" s="220"/>
      <c r="UYR1332" s="220"/>
      <c r="UYS1332" s="220"/>
      <c r="UYT1332" s="220"/>
      <c r="UYU1332" s="220"/>
      <c r="UYV1332" s="220"/>
      <c r="UYW1332" s="220"/>
      <c r="UYX1332" s="220"/>
      <c r="UYY1332" s="220"/>
      <c r="UYZ1332" s="220"/>
      <c r="UZA1332" s="220"/>
      <c r="UZB1332" s="220"/>
      <c r="UZC1332" s="220"/>
      <c r="UZD1332" s="220"/>
      <c r="UZE1332" s="220"/>
      <c r="UZF1332" s="220"/>
      <c r="UZG1332" s="220"/>
      <c r="UZH1332" s="220"/>
      <c r="UZI1332" s="220"/>
      <c r="UZJ1332" s="220"/>
      <c r="UZK1332" s="220"/>
      <c r="UZL1332" s="220"/>
      <c r="UZM1332" s="220"/>
      <c r="UZN1332" s="220"/>
      <c r="UZO1332" s="220"/>
      <c r="UZP1332" s="220"/>
      <c r="UZQ1332" s="220"/>
      <c r="UZR1332" s="220"/>
      <c r="UZS1332" s="220"/>
      <c r="UZT1332" s="220"/>
      <c r="UZU1332" s="220"/>
      <c r="UZV1332" s="220"/>
      <c r="UZW1332" s="220"/>
      <c r="UZX1332" s="220"/>
      <c r="UZY1332" s="220"/>
      <c r="UZZ1332" s="220"/>
      <c r="VAA1332" s="220"/>
      <c r="VAB1332" s="220"/>
      <c r="VAC1332" s="220"/>
      <c r="VAD1332" s="220"/>
      <c r="VAE1332" s="220"/>
      <c r="VAF1332" s="220"/>
      <c r="VAG1332" s="220"/>
      <c r="VAH1332" s="220"/>
      <c r="VAI1332" s="220"/>
      <c r="VAJ1332" s="220"/>
      <c r="VAK1332" s="220"/>
      <c r="VAL1332" s="220"/>
      <c r="VAM1332" s="220"/>
      <c r="VAN1332" s="220"/>
      <c r="VAO1332" s="220"/>
      <c r="VAP1332" s="220"/>
      <c r="VAQ1332" s="220"/>
      <c r="VAR1332" s="220"/>
      <c r="VAS1332" s="220"/>
      <c r="VAT1332" s="220"/>
      <c r="VAU1332" s="220"/>
      <c r="VAV1332" s="220"/>
      <c r="VAW1332" s="220"/>
      <c r="VAX1332" s="220"/>
      <c r="VAY1332" s="220"/>
      <c r="VAZ1332" s="220"/>
      <c r="VBA1332" s="220"/>
      <c r="VBB1332" s="220"/>
      <c r="VBC1332" s="220"/>
      <c r="VBD1332" s="220"/>
      <c r="VBE1332" s="220"/>
      <c r="VBF1332" s="220"/>
      <c r="VBG1332" s="220"/>
      <c r="VBH1332" s="220"/>
      <c r="VBI1332" s="220"/>
      <c r="VBJ1332" s="220"/>
      <c r="VBK1332" s="220"/>
      <c r="VBL1332" s="220"/>
      <c r="VBM1332" s="220"/>
      <c r="VBN1332" s="220"/>
      <c r="VBO1332" s="220"/>
      <c r="VBP1332" s="220"/>
      <c r="VBQ1332" s="220"/>
      <c r="VBR1332" s="220"/>
      <c r="VBS1332" s="220"/>
      <c r="VBT1332" s="220"/>
      <c r="VBU1332" s="220"/>
      <c r="VBV1332" s="220"/>
      <c r="VBW1332" s="220"/>
      <c r="VBX1332" s="220"/>
      <c r="VBY1332" s="220"/>
      <c r="VBZ1332" s="220"/>
      <c r="VCA1332" s="220"/>
      <c r="VCB1332" s="220"/>
      <c r="VCC1332" s="220"/>
      <c r="VCD1332" s="220"/>
      <c r="VCE1332" s="220"/>
      <c r="VCF1332" s="220"/>
      <c r="VCG1332" s="220"/>
      <c r="VCH1332" s="220"/>
      <c r="VCI1332" s="220"/>
      <c r="VCJ1332" s="220"/>
      <c r="VCK1332" s="220"/>
      <c r="VCL1332" s="220"/>
      <c r="VCM1332" s="220"/>
      <c r="VCN1332" s="220"/>
      <c r="VCO1332" s="220"/>
      <c r="VCP1332" s="220"/>
      <c r="VCQ1332" s="220"/>
      <c r="VCR1332" s="220"/>
      <c r="VCS1332" s="220"/>
      <c r="VCT1332" s="220"/>
      <c r="VCU1332" s="220"/>
      <c r="VCV1332" s="220"/>
      <c r="VCW1332" s="220"/>
      <c r="VCX1332" s="220"/>
      <c r="VCY1332" s="220"/>
      <c r="VCZ1332" s="220"/>
      <c r="VDA1332" s="220"/>
      <c r="VDB1332" s="220"/>
      <c r="VDC1332" s="220"/>
      <c r="VDD1332" s="220"/>
      <c r="VDE1332" s="220"/>
      <c r="VDF1332" s="220"/>
      <c r="VDG1332" s="220"/>
      <c r="VDH1332" s="220"/>
      <c r="VDI1332" s="220"/>
      <c r="VDJ1332" s="220"/>
      <c r="VDK1332" s="220"/>
      <c r="VDL1332" s="220"/>
      <c r="VDM1332" s="220"/>
      <c r="VDN1332" s="220"/>
      <c r="VDO1332" s="220"/>
      <c r="VDP1332" s="220"/>
      <c r="VDQ1332" s="220"/>
      <c r="VDR1332" s="220"/>
      <c r="VDS1332" s="220"/>
      <c r="VDT1332" s="220"/>
      <c r="VDU1332" s="220"/>
      <c r="VDV1332" s="220"/>
      <c r="VDW1332" s="220"/>
      <c r="VDX1332" s="220"/>
      <c r="VDY1332" s="220"/>
      <c r="VDZ1332" s="220"/>
      <c r="VEA1332" s="220"/>
      <c r="VEB1332" s="220"/>
      <c r="VEC1332" s="220"/>
      <c r="VED1332" s="220"/>
      <c r="VEE1332" s="220"/>
      <c r="VEF1332" s="220"/>
      <c r="VEG1332" s="220"/>
      <c r="VEH1332" s="220"/>
      <c r="VEI1332" s="220"/>
      <c r="VEJ1332" s="220"/>
      <c r="VEK1332" s="220"/>
      <c r="VEL1332" s="220"/>
      <c r="VEM1332" s="220"/>
      <c r="VEN1332" s="220"/>
      <c r="VEO1332" s="220"/>
      <c r="VEP1332" s="220"/>
      <c r="VEQ1332" s="220"/>
      <c r="VER1332" s="220"/>
      <c r="VES1332" s="220"/>
      <c r="VET1332" s="220"/>
      <c r="VEU1332" s="220"/>
      <c r="VEV1332" s="220"/>
      <c r="VEW1332" s="220"/>
      <c r="VEX1332" s="220"/>
      <c r="VEY1332" s="220"/>
      <c r="VEZ1332" s="220"/>
      <c r="VFA1332" s="220"/>
      <c r="VFB1332" s="220"/>
      <c r="VFC1332" s="220"/>
      <c r="VFD1332" s="220"/>
      <c r="VFE1332" s="220"/>
      <c r="VFF1332" s="220"/>
      <c r="VFG1332" s="220"/>
      <c r="VFH1332" s="220"/>
      <c r="VFI1332" s="220"/>
      <c r="VFJ1332" s="220"/>
      <c r="VFK1332" s="220"/>
      <c r="VFL1332" s="220"/>
      <c r="VFM1332" s="220"/>
      <c r="VFN1332" s="220"/>
      <c r="VFO1332" s="220"/>
      <c r="VFP1332" s="220"/>
      <c r="VFQ1332" s="220"/>
      <c r="VFR1332" s="220"/>
      <c r="VFS1332" s="220"/>
      <c r="VFT1332" s="220"/>
      <c r="VFU1332" s="220"/>
      <c r="VFV1332" s="220"/>
      <c r="VFW1332" s="220"/>
      <c r="VFX1332" s="220"/>
      <c r="VFY1332" s="220"/>
      <c r="VFZ1332" s="220"/>
      <c r="VGA1332" s="220"/>
      <c r="VGB1332" s="220"/>
      <c r="VGC1332" s="220"/>
      <c r="VGD1332" s="220"/>
      <c r="VGE1332" s="220"/>
      <c r="VGF1332" s="220"/>
      <c r="VGG1332" s="220"/>
      <c r="VGH1332" s="220"/>
      <c r="VGI1332" s="220"/>
      <c r="VGJ1332" s="220"/>
      <c r="VGK1332" s="220"/>
      <c r="VGL1332" s="220"/>
      <c r="VGM1332" s="220"/>
      <c r="VGN1332" s="220"/>
      <c r="VGO1332" s="220"/>
      <c r="VGP1332" s="220"/>
      <c r="VGQ1332" s="220"/>
      <c r="VGR1332" s="220"/>
      <c r="VGS1332" s="220"/>
      <c r="VGT1332" s="220"/>
      <c r="VGU1332" s="220"/>
      <c r="VGV1332" s="220"/>
      <c r="VGW1332" s="220"/>
      <c r="VGX1332" s="220"/>
      <c r="VGY1332" s="220"/>
      <c r="VGZ1332" s="220"/>
      <c r="VHA1332" s="220"/>
      <c r="VHB1332" s="220"/>
      <c r="VHC1332" s="220"/>
      <c r="VHD1332" s="220"/>
      <c r="VHE1332" s="220"/>
      <c r="VHF1332" s="220"/>
      <c r="VHG1332" s="220"/>
      <c r="VHH1332" s="220"/>
      <c r="VHI1332" s="220"/>
      <c r="VHJ1332" s="220"/>
      <c r="VHK1332" s="220"/>
      <c r="VHL1332" s="220"/>
      <c r="VHM1332" s="220"/>
      <c r="VHN1332" s="220"/>
      <c r="VHO1332" s="220"/>
      <c r="VHP1332" s="220"/>
      <c r="VHQ1332" s="220"/>
      <c r="VHR1332" s="220"/>
      <c r="VHS1332" s="220"/>
      <c r="VHT1332" s="220"/>
      <c r="VHU1332" s="220"/>
      <c r="VHV1332" s="220"/>
      <c r="VHW1332" s="220"/>
      <c r="VHX1332" s="220"/>
      <c r="VHY1332" s="220"/>
      <c r="VHZ1332" s="220"/>
      <c r="VIA1332" s="220"/>
      <c r="VIB1332" s="220"/>
      <c r="VIC1332" s="220"/>
      <c r="VID1332" s="220"/>
      <c r="VIE1332" s="220"/>
      <c r="VIF1332" s="220"/>
      <c r="VIG1332" s="220"/>
      <c r="VIH1332" s="220"/>
      <c r="VII1332" s="220"/>
      <c r="VIJ1332" s="220"/>
      <c r="VIK1332" s="220"/>
      <c r="VIL1332" s="220"/>
      <c r="VIM1332" s="220"/>
      <c r="VIN1332" s="220"/>
      <c r="VIO1332" s="220"/>
      <c r="VIP1332" s="220"/>
      <c r="VIQ1332" s="220"/>
      <c r="VIR1332" s="220"/>
      <c r="VIS1332" s="220"/>
      <c r="VIT1332" s="220"/>
      <c r="VIU1332" s="220"/>
      <c r="VIV1332" s="220"/>
      <c r="VIW1332" s="220"/>
      <c r="VIX1332" s="220"/>
      <c r="VIY1332" s="220"/>
      <c r="VIZ1332" s="220"/>
      <c r="VJA1332" s="220"/>
      <c r="VJB1332" s="220"/>
      <c r="VJC1332" s="220"/>
      <c r="VJD1332" s="220"/>
      <c r="VJE1332" s="220"/>
      <c r="VJF1332" s="220"/>
      <c r="VJG1332" s="220"/>
      <c r="VJH1332" s="220"/>
      <c r="VJI1332" s="220"/>
      <c r="VJJ1332" s="220"/>
      <c r="VJK1332" s="220"/>
      <c r="VJL1332" s="220"/>
      <c r="VJM1332" s="220"/>
      <c r="VJN1332" s="220"/>
      <c r="VJO1332" s="220"/>
      <c r="VJP1332" s="220"/>
      <c r="VJQ1332" s="220"/>
      <c r="VJR1332" s="220"/>
      <c r="VJS1332" s="220"/>
      <c r="VJT1332" s="220"/>
      <c r="VJU1332" s="220"/>
      <c r="VJV1332" s="220"/>
      <c r="VJW1332" s="220"/>
      <c r="VJX1332" s="220"/>
      <c r="VJY1332" s="220"/>
      <c r="VJZ1332" s="220"/>
      <c r="VKA1332" s="220"/>
      <c r="VKB1332" s="220"/>
      <c r="VKC1332" s="220"/>
      <c r="VKD1332" s="220"/>
      <c r="VKE1332" s="220"/>
      <c r="VKF1332" s="220"/>
      <c r="VKG1332" s="220"/>
      <c r="VKH1332" s="220"/>
      <c r="VKI1332" s="220"/>
      <c r="VKJ1332" s="220"/>
      <c r="VKK1332" s="220"/>
      <c r="VKL1332" s="220"/>
      <c r="VKM1332" s="220"/>
      <c r="VKN1332" s="220"/>
      <c r="VKO1332" s="220"/>
      <c r="VKP1332" s="220"/>
      <c r="VKQ1332" s="220"/>
      <c r="VKR1332" s="220"/>
      <c r="VKS1332" s="220"/>
      <c r="VKT1332" s="220"/>
      <c r="VKU1332" s="220"/>
      <c r="VKV1332" s="220"/>
      <c r="VKW1332" s="220"/>
      <c r="VKX1332" s="220"/>
      <c r="VKY1332" s="220"/>
      <c r="VKZ1332" s="220"/>
      <c r="VLA1332" s="220"/>
      <c r="VLB1332" s="220"/>
      <c r="VLC1332" s="220"/>
      <c r="VLD1332" s="220"/>
      <c r="VLE1332" s="220"/>
      <c r="VLF1332" s="220"/>
      <c r="VLG1332" s="220"/>
      <c r="VLH1332" s="220"/>
      <c r="VLI1332" s="220"/>
      <c r="VLJ1332" s="220"/>
      <c r="VLK1332" s="220"/>
      <c r="VLL1332" s="220"/>
      <c r="VLM1332" s="220"/>
      <c r="VLN1332" s="220"/>
      <c r="VLO1332" s="220"/>
      <c r="VLP1332" s="220"/>
      <c r="VLQ1332" s="220"/>
      <c r="VLR1332" s="220"/>
      <c r="VLS1332" s="220"/>
      <c r="VLT1332" s="220"/>
      <c r="VLU1332" s="220"/>
      <c r="VLV1332" s="220"/>
      <c r="VLW1332" s="220"/>
      <c r="VLX1332" s="220"/>
      <c r="VLY1332" s="220"/>
      <c r="VLZ1332" s="220"/>
      <c r="VMA1332" s="220"/>
      <c r="VMB1332" s="220"/>
      <c r="VMC1332" s="220"/>
      <c r="VMD1332" s="220"/>
      <c r="VME1332" s="220"/>
      <c r="VMF1332" s="220"/>
      <c r="VMG1332" s="220"/>
      <c r="VMH1332" s="220"/>
      <c r="VMI1332" s="220"/>
      <c r="VMJ1332" s="220"/>
      <c r="VMK1332" s="220"/>
      <c r="VML1332" s="220"/>
      <c r="VMM1332" s="220"/>
      <c r="VMN1332" s="220"/>
      <c r="VMO1332" s="220"/>
      <c r="VMP1332" s="220"/>
      <c r="VMQ1332" s="220"/>
      <c r="VMR1332" s="220"/>
      <c r="VMS1332" s="220"/>
      <c r="VMT1332" s="220"/>
      <c r="VMU1332" s="220"/>
      <c r="VMV1332" s="220"/>
      <c r="VMW1332" s="220"/>
      <c r="VMX1332" s="220"/>
      <c r="VMY1332" s="220"/>
      <c r="VMZ1332" s="220"/>
      <c r="VNA1332" s="220"/>
      <c r="VNB1332" s="220"/>
      <c r="VNC1332" s="220"/>
      <c r="VND1332" s="220"/>
      <c r="VNE1332" s="220"/>
      <c r="VNF1332" s="220"/>
      <c r="VNG1332" s="220"/>
      <c r="VNH1332" s="220"/>
      <c r="VNI1332" s="220"/>
      <c r="VNJ1332" s="220"/>
      <c r="VNK1332" s="220"/>
      <c r="VNL1332" s="220"/>
      <c r="VNM1332" s="220"/>
      <c r="VNN1332" s="220"/>
      <c r="VNO1332" s="220"/>
      <c r="VNP1332" s="220"/>
      <c r="VNQ1332" s="220"/>
      <c r="VNR1332" s="220"/>
      <c r="VNS1332" s="220"/>
      <c r="VNT1332" s="220"/>
      <c r="VNU1332" s="220"/>
      <c r="VNV1332" s="220"/>
      <c r="VNW1332" s="220"/>
      <c r="VNX1332" s="220"/>
      <c r="VNY1332" s="220"/>
      <c r="VNZ1332" s="220"/>
      <c r="VOA1332" s="220"/>
      <c r="VOB1332" s="220"/>
      <c r="VOC1332" s="220"/>
      <c r="VOD1332" s="220"/>
      <c r="VOE1332" s="220"/>
      <c r="VOF1332" s="220"/>
      <c r="VOG1332" s="220"/>
      <c r="VOH1332" s="220"/>
      <c r="VOI1332" s="220"/>
      <c r="VOJ1332" s="220"/>
      <c r="VOK1332" s="220"/>
      <c r="VOL1332" s="220"/>
      <c r="VOM1332" s="220"/>
      <c r="VON1332" s="220"/>
      <c r="VOO1332" s="220"/>
      <c r="VOP1332" s="220"/>
      <c r="VOQ1332" s="220"/>
      <c r="VOR1332" s="220"/>
      <c r="VOS1332" s="220"/>
      <c r="VOT1332" s="220"/>
      <c r="VOU1332" s="220"/>
      <c r="VOV1332" s="220"/>
      <c r="VOW1332" s="220"/>
      <c r="VOX1332" s="220"/>
      <c r="VOY1332" s="220"/>
      <c r="VOZ1332" s="220"/>
      <c r="VPA1332" s="220"/>
      <c r="VPB1332" s="220"/>
      <c r="VPC1332" s="220"/>
      <c r="VPD1332" s="220"/>
      <c r="VPE1332" s="220"/>
      <c r="VPF1332" s="220"/>
      <c r="VPG1332" s="220"/>
      <c r="VPH1332" s="220"/>
      <c r="VPI1332" s="220"/>
      <c r="VPJ1332" s="220"/>
      <c r="VPK1332" s="220"/>
      <c r="VPL1332" s="220"/>
      <c r="VPM1332" s="220"/>
      <c r="VPN1332" s="220"/>
      <c r="VPO1332" s="220"/>
      <c r="VPP1332" s="220"/>
      <c r="VPQ1332" s="220"/>
      <c r="VPR1332" s="220"/>
      <c r="VPS1332" s="220"/>
      <c r="VPT1332" s="220"/>
      <c r="VPU1332" s="220"/>
      <c r="VPV1332" s="220"/>
      <c r="VPW1332" s="220"/>
      <c r="VPX1332" s="220"/>
      <c r="VPY1332" s="220"/>
      <c r="VPZ1332" s="220"/>
      <c r="VQA1332" s="220"/>
      <c r="VQB1332" s="220"/>
      <c r="VQC1332" s="220"/>
      <c r="VQD1332" s="220"/>
      <c r="VQE1332" s="220"/>
      <c r="VQF1332" s="220"/>
      <c r="VQG1332" s="220"/>
      <c r="VQH1332" s="220"/>
      <c r="VQI1332" s="220"/>
      <c r="VQJ1332" s="220"/>
      <c r="VQK1332" s="220"/>
      <c r="VQL1332" s="220"/>
      <c r="VQM1332" s="220"/>
      <c r="VQN1332" s="220"/>
      <c r="VQO1332" s="220"/>
      <c r="VQP1332" s="220"/>
      <c r="VQQ1332" s="220"/>
      <c r="VQR1332" s="220"/>
      <c r="VQS1332" s="220"/>
      <c r="VQT1332" s="220"/>
      <c r="VQU1332" s="220"/>
      <c r="VQV1332" s="220"/>
      <c r="VQW1332" s="220"/>
      <c r="VQX1332" s="220"/>
      <c r="VQY1332" s="220"/>
      <c r="VQZ1332" s="220"/>
      <c r="VRA1332" s="220"/>
      <c r="VRB1332" s="220"/>
      <c r="VRC1332" s="220"/>
      <c r="VRD1332" s="220"/>
      <c r="VRE1332" s="220"/>
      <c r="VRF1332" s="220"/>
      <c r="VRG1332" s="220"/>
      <c r="VRH1332" s="220"/>
      <c r="VRI1332" s="220"/>
      <c r="VRJ1332" s="220"/>
      <c r="VRK1332" s="220"/>
      <c r="VRL1332" s="220"/>
      <c r="VRM1332" s="220"/>
      <c r="VRN1332" s="220"/>
      <c r="VRO1332" s="220"/>
      <c r="VRP1332" s="220"/>
      <c r="VRQ1332" s="220"/>
      <c r="VRR1332" s="220"/>
      <c r="VRS1332" s="220"/>
      <c r="VRT1332" s="220"/>
      <c r="VRU1332" s="220"/>
      <c r="VRV1332" s="220"/>
      <c r="VRW1332" s="220"/>
      <c r="VRX1332" s="220"/>
      <c r="VRY1332" s="220"/>
      <c r="VRZ1332" s="220"/>
      <c r="VSA1332" s="220"/>
      <c r="VSB1332" s="220"/>
      <c r="VSC1332" s="220"/>
      <c r="VSD1332" s="220"/>
      <c r="VSE1332" s="220"/>
      <c r="VSF1332" s="220"/>
      <c r="VSG1332" s="220"/>
      <c r="VSH1332" s="220"/>
      <c r="VSI1332" s="220"/>
      <c r="VSJ1332" s="220"/>
      <c r="VSK1332" s="220"/>
      <c r="VSL1332" s="220"/>
      <c r="VSM1332" s="220"/>
      <c r="VSN1332" s="220"/>
      <c r="VSO1332" s="220"/>
      <c r="VSP1332" s="220"/>
      <c r="VSQ1332" s="220"/>
      <c r="VSR1332" s="220"/>
      <c r="VSS1332" s="220"/>
      <c r="VST1332" s="220"/>
      <c r="VSU1332" s="220"/>
      <c r="VSV1332" s="220"/>
      <c r="VSW1332" s="220"/>
      <c r="VSX1332" s="220"/>
      <c r="VSY1332" s="220"/>
      <c r="VSZ1332" s="220"/>
      <c r="VTA1332" s="220"/>
      <c r="VTB1332" s="220"/>
      <c r="VTC1332" s="220"/>
      <c r="VTD1332" s="220"/>
      <c r="VTE1332" s="220"/>
      <c r="VTF1332" s="220"/>
      <c r="VTG1332" s="220"/>
      <c r="VTH1332" s="220"/>
      <c r="VTI1332" s="220"/>
      <c r="VTJ1332" s="220"/>
      <c r="VTK1332" s="220"/>
      <c r="VTL1332" s="220"/>
      <c r="VTM1332" s="220"/>
      <c r="VTN1332" s="220"/>
      <c r="VTO1332" s="220"/>
      <c r="VTP1332" s="220"/>
      <c r="VTQ1332" s="220"/>
      <c r="VTR1332" s="220"/>
      <c r="VTS1332" s="220"/>
      <c r="VTT1332" s="220"/>
      <c r="VTU1332" s="220"/>
      <c r="VTV1332" s="220"/>
      <c r="VTW1332" s="220"/>
      <c r="VTX1332" s="220"/>
      <c r="VTY1332" s="220"/>
      <c r="VTZ1332" s="220"/>
      <c r="VUA1332" s="220"/>
      <c r="VUB1332" s="220"/>
      <c r="VUC1332" s="220"/>
      <c r="VUD1332" s="220"/>
      <c r="VUE1332" s="220"/>
      <c r="VUF1332" s="220"/>
      <c r="VUG1332" s="220"/>
      <c r="VUH1332" s="220"/>
      <c r="VUI1332" s="220"/>
      <c r="VUJ1332" s="220"/>
      <c r="VUK1332" s="220"/>
      <c r="VUL1332" s="220"/>
      <c r="VUM1332" s="220"/>
      <c r="VUN1332" s="220"/>
      <c r="VUO1332" s="220"/>
      <c r="VUP1332" s="220"/>
      <c r="VUQ1332" s="220"/>
      <c r="VUR1332" s="220"/>
      <c r="VUS1332" s="220"/>
      <c r="VUT1332" s="220"/>
      <c r="VUU1332" s="220"/>
      <c r="VUV1332" s="220"/>
      <c r="VUW1332" s="220"/>
      <c r="VUX1332" s="220"/>
      <c r="VUY1332" s="220"/>
      <c r="VUZ1332" s="220"/>
      <c r="VVA1332" s="220"/>
      <c r="VVB1332" s="220"/>
      <c r="VVC1332" s="220"/>
      <c r="VVD1332" s="220"/>
      <c r="VVE1332" s="220"/>
      <c r="VVF1332" s="220"/>
      <c r="VVG1332" s="220"/>
      <c r="VVH1332" s="220"/>
      <c r="VVI1332" s="220"/>
      <c r="VVJ1332" s="220"/>
      <c r="VVK1332" s="220"/>
      <c r="VVL1332" s="220"/>
      <c r="VVM1332" s="220"/>
      <c r="VVN1332" s="220"/>
      <c r="VVO1332" s="220"/>
      <c r="VVP1332" s="220"/>
      <c r="VVQ1332" s="220"/>
      <c r="VVR1332" s="220"/>
      <c r="VVS1332" s="220"/>
      <c r="VVT1332" s="220"/>
      <c r="VVU1332" s="220"/>
      <c r="VVV1332" s="220"/>
      <c r="VVW1332" s="220"/>
      <c r="VVX1332" s="220"/>
      <c r="VVY1332" s="220"/>
      <c r="VVZ1332" s="220"/>
      <c r="VWA1332" s="220"/>
      <c r="VWB1332" s="220"/>
      <c r="VWC1332" s="220"/>
      <c r="VWD1332" s="220"/>
      <c r="VWE1332" s="220"/>
      <c r="VWF1332" s="220"/>
      <c r="VWG1332" s="220"/>
      <c r="VWH1332" s="220"/>
      <c r="VWI1332" s="220"/>
      <c r="VWJ1332" s="220"/>
      <c r="VWK1332" s="220"/>
      <c r="VWL1332" s="220"/>
      <c r="VWM1332" s="220"/>
      <c r="VWN1332" s="220"/>
      <c r="VWO1332" s="220"/>
      <c r="VWP1332" s="220"/>
      <c r="VWQ1332" s="220"/>
      <c r="VWR1332" s="220"/>
      <c r="VWS1332" s="220"/>
      <c r="VWT1332" s="220"/>
      <c r="VWU1332" s="220"/>
      <c r="VWV1332" s="220"/>
      <c r="VWW1332" s="220"/>
      <c r="VWX1332" s="220"/>
      <c r="VWY1332" s="220"/>
      <c r="VWZ1332" s="220"/>
      <c r="VXA1332" s="220"/>
      <c r="VXB1332" s="220"/>
      <c r="VXC1332" s="220"/>
      <c r="VXD1332" s="220"/>
      <c r="VXE1332" s="220"/>
      <c r="VXF1332" s="220"/>
      <c r="VXG1332" s="220"/>
      <c r="VXH1332" s="220"/>
      <c r="VXI1332" s="220"/>
      <c r="VXJ1332" s="220"/>
      <c r="VXK1332" s="220"/>
      <c r="VXL1332" s="220"/>
      <c r="VXM1332" s="220"/>
      <c r="VXN1332" s="220"/>
      <c r="VXO1332" s="220"/>
      <c r="VXP1332" s="220"/>
      <c r="VXQ1332" s="220"/>
      <c r="VXR1332" s="220"/>
      <c r="VXS1332" s="220"/>
      <c r="VXT1332" s="220"/>
      <c r="VXU1332" s="220"/>
      <c r="VXV1332" s="220"/>
      <c r="VXW1332" s="220"/>
      <c r="VXX1332" s="220"/>
      <c r="VXY1332" s="220"/>
      <c r="VXZ1332" s="220"/>
      <c r="VYA1332" s="220"/>
      <c r="VYB1332" s="220"/>
      <c r="VYC1332" s="220"/>
      <c r="VYD1332" s="220"/>
      <c r="VYE1332" s="220"/>
      <c r="VYF1332" s="220"/>
      <c r="VYG1332" s="220"/>
      <c r="VYH1332" s="220"/>
      <c r="VYI1332" s="220"/>
      <c r="VYJ1332" s="220"/>
      <c r="VYK1332" s="220"/>
      <c r="VYL1332" s="220"/>
      <c r="VYM1332" s="220"/>
      <c r="VYN1332" s="220"/>
      <c r="VYO1332" s="220"/>
      <c r="VYP1332" s="220"/>
      <c r="VYQ1332" s="220"/>
      <c r="VYR1332" s="220"/>
      <c r="VYS1332" s="220"/>
      <c r="VYT1332" s="220"/>
      <c r="VYU1332" s="220"/>
      <c r="VYV1332" s="220"/>
      <c r="VYW1332" s="220"/>
      <c r="VYX1332" s="220"/>
      <c r="VYY1332" s="220"/>
      <c r="VYZ1332" s="220"/>
      <c r="VZA1332" s="220"/>
      <c r="VZB1332" s="220"/>
      <c r="VZC1332" s="220"/>
      <c r="VZD1332" s="220"/>
      <c r="VZE1332" s="220"/>
      <c r="VZF1332" s="220"/>
      <c r="VZG1332" s="220"/>
      <c r="VZH1332" s="220"/>
      <c r="VZI1332" s="220"/>
      <c r="VZJ1332" s="220"/>
      <c r="VZK1332" s="220"/>
      <c r="VZL1332" s="220"/>
      <c r="VZM1332" s="220"/>
      <c r="VZN1332" s="220"/>
      <c r="VZO1332" s="220"/>
      <c r="VZP1332" s="220"/>
      <c r="VZQ1332" s="220"/>
      <c r="VZR1332" s="220"/>
      <c r="VZS1332" s="220"/>
      <c r="VZT1332" s="220"/>
      <c r="VZU1332" s="220"/>
      <c r="VZV1332" s="220"/>
      <c r="VZW1332" s="220"/>
      <c r="VZX1332" s="220"/>
      <c r="VZY1332" s="220"/>
      <c r="VZZ1332" s="220"/>
      <c r="WAA1332" s="220"/>
      <c r="WAB1332" s="220"/>
      <c r="WAC1332" s="220"/>
      <c r="WAD1332" s="220"/>
      <c r="WAE1332" s="220"/>
      <c r="WAF1332" s="220"/>
      <c r="WAG1332" s="220"/>
      <c r="WAH1332" s="220"/>
      <c r="WAI1332" s="220"/>
      <c r="WAJ1332" s="220"/>
      <c r="WAK1332" s="220"/>
      <c r="WAL1332" s="220"/>
      <c r="WAM1332" s="220"/>
      <c r="WAN1332" s="220"/>
      <c r="WAO1332" s="220"/>
      <c r="WAP1332" s="220"/>
      <c r="WAQ1332" s="220"/>
      <c r="WAR1332" s="220"/>
      <c r="WAS1332" s="220"/>
      <c r="WAT1332" s="220"/>
      <c r="WAU1332" s="220"/>
      <c r="WAV1332" s="220"/>
      <c r="WAW1332" s="220"/>
      <c r="WAX1332" s="220"/>
      <c r="WAY1332" s="220"/>
      <c r="WAZ1332" s="220"/>
      <c r="WBA1332" s="220"/>
      <c r="WBB1332" s="220"/>
      <c r="WBC1332" s="220"/>
      <c r="WBD1332" s="220"/>
      <c r="WBE1332" s="220"/>
      <c r="WBF1332" s="220"/>
      <c r="WBG1332" s="220"/>
      <c r="WBH1332" s="220"/>
      <c r="WBI1332" s="220"/>
      <c r="WBJ1332" s="220"/>
      <c r="WBK1332" s="220"/>
      <c r="WBL1332" s="220"/>
      <c r="WBM1332" s="220"/>
      <c r="WBN1332" s="220"/>
      <c r="WBO1332" s="220"/>
      <c r="WBP1332" s="220"/>
      <c r="WBQ1332" s="220"/>
      <c r="WBR1332" s="220"/>
      <c r="WBS1332" s="220"/>
      <c r="WBT1332" s="220"/>
      <c r="WBU1332" s="220"/>
      <c r="WBV1332" s="220"/>
      <c r="WBW1332" s="220"/>
      <c r="WBX1332" s="220"/>
      <c r="WBY1332" s="220"/>
      <c r="WBZ1332" s="220"/>
      <c r="WCA1332" s="220"/>
      <c r="WCB1332" s="220"/>
      <c r="WCC1332" s="220"/>
      <c r="WCD1332" s="220"/>
      <c r="WCE1332" s="220"/>
      <c r="WCF1332" s="220"/>
      <c r="WCG1332" s="220"/>
      <c r="WCH1332" s="220"/>
      <c r="WCI1332" s="220"/>
      <c r="WCJ1332" s="220"/>
      <c r="WCK1332" s="220"/>
      <c r="WCL1332" s="220"/>
      <c r="WCM1332" s="220"/>
      <c r="WCN1332" s="220"/>
      <c r="WCO1332" s="220"/>
      <c r="WCP1332" s="220"/>
      <c r="WCQ1332" s="220"/>
      <c r="WCR1332" s="220"/>
      <c r="WCS1332" s="220"/>
      <c r="WCT1332" s="220"/>
      <c r="WCU1332" s="220"/>
      <c r="WCV1332" s="220"/>
      <c r="WCW1332" s="220"/>
      <c r="WCX1332" s="220"/>
      <c r="WCY1332" s="220"/>
      <c r="WCZ1332" s="220"/>
      <c r="WDA1332" s="220"/>
      <c r="WDB1332" s="220"/>
      <c r="WDC1332" s="220"/>
      <c r="WDD1332" s="220"/>
      <c r="WDE1332" s="220"/>
      <c r="WDF1332" s="220"/>
      <c r="WDG1332" s="220"/>
      <c r="WDH1332" s="220"/>
      <c r="WDI1332" s="220"/>
      <c r="WDJ1332" s="220"/>
      <c r="WDK1332" s="220"/>
      <c r="WDL1332" s="220"/>
      <c r="WDM1332" s="220"/>
      <c r="WDN1332" s="220"/>
      <c r="WDO1332" s="220"/>
      <c r="WDP1332" s="220"/>
      <c r="WDQ1332" s="220"/>
      <c r="WDR1332" s="220"/>
      <c r="WDS1332" s="220"/>
      <c r="WDT1332" s="220"/>
      <c r="WDU1332" s="220"/>
      <c r="WDV1332" s="220"/>
      <c r="WDW1332" s="220"/>
      <c r="WDX1332" s="220"/>
      <c r="WDY1332" s="220"/>
      <c r="WDZ1332" s="220"/>
      <c r="WEA1332" s="220"/>
      <c r="WEB1332" s="220"/>
      <c r="WEC1332" s="220"/>
      <c r="WED1332" s="220"/>
      <c r="WEE1332" s="220"/>
      <c r="WEF1332" s="220"/>
      <c r="WEG1332" s="220"/>
      <c r="WEH1332" s="220"/>
      <c r="WEI1332" s="220"/>
      <c r="WEJ1332" s="220"/>
      <c r="WEK1332" s="220"/>
      <c r="WEL1332" s="220"/>
      <c r="WEM1332" s="220"/>
      <c r="WEN1332" s="220"/>
      <c r="WEO1332" s="220"/>
      <c r="WEP1332" s="220"/>
      <c r="WEQ1332" s="220"/>
      <c r="WER1332" s="220"/>
      <c r="WES1332" s="220"/>
      <c r="WET1332" s="220"/>
      <c r="WEU1332" s="220"/>
      <c r="WEV1332" s="220"/>
      <c r="WEW1332" s="220"/>
      <c r="WEX1332" s="220"/>
      <c r="WEY1332" s="220"/>
      <c r="WEZ1332" s="220"/>
      <c r="WFA1332" s="220"/>
      <c r="WFB1332" s="220"/>
      <c r="WFC1332" s="220"/>
      <c r="WFD1332" s="220"/>
      <c r="WFE1332" s="220"/>
      <c r="WFF1332" s="220"/>
      <c r="WFG1332" s="220"/>
      <c r="WFH1332" s="220"/>
      <c r="WFI1332" s="220"/>
      <c r="WFJ1332" s="220"/>
      <c r="WFK1332" s="220"/>
      <c r="WFL1332" s="220"/>
      <c r="WFM1332" s="220"/>
      <c r="WFN1332" s="220"/>
      <c r="WFO1332" s="220"/>
      <c r="WFP1332" s="220"/>
      <c r="WFQ1332" s="220"/>
      <c r="WFR1332" s="220"/>
      <c r="WFS1332" s="220"/>
      <c r="WFT1332" s="220"/>
      <c r="WFU1332" s="220"/>
      <c r="WFV1332" s="220"/>
      <c r="WFW1332" s="220"/>
      <c r="WFX1332" s="220"/>
      <c r="WFY1332" s="220"/>
      <c r="WFZ1332" s="220"/>
      <c r="WGA1332" s="220"/>
      <c r="WGB1332" s="220"/>
      <c r="WGC1332" s="220"/>
      <c r="WGD1332" s="220"/>
      <c r="WGE1332" s="220"/>
      <c r="WGF1332" s="220"/>
      <c r="WGG1332" s="220"/>
      <c r="WGH1332" s="220"/>
      <c r="WGI1332" s="220"/>
      <c r="WGJ1332" s="220"/>
      <c r="WGK1332" s="220"/>
      <c r="WGL1332" s="220"/>
      <c r="WGM1332" s="220"/>
      <c r="WGN1332" s="220"/>
      <c r="WGO1332" s="220"/>
      <c r="WGP1332" s="220"/>
      <c r="WGQ1332" s="220"/>
      <c r="WGR1332" s="220"/>
      <c r="WGS1332" s="220"/>
      <c r="WGT1332" s="220"/>
      <c r="WGU1332" s="220"/>
      <c r="WGV1332" s="220"/>
      <c r="WGW1332" s="220"/>
      <c r="WGX1332" s="220"/>
      <c r="WGY1332" s="220"/>
      <c r="WGZ1332" s="220"/>
      <c r="WHA1332" s="220"/>
      <c r="WHB1332" s="220"/>
      <c r="WHC1332" s="220"/>
      <c r="WHD1332" s="220"/>
      <c r="WHE1332" s="220"/>
      <c r="WHF1332" s="220"/>
      <c r="WHG1332" s="220"/>
      <c r="WHH1332" s="220"/>
      <c r="WHI1332" s="220"/>
      <c r="WHJ1332" s="220"/>
      <c r="WHK1332" s="220"/>
      <c r="WHL1332" s="220"/>
      <c r="WHM1332" s="220"/>
      <c r="WHN1332" s="220"/>
      <c r="WHO1332" s="220"/>
      <c r="WHP1332" s="220"/>
      <c r="WHQ1332" s="220"/>
      <c r="WHR1332" s="220"/>
      <c r="WHS1332" s="220"/>
      <c r="WHT1332" s="220"/>
      <c r="WHU1332" s="220"/>
      <c r="WHV1332" s="220"/>
      <c r="WHW1332" s="220"/>
      <c r="WHX1332" s="220"/>
      <c r="WHY1332" s="220"/>
      <c r="WHZ1332" s="220"/>
      <c r="WIA1332" s="220"/>
      <c r="WIB1332" s="220"/>
      <c r="WIC1332" s="220"/>
      <c r="WID1332" s="220"/>
      <c r="WIE1332" s="220"/>
      <c r="WIF1332" s="220"/>
      <c r="WIG1332" s="220"/>
      <c r="WIH1332" s="220"/>
      <c r="WII1332" s="220"/>
      <c r="WIJ1332" s="220"/>
      <c r="WIK1332" s="220"/>
      <c r="WIL1332" s="220"/>
      <c r="WIM1332" s="220"/>
      <c r="WIN1332" s="220"/>
      <c r="WIO1332" s="220"/>
      <c r="WIP1332" s="220"/>
      <c r="WIQ1332" s="220"/>
      <c r="WIR1332" s="220"/>
      <c r="WIS1332" s="220"/>
      <c r="WIT1332" s="220"/>
      <c r="WIU1332" s="220"/>
      <c r="WIV1332" s="220"/>
      <c r="WIW1332" s="220"/>
      <c r="WIX1332" s="220"/>
      <c r="WIY1332" s="220"/>
      <c r="WIZ1332" s="220"/>
      <c r="WJA1332" s="220"/>
      <c r="WJB1332" s="220"/>
      <c r="WJC1332" s="220"/>
      <c r="WJD1332" s="220"/>
      <c r="WJE1332" s="220"/>
      <c r="WJF1332" s="220"/>
      <c r="WJG1332" s="220"/>
      <c r="WJH1332" s="220"/>
      <c r="WJI1332" s="220"/>
      <c r="WJJ1332" s="220"/>
      <c r="WJK1332" s="220"/>
      <c r="WJL1332" s="220"/>
      <c r="WJM1332" s="220"/>
      <c r="WJN1332" s="220"/>
      <c r="WJO1332" s="220"/>
      <c r="WJP1332" s="220"/>
      <c r="WJQ1332" s="220"/>
      <c r="WJR1332" s="220"/>
      <c r="WJS1332" s="220"/>
      <c r="WJT1332" s="220"/>
      <c r="WJU1332" s="220"/>
      <c r="WJV1332" s="220"/>
      <c r="WJW1332" s="220"/>
      <c r="WJX1332" s="220"/>
      <c r="WJY1332" s="220"/>
      <c r="WJZ1332" s="220"/>
      <c r="WKA1332" s="220"/>
      <c r="WKB1332" s="220"/>
      <c r="WKC1332" s="220"/>
      <c r="WKD1332" s="220"/>
      <c r="WKE1332" s="220"/>
      <c r="WKF1332" s="220"/>
      <c r="WKG1332" s="220"/>
      <c r="WKH1332" s="220"/>
      <c r="WKI1332" s="220"/>
      <c r="WKJ1332" s="220"/>
      <c r="WKK1332" s="220"/>
      <c r="WKL1332" s="220"/>
      <c r="WKM1332" s="220"/>
      <c r="WKN1332" s="220"/>
      <c r="WKO1332" s="220"/>
      <c r="WKP1332" s="220"/>
      <c r="WKQ1332" s="220"/>
      <c r="WKR1332" s="220"/>
      <c r="WKS1332" s="220"/>
      <c r="WKT1332" s="220"/>
      <c r="WKU1332" s="220"/>
      <c r="WKV1332" s="220"/>
      <c r="WKW1332" s="220"/>
      <c r="WKX1332" s="220"/>
      <c r="WKY1332" s="220"/>
      <c r="WKZ1332" s="220"/>
      <c r="WLA1332" s="220"/>
      <c r="WLB1332" s="220"/>
      <c r="WLC1332" s="220"/>
      <c r="WLD1332" s="220"/>
      <c r="WLE1332" s="220"/>
      <c r="WLF1332" s="220"/>
      <c r="WLG1332" s="220"/>
      <c r="WLH1332" s="220"/>
      <c r="WLI1332" s="220"/>
      <c r="WLJ1332" s="220"/>
      <c r="WLK1332" s="220"/>
      <c r="WLL1332" s="220"/>
      <c r="WLM1332" s="220"/>
      <c r="WLN1332" s="220"/>
      <c r="WLO1332" s="220"/>
      <c r="WLP1332" s="220"/>
      <c r="WLQ1332" s="220"/>
      <c r="WLR1332" s="220"/>
      <c r="WLS1332" s="220"/>
      <c r="WLT1332" s="220"/>
      <c r="WLU1332" s="220"/>
      <c r="WLV1332" s="220"/>
      <c r="WLW1332" s="220"/>
      <c r="WLX1332" s="220"/>
      <c r="WLY1332" s="220"/>
      <c r="WLZ1332" s="220"/>
      <c r="WMA1332" s="220"/>
      <c r="WMB1332" s="220"/>
      <c r="WMC1332" s="220"/>
      <c r="WMD1332" s="220"/>
      <c r="WME1332" s="220"/>
      <c r="WMF1332" s="220"/>
      <c r="WMG1332" s="220"/>
      <c r="WMH1332" s="220"/>
      <c r="WMI1332" s="220"/>
      <c r="WMJ1332" s="220"/>
      <c r="WMK1332" s="220"/>
      <c r="WML1332" s="220"/>
      <c r="WMM1332" s="220"/>
      <c r="WMN1332" s="220"/>
      <c r="WMO1332" s="220"/>
      <c r="WMP1332" s="220"/>
      <c r="WMQ1332" s="220"/>
      <c r="WMR1332" s="220"/>
      <c r="WMS1332" s="220"/>
      <c r="WMT1332" s="220"/>
      <c r="WMU1332" s="220"/>
      <c r="WMV1332" s="220"/>
      <c r="WMW1332" s="220"/>
      <c r="WMX1332" s="220"/>
      <c r="WMY1332" s="220"/>
      <c r="WMZ1332" s="220"/>
      <c r="WNA1332" s="220"/>
      <c r="WNB1332" s="220"/>
      <c r="WNC1332" s="220"/>
      <c r="WND1332" s="220"/>
      <c r="WNE1332" s="220"/>
      <c r="WNF1332" s="220"/>
      <c r="WNG1332" s="220"/>
      <c r="WNH1332" s="220"/>
      <c r="WNI1332" s="220"/>
      <c r="WNJ1332" s="220"/>
      <c r="WNK1332" s="220"/>
      <c r="WNL1332" s="220"/>
      <c r="WNM1332" s="220"/>
      <c r="WNN1332" s="220"/>
      <c r="WNO1332" s="220"/>
      <c r="WNP1332" s="220"/>
      <c r="WNQ1332" s="220"/>
      <c r="WNR1332" s="220"/>
      <c r="WNS1332" s="220"/>
      <c r="WNT1332" s="220"/>
      <c r="WNU1332" s="220"/>
      <c r="WNV1332" s="220"/>
      <c r="WNW1332" s="220"/>
      <c r="WNX1332" s="220"/>
      <c r="WNY1332" s="220"/>
      <c r="WNZ1332" s="220"/>
      <c r="WOA1332" s="220"/>
      <c r="WOB1332" s="220"/>
      <c r="WOC1332" s="220"/>
      <c r="WOD1332" s="220"/>
      <c r="WOE1332" s="220"/>
      <c r="WOF1332" s="220"/>
      <c r="WOG1332" s="220"/>
      <c r="WOH1332" s="220"/>
      <c r="WOI1332" s="220"/>
      <c r="WOJ1332" s="220"/>
      <c r="WOK1332" s="220"/>
      <c r="WOL1332" s="220"/>
      <c r="WOM1332" s="220"/>
      <c r="WON1332" s="220"/>
      <c r="WOO1332" s="220"/>
      <c r="WOP1332" s="220"/>
      <c r="WOQ1332" s="220"/>
      <c r="WOR1332" s="220"/>
      <c r="WOS1332" s="220"/>
      <c r="WOT1332" s="220"/>
      <c r="WOU1332" s="220"/>
      <c r="WOV1332" s="220"/>
      <c r="WOW1332" s="220"/>
      <c r="WOX1332" s="220"/>
      <c r="WOY1332" s="220"/>
      <c r="WOZ1332" s="220"/>
      <c r="WPA1332" s="220"/>
      <c r="WPB1332" s="220"/>
      <c r="WPC1332" s="220"/>
      <c r="WPD1332" s="220"/>
      <c r="WPE1332" s="220"/>
      <c r="WPF1332" s="220"/>
      <c r="WPG1332" s="220"/>
      <c r="WPH1332" s="220"/>
      <c r="WPI1332" s="220"/>
      <c r="WPJ1332" s="220"/>
      <c r="WPK1332" s="220"/>
      <c r="WPL1332" s="220"/>
      <c r="WPM1332" s="220"/>
      <c r="WPN1332" s="220"/>
      <c r="WPO1332" s="220"/>
      <c r="WPP1332" s="220"/>
      <c r="WPQ1332" s="220"/>
      <c r="WPR1332" s="220"/>
      <c r="WPS1332" s="220"/>
      <c r="WPT1332" s="220"/>
      <c r="WPU1332" s="220"/>
      <c r="WPV1332" s="220"/>
      <c r="WPW1332" s="220"/>
      <c r="WPX1332" s="220"/>
      <c r="WPY1332" s="220"/>
      <c r="WPZ1332" s="220"/>
      <c r="WQA1332" s="220"/>
      <c r="WQB1332" s="220"/>
      <c r="WQC1332" s="220"/>
      <c r="WQD1332" s="220"/>
      <c r="WQE1332" s="220"/>
      <c r="WQF1332" s="220"/>
      <c r="WQG1332" s="220"/>
      <c r="WQH1332" s="220"/>
      <c r="WQI1332" s="220"/>
      <c r="WQJ1332" s="220"/>
      <c r="WQK1332" s="220"/>
      <c r="WQL1332" s="220"/>
      <c r="WQM1332" s="220"/>
      <c r="WQN1332" s="220"/>
      <c r="WQO1332" s="220"/>
      <c r="WQP1332" s="220"/>
      <c r="WQQ1332" s="220"/>
      <c r="WQR1332" s="220"/>
      <c r="WQS1332" s="220"/>
      <c r="WQT1332" s="220"/>
      <c r="WQU1332" s="220"/>
      <c r="WQV1332" s="220"/>
      <c r="WQW1332" s="220"/>
      <c r="WQX1332" s="220"/>
      <c r="WQY1332" s="220"/>
      <c r="WQZ1332" s="220"/>
      <c r="WRA1332" s="220"/>
      <c r="WRB1332" s="220"/>
      <c r="WRC1332" s="220"/>
      <c r="WRD1332" s="220"/>
      <c r="WRE1332" s="220"/>
      <c r="WRF1332" s="220"/>
      <c r="WRG1332" s="220"/>
      <c r="WRH1332" s="220"/>
      <c r="WRI1332" s="220"/>
      <c r="WRJ1332" s="220"/>
      <c r="WRK1332" s="220"/>
      <c r="WRL1332" s="220"/>
      <c r="WRM1332" s="220"/>
      <c r="WRN1332" s="220"/>
      <c r="WRO1332" s="220"/>
      <c r="WRP1332" s="220"/>
      <c r="WRQ1332" s="220"/>
      <c r="WRR1332" s="220"/>
      <c r="WRS1332" s="220"/>
      <c r="WRT1332" s="220"/>
      <c r="WRU1332" s="220"/>
      <c r="WRV1332" s="220"/>
      <c r="WRW1332" s="220"/>
      <c r="WRX1332" s="220"/>
      <c r="WRY1332" s="220"/>
      <c r="WRZ1332" s="220"/>
      <c r="WSA1332" s="220"/>
      <c r="WSB1332" s="220"/>
      <c r="WSC1332" s="220"/>
      <c r="WSD1332" s="220"/>
      <c r="WSE1332" s="220"/>
      <c r="WSF1332" s="220"/>
      <c r="WSG1332" s="220"/>
      <c r="WSH1332" s="220"/>
      <c r="WSI1332" s="220"/>
      <c r="WSJ1332" s="220"/>
      <c r="WSK1332" s="220"/>
      <c r="WSL1332" s="220"/>
      <c r="WSM1332" s="220"/>
      <c r="WSN1332" s="220"/>
      <c r="WSO1332" s="220"/>
      <c r="WSP1332" s="220"/>
      <c r="WSQ1332" s="220"/>
      <c r="WSR1332" s="220"/>
      <c r="WSS1332" s="220"/>
      <c r="WST1332" s="220"/>
      <c r="WSU1332" s="220"/>
      <c r="WSV1332" s="220"/>
      <c r="WSW1332" s="220"/>
      <c r="WSX1332" s="220"/>
      <c r="WSY1332" s="220"/>
      <c r="WSZ1332" s="220"/>
      <c r="WTA1332" s="220"/>
      <c r="WTB1332" s="220"/>
      <c r="WTC1332" s="220"/>
      <c r="WTD1332" s="220"/>
      <c r="WTE1332" s="220"/>
      <c r="WTF1332" s="220"/>
      <c r="WTG1332" s="220"/>
      <c r="WTH1332" s="220"/>
      <c r="WTI1332" s="220"/>
      <c r="WTJ1332" s="220"/>
      <c r="WTK1332" s="220"/>
      <c r="WTL1332" s="220"/>
      <c r="WTM1332" s="220"/>
      <c r="WTN1332" s="220"/>
      <c r="WTO1332" s="220"/>
      <c r="WTP1332" s="220"/>
      <c r="WTQ1332" s="220"/>
      <c r="WTR1332" s="220"/>
      <c r="WTS1332" s="220"/>
      <c r="WTT1332" s="220"/>
      <c r="WTU1332" s="220"/>
      <c r="WTV1332" s="220"/>
      <c r="WTW1332" s="220"/>
      <c r="WTX1332" s="220"/>
      <c r="WTY1332" s="220"/>
      <c r="WTZ1332" s="220"/>
      <c r="WUA1332" s="220"/>
      <c r="WUB1332" s="220"/>
      <c r="WUC1332" s="220"/>
      <c r="WUD1332" s="220"/>
      <c r="WUE1332" s="220"/>
      <c r="WUF1332" s="220"/>
      <c r="WUG1332" s="220"/>
      <c r="WUH1332" s="220"/>
      <c r="WUI1332" s="220"/>
      <c r="WUJ1332" s="220"/>
      <c r="WUK1332" s="220"/>
      <c r="WUL1332" s="220"/>
      <c r="WUM1332" s="220"/>
      <c r="WUN1332" s="220"/>
      <c r="WUO1332" s="220"/>
      <c r="WUP1332" s="220"/>
      <c r="WUQ1332" s="220"/>
      <c r="WUR1332" s="220"/>
      <c r="WUS1332" s="220"/>
      <c r="WUT1332" s="220"/>
      <c r="WUU1332" s="220"/>
      <c r="WUV1332" s="220"/>
      <c r="WUW1332" s="220"/>
      <c r="WUX1332" s="220"/>
      <c r="WUY1332" s="220"/>
      <c r="WUZ1332" s="220"/>
      <c r="WVA1332" s="220"/>
      <c r="WVB1332" s="220"/>
      <c r="WVC1332" s="220"/>
      <c r="WVD1332" s="220"/>
      <c r="WVE1332" s="220"/>
      <c r="WVF1332" s="220"/>
      <c r="WVG1332" s="220"/>
      <c r="WVH1332" s="220"/>
      <c r="WVI1332" s="220"/>
      <c r="WVJ1332" s="220"/>
      <c r="WVK1332" s="220"/>
      <c r="WVL1332" s="220"/>
      <c r="WVM1332" s="220"/>
      <c r="WVN1332" s="220"/>
      <c r="WVO1332" s="220"/>
      <c r="WVP1332" s="220"/>
      <c r="WVQ1332" s="220"/>
      <c r="WVR1332" s="220"/>
      <c r="WVS1332" s="220"/>
      <c r="WVT1332" s="220"/>
      <c r="WVU1332" s="220"/>
      <c r="WVV1332" s="220"/>
      <c r="WVW1332" s="220"/>
      <c r="WVX1332" s="220"/>
      <c r="WVY1332" s="220"/>
      <c r="WVZ1332" s="220"/>
      <c r="WWA1332" s="220"/>
      <c r="WWB1332" s="220"/>
      <c r="WWC1332" s="220"/>
      <c r="WWD1332" s="220"/>
      <c r="WWE1332" s="220"/>
      <c r="WWF1332" s="220"/>
      <c r="WWG1332" s="220"/>
      <c r="WWH1332" s="220"/>
      <c r="WWI1332" s="220"/>
      <c r="WWJ1332" s="220"/>
      <c r="WWK1332" s="220"/>
      <c r="WWL1332" s="220"/>
      <c r="WWM1332" s="220"/>
      <c r="WWN1332" s="220"/>
      <c r="WWO1332" s="220"/>
      <c r="WWP1332" s="220"/>
      <c r="WWQ1332" s="220"/>
      <c r="WWR1332" s="220"/>
      <c r="WWS1332" s="220"/>
      <c r="WWT1332" s="220"/>
      <c r="WWU1332" s="220"/>
      <c r="WWV1332" s="220"/>
      <c r="WWW1332" s="220"/>
      <c r="WWX1332" s="220"/>
      <c r="WWY1332" s="220"/>
      <c r="WWZ1332" s="220"/>
      <c r="WXA1332" s="220"/>
      <c r="WXB1332" s="220"/>
      <c r="WXC1332" s="220"/>
      <c r="WXD1332" s="220"/>
      <c r="WXE1332" s="220"/>
      <c r="WXF1332" s="220"/>
      <c r="WXG1332" s="220"/>
      <c r="WXH1332" s="220"/>
      <c r="WXI1332" s="220"/>
      <c r="WXJ1332" s="220"/>
      <c r="WXK1332" s="220"/>
      <c r="WXL1332" s="220"/>
      <c r="WXM1332" s="220"/>
      <c r="WXN1332" s="220"/>
      <c r="WXO1332" s="220"/>
      <c r="WXP1332" s="220"/>
      <c r="WXQ1332" s="220"/>
      <c r="WXR1332" s="220"/>
      <c r="WXS1332" s="220"/>
      <c r="WXT1332" s="220"/>
      <c r="WXU1332" s="220"/>
      <c r="WXV1332" s="220"/>
      <c r="WXW1332" s="220"/>
      <c r="WXX1332" s="220"/>
      <c r="WXY1332" s="220"/>
      <c r="WXZ1332" s="220"/>
      <c r="WYA1332" s="220"/>
      <c r="WYB1332" s="220"/>
      <c r="WYC1332" s="220"/>
      <c r="WYD1332" s="220"/>
      <c r="WYE1332" s="220"/>
      <c r="WYF1332" s="220"/>
      <c r="WYG1332" s="220"/>
      <c r="WYH1332" s="220"/>
      <c r="WYI1332" s="220"/>
      <c r="WYJ1332" s="220"/>
      <c r="WYK1332" s="220"/>
      <c r="WYL1332" s="220"/>
      <c r="WYM1332" s="220"/>
      <c r="WYN1332" s="220"/>
      <c r="WYO1332" s="220"/>
      <c r="WYP1332" s="220"/>
      <c r="WYQ1332" s="220"/>
      <c r="WYR1332" s="220"/>
      <c r="WYS1332" s="220"/>
      <c r="WYT1332" s="220"/>
      <c r="WYU1332" s="220"/>
      <c r="WYV1332" s="220"/>
      <c r="WYW1332" s="220"/>
      <c r="WYX1332" s="220"/>
      <c r="WYY1332" s="220"/>
      <c r="WYZ1332" s="220"/>
      <c r="WZA1332" s="220"/>
      <c r="WZB1332" s="220"/>
      <c r="WZC1332" s="220"/>
      <c r="WZD1332" s="220"/>
      <c r="WZE1332" s="220"/>
      <c r="WZF1332" s="220"/>
      <c r="WZG1332" s="220"/>
      <c r="WZH1332" s="220"/>
    </row>
    <row r="1333" spans="1:16232" s="1" customFormat="1">
      <c r="A1333" s="4" t="s">
        <v>44</v>
      </c>
      <c r="B1333" s="2" t="s">
        <v>214</v>
      </c>
      <c r="C1333" s="3" t="s">
        <v>2838</v>
      </c>
      <c r="D1333" s="3" t="s">
        <v>2839</v>
      </c>
      <c r="E1333" s="165">
        <v>440</v>
      </c>
      <c r="F1333" s="166">
        <v>0.05</v>
      </c>
      <c r="G1333" s="165">
        <v>418</v>
      </c>
      <c r="H1333" s="169">
        <v>0</v>
      </c>
      <c r="I1333" s="139">
        <v>0</v>
      </c>
      <c r="J1333" s="139">
        <v>0</v>
      </c>
      <c r="K1333" s="139">
        <v>0</v>
      </c>
      <c r="L1333" s="139">
        <v>0</v>
      </c>
      <c r="M1333" s="169" t="s">
        <v>18</v>
      </c>
      <c r="N1333" s="169" t="s">
        <v>18</v>
      </c>
      <c r="O1333" s="171" t="s">
        <v>18</v>
      </c>
      <c r="P1333" s="169" t="s">
        <v>18</v>
      </c>
      <c r="Q1333" s="139" t="s">
        <v>18</v>
      </c>
      <c r="R1333" s="171" t="s">
        <v>18</v>
      </c>
      <c r="S1333" s="139" t="s">
        <v>18</v>
      </c>
    </row>
    <row r="1334" spans="1:16232" s="1" customFormat="1">
      <c r="A1334" s="4" t="s">
        <v>44</v>
      </c>
      <c r="B1334" s="2" t="s">
        <v>214</v>
      </c>
      <c r="C1334" s="3" t="s">
        <v>2840</v>
      </c>
      <c r="D1334" s="3" t="s">
        <v>2841</v>
      </c>
      <c r="E1334" s="165">
        <v>520</v>
      </c>
      <c r="F1334" s="166">
        <v>0.05</v>
      </c>
      <c r="G1334" s="165">
        <v>494</v>
      </c>
      <c r="H1334" s="169">
        <v>0</v>
      </c>
      <c r="I1334" s="139">
        <v>0</v>
      </c>
      <c r="J1334" s="139">
        <v>0</v>
      </c>
      <c r="K1334" s="139">
        <v>0</v>
      </c>
      <c r="L1334" s="139">
        <v>0</v>
      </c>
      <c r="M1334" s="169" t="s">
        <v>18</v>
      </c>
      <c r="N1334" s="169" t="s">
        <v>18</v>
      </c>
      <c r="O1334" s="171" t="s">
        <v>18</v>
      </c>
      <c r="P1334" s="169" t="s">
        <v>18</v>
      </c>
      <c r="Q1334" s="139" t="s">
        <v>18</v>
      </c>
      <c r="R1334" s="171" t="s">
        <v>18</v>
      </c>
      <c r="S1334" s="139" t="s">
        <v>18</v>
      </c>
    </row>
    <row r="1335" spans="1:16232" s="1" customFormat="1">
      <c r="A1335" s="4" t="s">
        <v>44</v>
      </c>
      <c r="B1335" s="2" t="s">
        <v>352</v>
      </c>
      <c r="C1335" s="3" t="s">
        <v>2842</v>
      </c>
      <c r="D1335" s="3" t="s">
        <v>2843</v>
      </c>
      <c r="E1335" s="165">
        <v>4930</v>
      </c>
      <c r="F1335" s="166">
        <v>0.05</v>
      </c>
      <c r="G1335" s="165">
        <v>4683.5</v>
      </c>
      <c r="H1335" s="169">
        <v>0</v>
      </c>
      <c r="I1335" s="139">
        <v>0</v>
      </c>
      <c r="J1335" s="139">
        <v>0</v>
      </c>
      <c r="K1335" s="139">
        <v>0</v>
      </c>
      <c r="L1335" s="139">
        <v>0</v>
      </c>
      <c r="M1335" s="169" t="s">
        <v>18</v>
      </c>
      <c r="N1335" s="169" t="s">
        <v>18</v>
      </c>
      <c r="O1335" s="171" t="s">
        <v>18</v>
      </c>
      <c r="P1335" s="169" t="s">
        <v>18</v>
      </c>
      <c r="Q1335" s="139" t="s">
        <v>18</v>
      </c>
      <c r="R1335" s="171" t="s">
        <v>18</v>
      </c>
      <c r="S1335" s="139" t="s">
        <v>18</v>
      </c>
    </row>
    <row r="1336" spans="1:16232" s="1" customFormat="1">
      <c r="A1336" s="4" t="s">
        <v>44</v>
      </c>
      <c r="B1336" s="2" t="s">
        <v>352</v>
      </c>
      <c r="C1336" s="3" t="s">
        <v>2844</v>
      </c>
      <c r="D1336" s="3" t="s">
        <v>2845</v>
      </c>
      <c r="E1336" s="165">
        <v>4930</v>
      </c>
      <c r="F1336" s="166">
        <v>0.05</v>
      </c>
      <c r="G1336" s="165">
        <v>4683.5</v>
      </c>
      <c r="H1336" s="169">
        <v>0</v>
      </c>
      <c r="I1336" s="139">
        <v>0</v>
      </c>
      <c r="J1336" s="139">
        <v>0</v>
      </c>
      <c r="K1336" s="139">
        <v>0</v>
      </c>
      <c r="L1336" s="139">
        <v>0</v>
      </c>
      <c r="M1336" s="169" t="s">
        <v>18</v>
      </c>
      <c r="N1336" s="169" t="s">
        <v>18</v>
      </c>
      <c r="O1336" s="171" t="s">
        <v>18</v>
      </c>
      <c r="P1336" s="169" t="s">
        <v>18</v>
      </c>
      <c r="Q1336" s="139" t="s">
        <v>18</v>
      </c>
      <c r="R1336" s="171" t="s">
        <v>18</v>
      </c>
      <c r="S1336" s="139" t="s">
        <v>18</v>
      </c>
    </row>
    <row r="1337" spans="1:16232" s="1" customFormat="1">
      <c r="A1337" s="4" t="s">
        <v>44</v>
      </c>
      <c r="B1337" s="2" t="s">
        <v>352</v>
      </c>
      <c r="C1337" s="3" t="s">
        <v>2846</v>
      </c>
      <c r="D1337" s="3" t="s">
        <v>2847</v>
      </c>
      <c r="E1337" s="165">
        <v>1675</v>
      </c>
      <c r="F1337" s="166">
        <v>0.05</v>
      </c>
      <c r="G1337" s="165">
        <v>1591.25</v>
      </c>
      <c r="H1337" s="169">
        <v>0</v>
      </c>
      <c r="I1337" s="139">
        <v>0</v>
      </c>
      <c r="J1337" s="139">
        <v>0</v>
      </c>
      <c r="K1337" s="139">
        <v>0</v>
      </c>
      <c r="L1337" s="139">
        <v>0</v>
      </c>
      <c r="M1337" s="169" t="s">
        <v>18</v>
      </c>
      <c r="N1337" s="169" t="s">
        <v>18</v>
      </c>
      <c r="O1337" s="171" t="s">
        <v>18</v>
      </c>
      <c r="P1337" s="169" t="s">
        <v>18</v>
      </c>
      <c r="Q1337" s="139" t="s">
        <v>18</v>
      </c>
      <c r="R1337" s="171" t="s">
        <v>18</v>
      </c>
      <c r="S1337" s="139" t="s">
        <v>18</v>
      </c>
    </row>
    <row r="1338" spans="1:16232" s="1" customFormat="1">
      <c r="A1338" s="4" t="s">
        <v>44</v>
      </c>
      <c r="B1338" s="2" t="s">
        <v>352</v>
      </c>
      <c r="C1338" s="3" t="s">
        <v>2848</v>
      </c>
      <c r="D1338" s="3" t="s">
        <v>2849</v>
      </c>
      <c r="E1338" s="165">
        <v>1675</v>
      </c>
      <c r="F1338" s="166">
        <v>0.05</v>
      </c>
      <c r="G1338" s="165">
        <v>1591.25</v>
      </c>
      <c r="H1338" s="169">
        <v>0</v>
      </c>
      <c r="I1338" s="139">
        <v>0</v>
      </c>
      <c r="J1338" s="139">
        <v>0</v>
      </c>
      <c r="K1338" s="139">
        <v>0</v>
      </c>
      <c r="L1338" s="139">
        <v>0</v>
      </c>
      <c r="M1338" s="169" t="s">
        <v>18</v>
      </c>
      <c r="N1338" s="169" t="s">
        <v>18</v>
      </c>
      <c r="O1338" s="171" t="s">
        <v>18</v>
      </c>
      <c r="P1338" s="169" t="s">
        <v>18</v>
      </c>
      <c r="Q1338" s="139" t="s">
        <v>18</v>
      </c>
      <c r="R1338" s="171" t="s">
        <v>18</v>
      </c>
      <c r="S1338" s="139" t="s">
        <v>18</v>
      </c>
    </row>
    <row r="1339" spans="1:16232" s="1" customFormat="1">
      <c r="A1339" s="4" t="s">
        <v>44</v>
      </c>
      <c r="B1339" s="2" t="s">
        <v>352</v>
      </c>
      <c r="C1339" s="3" t="s">
        <v>2850</v>
      </c>
      <c r="D1339" s="3" t="s">
        <v>2851</v>
      </c>
      <c r="E1339" s="165">
        <v>6295</v>
      </c>
      <c r="F1339" s="166">
        <v>0.05</v>
      </c>
      <c r="G1339" s="165">
        <v>5980.25</v>
      </c>
      <c r="H1339" s="169">
        <v>0</v>
      </c>
      <c r="I1339" s="139">
        <v>0</v>
      </c>
      <c r="J1339" s="139">
        <v>0</v>
      </c>
      <c r="K1339" s="139">
        <v>0</v>
      </c>
      <c r="L1339" s="139">
        <v>0</v>
      </c>
      <c r="M1339" s="169" t="s">
        <v>18</v>
      </c>
      <c r="N1339" s="169" t="s">
        <v>18</v>
      </c>
      <c r="O1339" s="171" t="s">
        <v>18</v>
      </c>
      <c r="P1339" s="169" t="s">
        <v>18</v>
      </c>
      <c r="Q1339" s="139" t="s">
        <v>18</v>
      </c>
      <c r="R1339" s="171" t="s">
        <v>18</v>
      </c>
      <c r="S1339" s="139" t="s">
        <v>18</v>
      </c>
    </row>
    <row r="1340" spans="1:16232" s="1" customFormat="1">
      <c r="A1340" s="4" t="s">
        <v>44</v>
      </c>
      <c r="B1340" s="2" t="s">
        <v>352</v>
      </c>
      <c r="C1340" s="3" t="s">
        <v>2852</v>
      </c>
      <c r="D1340" s="3" t="s">
        <v>2853</v>
      </c>
      <c r="E1340" s="165">
        <v>6295</v>
      </c>
      <c r="F1340" s="166">
        <v>0.05</v>
      </c>
      <c r="G1340" s="165">
        <v>5980.25</v>
      </c>
      <c r="H1340" s="169">
        <v>0</v>
      </c>
      <c r="I1340" s="139">
        <v>0</v>
      </c>
      <c r="J1340" s="139">
        <v>0</v>
      </c>
      <c r="K1340" s="139">
        <v>0</v>
      </c>
      <c r="L1340" s="139">
        <v>0</v>
      </c>
      <c r="M1340" s="169" t="s">
        <v>18</v>
      </c>
      <c r="N1340" s="169" t="s">
        <v>18</v>
      </c>
      <c r="O1340" s="171" t="s">
        <v>18</v>
      </c>
      <c r="P1340" s="169" t="s">
        <v>18</v>
      </c>
      <c r="Q1340" s="139" t="s">
        <v>18</v>
      </c>
      <c r="R1340" s="171" t="s">
        <v>18</v>
      </c>
      <c r="S1340" s="139" t="s">
        <v>18</v>
      </c>
    </row>
    <row r="1341" spans="1:16232" s="1" customFormat="1">
      <c r="A1341" s="4" t="s">
        <v>44</v>
      </c>
      <c r="B1341" s="2" t="s">
        <v>352</v>
      </c>
      <c r="C1341" s="3" t="s">
        <v>2854</v>
      </c>
      <c r="D1341" s="3" t="s">
        <v>2855</v>
      </c>
      <c r="E1341" s="165">
        <v>1885</v>
      </c>
      <c r="F1341" s="166">
        <v>0.05</v>
      </c>
      <c r="G1341" s="165">
        <v>1790.75</v>
      </c>
      <c r="H1341" s="169">
        <v>0</v>
      </c>
      <c r="I1341" s="139">
        <v>0</v>
      </c>
      <c r="J1341" s="139">
        <v>0</v>
      </c>
      <c r="K1341" s="139">
        <v>0</v>
      </c>
      <c r="L1341" s="139">
        <v>0</v>
      </c>
      <c r="M1341" s="169" t="s">
        <v>18</v>
      </c>
      <c r="N1341" s="169" t="s">
        <v>18</v>
      </c>
      <c r="O1341" s="171" t="s">
        <v>18</v>
      </c>
      <c r="P1341" s="169" t="s">
        <v>18</v>
      </c>
      <c r="Q1341" s="139" t="s">
        <v>18</v>
      </c>
      <c r="R1341" s="171" t="s">
        <v>18</v>
      </c>
      <c r="S1341" s="139" t="s">
        <v>18</v>
      </c>
    </row>
    <row r="1342" spans="1:16232" s="1" customFormat="1">
      <c r="A1342" s="4" t="s">
        <v>44</v>
      </c>
      <c r="B1342" s="2" t="s">
        <v>352</v>
      </c>
      <c r="C1342" s="3" t="s">
        <v>2856</v>
      </c>
      <c r="D1342" s="3" t="s">
        <v>2857</v>
      </c>
      <c r="E1342" s="165">
        <v>1885</v>
      </c>
      <c r="F1342" s="166">
        <v>0.05</v>
      </c>
      <c r="G1342" s="165">
        <v>1790.75</v>
      </c>
      <c r="H1342" s="169">
        <v>0</v>
      </c>
      <c r="I1342" s="139">
        <v>0</v>
      </c>
      <c r="J1342" s="139">
        <v>0</v>
      </c>
      <c r="K1342" s="139">
        <v>0</v>
      </c>
      <c r="L1342" s="139">
        <v>0</v>
      </c>
      <c r="M1342" s="169" t="s">
        <v>18</v>
      </c>
      <c r="N1342" s="169" t="s">
        <v>18</v>
      </c>
      <c r="O1342" s="171" t="s">
        <v>18</v>
      </c>
      <c r="P1342" s="169" t="s">
        <v>18</v>
      </c>
      <c r="Q1342" s="139" t="s">
        <v>18</v>
      </c>
      <c r="R1342" s="171" t="s">
        <v>18</v>
      </c>
      <c r="S1342" s="139" t="s">
        <v>18</v>
      </c>
    </row>
    <row r="1343" spans="1:16232" s="1" customFormat="1">
      <c r="A1343" s="4" t="s">
        <v>44</v>
      </c>
      <c r="B1343" s="2" t="s">
        <v>352</v>
      </c>
      <c r="C1343" s="3" t="s">
        <v>2858</v>
      </c>
      <c r="D1343" s="3" t="s">
        <v>2859</v>
      </c>
      <c r="E1343" s="165">
        <v>8395</v>
      </c>
      <c r="F1343" s="166">
        <v>0.05</v>
      </c>
      <c r="G1343" s="165">
        <v>7975.25</v>
      </c>
      <c r="H1343" s="169">
        <v>0</v>
      </c>
      <c r="I1343" s="139">
        <v>0</v>
      </c>
      <c r="J1343" s="139">
        <v>0</v>
      </c>
      <c r="K1343" s="139">
        <v>0</v>
      </c>
      <c r="L1343" s="139">
        <v>0</v>
      </c>
      <c r="M1343" s="169" t="s">
        <v>18</v>
      </c>
      <c r="N1343" s="169" t="s">
        <v>18</v>
      </c>
      <c r="O1343" s="171" t="s">
        <v>18</v>
      </c>
      <c r="P1343" s="169" t="s">
        <v>18</v>
      </c>
      <c r="Q1343" s="139" t="s">
        <v>18</v>
      </c>
      <c r="R1343" s="171" t="s">
        <v>18</v>
      </c>
      <c r="S1343" s="139" t="s">
        <v>18</v>
      </c>
    </row>
    <row r="1344" spans="1:16232" s="1" customFormat="1">
      <c r="A1344" s="4" t="s">
        <v>44</v>
      </c>
      <c r="B1344" s="2" t="s">
        <v>352</v>
      </c>
      <c r="C1344" s="3" t="s">
        <v>2860</v>
      </c>
      <c r="D1344" s="3" t="s">
        <v>2861</v>
      </c>
      <c r="E1344" s="165">
        <v>8395</v>
      </c>
      <c r="F1344" s="166">
        <v>0.05</v>
      </c>
      <c r="G1344" s="165">
        <v>7975.25</v>
      </c>
      <c r="H1344" s="169">
        <v>0</v>
      </c>
      <c r="I1344" s="139">
        <v>0</v>
      </c>
      <c r="J1344" s="139">
        <v>0</v>
      </c>
      <c r="K1344" s="139">
        <v>0</v>
      </c>
      <c r="L1344" s="139">
        <v>0</v>
      </c>
      <c r="M1344" s="169" t="s">
        <v>18</v>
      </c>
      <c r="N1344" s="169" t="s">
        <v>18</v>
      </c>
      <c r="O1344" s="171" t="s">
        <v>18</v>
      </c>
      <c r="P1344" s="169" t="s">
        <v>18</v>
      </c>
      <c r="Q1344" s="139" t="s">
        <v>18</v>
      </c>
      <c r="R1344" s="171" t="s">
        <v>18</v>
      </c>
      <c r="S1344" s="139" t="s">
        <v>18</v>
      </c>
    </row>
    <row r="1345" spans="1:19" s="1" customFormat="1">
      <c r="A1345" s="4" t="s">
        <v>44</v>
      </c>
      <c r="B1345" s="2" t="s">
        <v>352</v>
      </c>
      <c r="C1345" s="3" t="s">
        <v>2862</v>
      </c>
      <c r="D1345" s="3" t="s">
        <v>2863</v>
      </c>
      <c r="E1345" s="165">
        <v>3255</v>
      </c>
      <c r="F1345" s="166">
        <v>0.05</v>
      </c>
      <c r="G1345" s="165">
        <v>3092.25</v>
      </c>
      <c r="H1345" s="169">
        <v>0</v>
      </c>
      <c r="I1345" s="139">
        <v>0</v>
      </c>
      <c r="J1345" s="139">
        <v>0</v>
      </c>
      <c r="K1345" s="139">
        <v>0</v>
      </c>
      <c r="L1345" s="139">
        <v>0</v>
      </c>
      <c r="M1345" s="169" t="s">
        <v>18</v>
      </c>
      <c r="N1345" s="169" t="s">
        <v>18</v>
      </c>
      <c r="O1345" s="171" t="s">
        <v>18</v>
      </c>
      <c r="P1345" s="169" t="s">
        <v>18</v>
      </c>
      <c r="Q1345" s="139" t="s">
        <v>18</v>
      </c>
      <c r="R1345" s="171" t="s">
        <v>18</v>
      </c>
      <c r="S1345" s="139" t="s">
        <v>18</v>
      </c>
    </row>
    <row r="1346" spans="1:19" s="1" customFormat="1">
      <c r="A1346" s="4" t="s">
        <v>44</v>
      </c>
      <c r="B1346" s="2" t="s">
        <v>352</v>
      </c>
      <c r="C1346" s="3" t="s">
        <v>2864</v>
      </c>
      <c r="D1346" s="3" t="s">
        <v>2865</v>
      </c>
      <c r="E1346" s="165">
        <v>3255</v>
      </c>
      <c r="F1346" s="166">
        <v>0.05</v>
      </c>
      <c r="G1346" s="165">
        <v>3092.25</v>
      </c>
      <c r="H1346" s="169">
        <v>0</v>
      </c>
      <c r="I1346" s="139">
        <v>0</v>
      </c>
      <c r="J1346" s="139">
        <v>0</v>
      </c>
      <c r="K1346" s="139">
        <v>0</v>
      </c>
      <c r="L1346" s="139">
        <v>0</v>
      </c>
      <c r="M1346" s="169" t="s">
        <v>18</v>
      </c>
      <c r="N1346" s="169" t="s">
        <v>18</v>
      </c>
      <c r="O1346" s="171" t="s">
        <v>18</v>
      </c>
      <c r="P1346" s="169" t="s">
        <v>18</v>
      </c>
      <c r="Q1346" s="139" t="s">
        <v>18</v>
      </c>
      <c r="R1346" s="171" t="s">
        <v>18</v>
      </c>
      <c r="S1346" s="139" t="s">
        <v>18</v>
      </c>
    </row>
    <row r="1347" spans="1:19" s="1" customFormat="1">
      <c r="A1347" s="4" t="s">
        <v>44</v>
      </c>
      <c r="B1347" s="2" t="s">
        <v>352</v>
      </c>
      <c r="C1347" s="3" t="s">
        <v>2866</v>
      </c>
      <c r="D1347" s="3" t="s">
        <v>2867</v>
      </c>
      <c r="E1347" s="165">
        <v>1085</v>
      </c>
      <c r="F1347" s="166">
        <v>0.05</v>
      </c>
      <c r="G1347" s="165">
        <v>1030.75</v>
      </c>
      <c r="H1347" s="169">
        <v>0</v>
      </c>
      <c r="I1347" s="139">
        <v>0</v>
      </c>
      <c r="J1347" s="139">
        <v>0</v>
      </c>
      <c r="K1347" s="139">
        <v>0</v>
      </c>
      <c r="L1347" s="139">
        <v>0</v>
      </c>
      <c r="M1347" s="169" t="s">
        <v>18</v>
      </c>
      <c r="N1347" s="169" t="s">
        <v>18</v>
      </c>
      <c r="O1347" s="171" t="s">
        <v>18</v>
      </c>
      <c r="P1347" s="169" t="s">
        <v>18</v>
      </c>
      <c r="Q1347" s="139" t="s">
        <v>18</v>
      </c>
      <c r="R1347" s="171" t="s">
        <v>18</v>
      </c>
      <c r="S1347" s="139" t="s">
        <v>18</v>
      </c>
    </row>
    <row r="1348" spans="1:19" s="1" customFormat="1">
      <c r="A1348" s="4" t="s">
        <v>44</v>
      </c>
      <c r="B1348" s="2" t="s">
        <v>352</v>
      </c>
      <c r="C1348" s="3" t="s">
        <v>2868</v>
      </c>
      <c r="D1348" s="3" t="s">
        <v>2869</v>
      </c>
      <c r="E1348" s="165">
        <v>1085</v>
      </c>
      <c r="F1348" s="166">
        <v>0.05</v>
      </c>
      <c r="G1348" s="165">
        <v>1030.75</v>
      </c>
      <c r="H1348" s="169">
        <v>0</v>
      </c>
      <c r="I1348" s="139">
        <v>0</v>
      </c>
      <c r="J1348" s="139">
        <v>0</v>
      </c>
      <c r="K1348" s="139">
        <v>0</v>
      </c>
      <c r="L1348" s="139">
        <v>0</v>
      </c>
      <c r="M1348" s="169" t="s">
        <v>18</v>
      </c>
      <c r="N1348" s="169" t="s">
        <v>18</v>
      </c>
      <c r="O1348" s="171" t="s">
        <v>18</v>
      </c>
      <c r="P1348" s="169" t="s">
        <v>18</v>
      </c>
      <c r="Q1348" s="139" t="s">
        <v>18</v>
      </c>
      <c r="R1348" s="171" t="s">
        <v>18</v>
      </c>
      <c r="S1348" s="139" t="s">
        <v>18</v>
      </c>
    </row>
    <row r="1349" spans="1:19" s="1" customFormat="1">
      <c r="A1349" s="4" t="s">
        <v>44</v>
      </c>
      <c r="B1349" s="2" t="s">
        <v>352</v>
      </c>
      <c r="C1349" s="3" t="s">
        <v>2870</v>
      </c>
      <c r="D1349" s="3" t="s">
        <v>2871</v>
      </c>
      <c r="E1349" s="165">
        <v>3985</v>
      </c>
      <c r="F1349" s="166">
        <v>0.05</v>
      </c>
      <c r="G1349" s="165">
        <v>3785.75</v>
      </c>
      <c r="H1349" s="169">
        <v>0</v>
      </c>
      <c r="I1349" s="139">
        <v>0</v>
      </c>
      <c r="J1349" s="139">
        <v>0</v>
      </c>
      <c r="K1349" s="139">
        <v>0</v>
      </c>
      <c r="L1349" s="139">
        <v>0</v>
      </c>
      <c r="M1349" s="169" t="s">
        <v>18</v>
      </c>
      <c r="N1349" s="169" t="s">
        <v>18</v>
      </c>
      <c r="O1349" s="171" t="s">
        <v>18</v>
      </c>
      <c r="P1349" s="169" t="s">
        <v>18</v>
      </c>
      <c r="Q1349" s="139" t="s">
        <v>18</v>
      </c>
      <c r="R1349" s="171" t="s">
        <v>18</v>
      </c>
      <c r="S1349" s="139" t="s">
        <v>18</v>
      </c>
    </row>
    <row r="1350" spans="1:19" s="1" customFormat="1">
      <c r="A1350" s="4" t="s">
        <v>44</v>
      </c>
      <c r="B1350" s="2" t="s">
        <v>352</v>
      </c>
      <c r="C1350" s="3" t="s">
        <v>2872</v>
      </c>
      <c r="D1350" s="3" t="s">
        <v>2873</v>
      </c>
      <c r="E1350" s="165">
        <v>3985</v>
      </c>
      <c r="F1350" s="166">
        <v>0.05</v>
      </c>
      <c r="G1350" s="165">
        <v>3785.75</v>
      </c>
      <c r="H1350" s="169">
        <v>0</v>
      </c>
      <c r="I1350" s="139">
        <v>0</v>
      </c>
      <c r="J1350" s="139">
        <v>0</v>
      </c>
      <c r="K1350" s="139">
        <v>0</v>
      </c>
      <c r="L1350" s="139">
        <v>0</v>
      </c>
      <c r="M1350" s="169" t="s">
        <v>18</v>
      </c>
      <c r="N1350" s="169" t="s">
        <v>18</v>
      </c>
      <c r="O1350" s="171" t="s">
        <v>18</v>
      </c>
      <c r="P1350" s="169" t="s">
        <v>18</v>
      </c>
      <c r="Q1350" s="139" t="s">
        <v>18</v>
      </c>
      <c r="R1350" s="171" t="s">
        <v>18</v>
      </c>
      <c r="S1350" s="139" t="s">
        <v>18</v>
      </c>
    </row>
    <row r="1351" spans="1:19" s="1" customFormat="1">
      <c r="A1351" s="2" t="s">
        <v>15</v>
      </c>
      <c r="B1351" s="2" t="s">
        <v>393</v>
      </c>
      <c r="C1351" s="3" t="s">
        <v>2874</v>
      </c>
      <c r="D1351" s="3" t="s">
        <v>2875</v>
      </c>
      <c r="E1351" s="165">
        <v>160</v>
      </c>
      <c r="F1351" s="166">
        <v>0.35</v>
      </c>
      <c r="G1351" s="165">
        <v>104</v>
      </c>
      <c r="H1351" s="169">
        <v>0</v>
      </c>
      <c r="I1351" s="139">
        <v>0</v>
      </c>
      <c r="J1351" s="139">
        <v>0</v>
      </c>
      <c r="K1351" s="139">
        <v>0</v>
      </c>
      <c r="L1351" s="139">
        <v>0</v>
      </c>
      <c r="M1351" s="169" t="s">
        <v>18</v>
      </c>
      <c r="N1351" s="169" t="s">
        <v>18</v>
      </c>
      <c r="O1351" s="169" t="s">
        <v>18</v>
      </c>
      <c r="P1351" s="169" t="s">
        <v>18</v>
      </c>
      <c r="Q1351" s="139" t="s">
        <v>18</v>
      </c>
      <c r="R1351" s="139" t="s">
        <v>18</v>
      </c>
      <c r="S1351" s="139" t="s">
        <v>18</v>
      </c>
    </row>
    <row r="1352" spans="1:19" s="1" customFormat="1">
      <c r="A1352" s="2" t="s">
        <v>1800</v>
      </c>
      <c r="B1352" s="2" t="s">
        <v>21</v>
      </c>
      <c r="C1352" s="3" t="s">
        <v>2876</v>
      </c>
      <c r="D1352" s="3" t="s">
        <v>2877</v>
      </c>
      <c r="E1352" s="165">
        <v>175</v>
      </c>
      <c r="F1352" s="166">
        <v>0.05</v>
      </c>
      <c r="G1352" s="165">
        <v>166.25</v>
      </c>
      <c r="H1352" s="169">
        <v>0</v>
      </c>
      <c r="I1352" s="139">
        <v>0</v>
      </c>
      <c r="J1352" s="139">
        <v>0</v>
      </c>
      <c r="K1352" s="139">
        <v>0</v>
      </c>
      <c r="L1352" s="139">
        <v>0</v>
      </c>
      <c r="M1352" s="169" t="s">
        <v>18</v>
      </c>
      <c r="N1352" s="169" t="s">
        <v>18</v>
      </c>
      <c r="O1352" s="169" t="s">
        <v>18</v>
      </c>
      <c r="P1352" s="169" t="s">
        <v>18</v>
      </c>
      <c r="Q1352" s="139" t="s">
        <v>18</v>
      </c>
      <c r="R1352" s="169" t="s">
        <v>18</v>
      </c>
      <c r="S1352" s="169" t="s">
        <v>18</v>
      </c>
    </row>
    <row r="1353" spans="1:19" s="1" customFormat="1">
      <c r="A1353" s="2" t="s">
        <v>1800</v>
      </c>
      <c r="B1353" s="2" t="s">
        <v>21</v>
      </c>
      <c r="C1353" s="3" t="s">
        <v>2878</v>
      </c>
      <c r="D1353" s="3" t="s">
        <v>2879</v>
      </c>
      <c r="E1353" s="165">
        <v>210</v>
      </c>
      <c r="F1353" s="166">
        <v>0.05</v>
      </c>
      <c r="G1353" s="165">
        <v>199.5</v>
      </c>
      <c r="H1353" s="169">
        <v>0</v>
      </c>
      <c r="I1353" s="139">
        <v>0</v>
      </c>
      <c r="J1353" s="139">
        <v>0</v>
      </c>
      <c r="K1353" s="139">
        <v>0</v>
      </c>
      <c r="L1353" s="139">
        <v>0</v>
      </c>
      <c r="M1353" s="169" t="s">
        <v>18</v>
      </c>
      <c r="N1353" s="169" t="s">
        <v>18</v>
      </c>
      <c r="O1353" s="169" t="s">
        <v>18</v>
      </c>
      <c r="P1353" s="169" t="s">
        <v>18</v>
      </c>
      <c r="Q1353" s="139" t="s">
        <v>18</v>
      </c>
      <c r="R1353" s="169" t="s">
        <v>18</v>
      </c>
      <c r="S1353" s="169" t="s">
        <v>18</v>
      </c>
    </row>
    <row r="1354" spans="1:19" s="1" customFormat="1">
      <c r="A1354" s="4" t="s">
        <v>44</v>
      </c>
      <c r="B1354" s="2" t="s">
        <v>1977</v>
      </c>
      <c r="C1354" s="3" t="s">
        <v>2880</v>
      </c>
      <c r="D1354" s="3" t="s">
        <v>2881</v>
      </c>
      <c r="E1354" s="177" t="s">
        <v>18</v>
      </c>
      <c r="F1354" s="166" t="s">
        <v>18</v>
      </c>
      <c r="G1354" s="165" t="s">
        <v>18</v>
      </c>
      <c r="H1354" s="169">
        <v>0</v>
      </c>
      <c r="I1354" s="139">
        <v>0</v>
      </c>
      <c r="J1354" s="139">
        <v>0</v>
      </c>
      <c r="K1354" s="139">
        <v>0</v>
      </c>
      <c r="L1354" s="139">
        <v>0</v>
      </c>
      <c r="M1354" s="169" t="s">
        <v>18</v>
      </c>
      <c r="N1354" s="169">
        <v>51</v>
      </c>
      <c r="O1354" s="217">
        <v>0.05</v>
      </c>
      <c r="P1354" s="169">
        <v>48.5</v>
      </c>
      <c r="Q1354" s="139" t="s">
        <v>18</v>
      </c>
      <c r="R1354" s="171" t="s">
        <v>18</v>
      </c>
      <c r="S1354" s="139" t="s">
        <v>18</v>
      </c>
    </row>
    <row r="1355" spans="1:19" s="1" customFormat="1">
      <c r="A1355" s="4" t="s">
        <v>44</v>
      </c>
      <c r="B1355" s="2" t="s">
        <v>1977</v>
      </c>
      <c r="C1355" s="4" t="s">
        <v>2882</v>
      </c>
      <c r="D1355" s="4" t="s">
        <v>2883</v>
      </c>
      <c r="E1355" s="165">
        <v>915</v>
      </c>
      <c r="F1355" s="166">
        <v>0.05</v>
      </c>
      <c r="G1355" s="165">
        <v>869.25</v>
      </c>
      <c r="H1355" s="169">
        <v>0</v>
      </c>
      <c r="I1355" s="139">
        <v>0</v>
      </c>
      <c r="J1355" s="139">
        <v>0</v>
      </c>
      <c r="K1355" s="139">
        <v>0</v>
      </c>
      <c r="L1355" s="139">
        <v>0</v>
      </c>
      <c r="M1355" s="169" t="s">
        <v>18</v>
      </c>
      <c r="N1355" s="169" t="s">
        <v>18</v>
      </c>
      <c r="O1355" s="171" t="s">
        <v>18</v>
      </c>
      <c r="P1355" s="169" t="s">
        <v>18</v>
      </c>
      <c r="Q1355" s="139" t="s">
        <v>18</v>
      </c>
      <c r="R1355" s="171" t="s">
        <v>18</v>
      </c>
      <c r="S1355" s="139" t="s">
        <v>18</v>
      </c>
    </row>
    <row r="1356" spans="1:19" s="1" customFormat="1">
      <c r="A1356" s="4" t="s">
        <v>44</v>
      </c>
      <c r="B1356" s="2" t="s">
        <v>1977</v>
      </c>
      <c r="C1356" s="3" t="s">
        <v>2884</v>
      </c>
      <c r="D1356" s="3" t="s">
        <v>2885</v>
      </c>
      <c r="E1356" s="165">
        <v>605</v>
      </c>
      <c r="F1356" s="166">
        <v>0.05</v>
      </c>
      <c r="G1356" s="165">
        <v>574.75</v>
      </c>
      <c r="H1356" s="169">
        <v>0</v>
      </c>
      <c r="I1356" s="139">
        <v>0</v>
      </c>
      <c r="J1356" s="139">
        <v>0</v>
      </c>
      <c r="K1356" s="139">
        <v>0</v>
      </c>
      <c r="L1356" s="139">
        <v>0</v>
      </c>
      <c r="M1356" s="169" t="s">
        <v>18</v>
      </c>
      <c r="N1356" s="169" t="s">
        <v>18</v>
      </c>
      <c r="O1356" s="171" t="s">
        <v>18</v>
      </c>
      <c r="P1356" s="169" t="s">
        <v>18</v>
      </c>
      <c r="Q1356" s="139" t="s">
        <v>18</v>
      </c>
      <c r="R1356" s="171" t="s">
        <v>18</v>
      </c>
      <c r="S1356" s="139" t="s">
        <v>18</v>
      </c>
    </row>
    <row r="1357" spans="1:19" s="1" customFormat="1">
      <c r="A1357" s="4" t="s">
        <v>44</v>
      </c>
      <c r="B1357" s="2" t="s">
        <v>1977</v>
      </c>
      <c r="C1357" s="3" t="s">
        <v>2886</v>
      </c>
      <c r="D1357" s="3" t="s">
        <v>2887</v>
      </c>
      <c r="E1357" s="165">
        <v>2910</v>
      </c>
      <c r="F1357" s="166">
        <v>0.05</v>
      </c>
      <c r="G1357" s="165">
        <v>2764.5</v>
      </c>
      <c r="H1357" s="169">
        <v>0</v>
      </c>
      <c r="I1357" s="139">
        <v>0</v>
      </c>
      <c r="J1357" s="139">
        <v>348</v>
      </c>
      <c r="K1357" s="139">
        <v>0</v>
      </c>
      <c r="L1357" s="139">
        <v>0</v>
      </c>
      <c r="M1357" s="169" t="s">
        <v>18</v>
      </c>
      <c r="N1357" s="169" t="s">
        <v>18</v>
      </c>
      <c r="O1357" s="171" t="s">
        <v>18</v>
      </c>
      <c r="P1357" s="169" t="s">
        <v>18</v>
      </c>
      <c r="Q1357" s="139" t="s">
        <v>18</v>
      </c>
      <c r="R1357" s="171" t="s">
        <v>18</v>
      </c>
      <c r="S1357" s="139" t="s">
        <v>18</v>
      </c>
    </row>
    <row r="1358" spans="1:19" s="1" customFormat="1">
      <c r="A1358" s="4" t="s">
        <v>44</v>
      </c>
      <c r="B1358" s="2" t="s">
        <v>1977</v>
      </c>
      <c r="C1358" s="3" t="s">
        <v>2888</v>
      </c>
      <c r="D1358" s="3" t="s">
        <v>1634</v>
      </c>
      <c r="E1358" s="165">
        <v>840</v>
      </c>
      <c r="F1358" s="166">
        <v>0.05</v>
      </c>
      <c r="G1358" s="165">
        <v>798</v>
      </c>
      <c r="H1358" s="169">
        <v>0</v>
      </c>
      <c r="I1358" s="139">
        <v>0</v>
      </c>
      <c r="J1358" s="139">
        <v>108</v>
      </c>
      <c r="K1358" s="139">
        <v>0</v>
      </c>
      <c r="L1358" s="139">
        <v>0</v>
      </c>
      <c r="M1358" s="169" t="s">
        <v>18</v>
      </c>
      <c r="N1358" s="169" t="s">
        <v>18</v>
      </c>
      <c r="O1358" s="171" t="s">
        <v>18</v>
      </c>
      <c r="P1358" s="169" t="s">
        <v>18</v>
      </c>
      <c r="Q1358" s="139" t="s">
        <v>18</v>
      </c>
      <c r="R1358" s="171" t="s">
        <v>18</v>
      </c>
      <c r="S1358" s="139" t="s">
        <v>18</v>
      </c>
    </row>
    <row r="1359" spans="1:19" s="1" customFormat="1">
      <c r="A1359" s="4" t="s">
        <v>44</v>
      </c>
      <c r="B1359" s="2" t="s">
        <v>1977</v>
      </c>
      <c r="C1359" s="3" t="s">
        <v>2889</v>
      </c>
      <c r="D1359" s="3" t="s">
        <v>2890</v>
      </c>
      <c r="E1359" s="165">
        <v>2175</v>
      </c>
      <c r="F1359" s="166">
        <v>0.05</v>
      </c>
      <c r="G1359" s="165">
        <v>2066.25</v>
      </c>
      <c r="H1359" s="169">
        <v>0</v>
      </c>
      <c r="I1359" s="139">
        <v>0</v>
      </c>
      <c r="J1359" s="139">
        <v>264</v>
      </c>
      <c r="K1359" s="139">
        <v>0</v>
      </c>
      <c r="L1359" s="139">
        <v>0</v>
      </c>
      <c r="M1359" s="169" t="s">
        <v>18</v>
      </c>
      <c r="N1359" s="169" t="s">
        <v>18</v>
      </c>
      <c r="O1359" s="171" t="s">
        <v>18</v>
      </c>
      <c r="P1359" s="169" t="s">
        <v>18</v>
      </c>
      <c r="Q1359" s="139" t="s">
        <v>18</v>
      </c>
      <c r="R1359" s="171" t="s">
        <v>18</v>
      </c>
      <c r="S1359" s="139" t="s">
        <v>18</v>
      </c>
    </row>
    <row r="1360" spans="1:19" s="1" customFormat="1">
      <c r="A1360" s="4" t="s">
        <v>44</v>
      </c>
      <c r="B1360" s="2" t="s">
        <v>1977</v>
      </c>
      <c r="C1360" s="3" t="s">
        <v>2891</v>
      </c>
      <c r="D1360" s="3" t="s">
        <v>2892</v>
      </c>
      <c r="E1360" s="177" t="s">
        <v>18</v>
      </c>
      <c r="F1360" s="166" t="s">
        <v>18</v>
      </c>
      <c r="G1360" s="165" t="s">
        <v>18</v>
      </c>
      <c r="H1360" s="169">
        <v>0</v>
      </c>
      <c r="I1360" s="139">
        <v>0</v>
      </c>
      <c r="J1360" s="139">
        <v>0</v>
      </c>
      <c r="K1360" s="139">
        <v>0</v>
      </c>
      <c r="L1360" s="139">
        <v>0</v>
      </c>
      <c r="M1360" s="169" t="s">
        <v>18</v>
      </c>
      <c r="N1360" s="169">
        <v>274</v>
      </c>
      <c r="O1360" s="217">
        <v>0.05</v>
      </c>
      <c r="P1360" s="169">
        <v>260.3</v>
      </c>
      <c r="Q1360" s="139" t="s">
        <v>18</v>
      </c>
      <c r="R1360" s="171" t="s">
        <v>18</v>
      </c>
      <c r="S1360" s="139" t="s">
        <v>18</v>
      </c>
    </row>
    <row r="1361" spans="1:19" s="1" customFormat="1">
      <c r="A1361" s="4" t="s">
        <v>44</v>
      </c>
      <c r="B1361" s="2" t="s">
        <v>1977</v>
      </c>
      <c r="C1361" s="3" t="s">
        <v>2893</v>
      </c>
      <c r="D1361" s="3" t="s">
        <v>1642</v>
      </c>
      <c r="E1361" s="165">
        <v>115</v>
      </c>
      <c r="F1361" s="166">
        <v>0.05</v>
      </c>
      <c r="G1361" s="165">
        <v>109.25</v>
      </c>
      <c r="H1361" s="169">
        <v>0</v>
      </c>
      <c r="I1361" s="139">
        <v>0</v>
      </c>
      <c r="J1361" s="139">
        <v>0</v>
      </c>
      <c r="K1361" s="139">
        <v>0</v>
      </c>
      <c r="L1361" s="139">
        <v>0</v>
      </c>
      <c r="M1361" s="169" t="s">
        <v>18</v>
      </c>
      <c r="N1361" s="169" t="s">
        <v>18</v>
      </c>
      <c r="O1361" s="171" t="s">
        <v>18</v>
      </c>
      <c r="P1361" s="169" t="s">
        <v>18</v>
      </c>
      <c r="Q1361" s="139" t="s">
        <v>18</v>
      </c>
      <c r="R1361" s="171" t="s">
        <v>18</v>
      </c>
      <c r="S1361" s="139" t="s">
        <v>18</v>
      </c>
    </row>
    <row r="1362" spans="1:19" s="1" customFormat="1">
      <c r="A1362" s="4" t="s">
        <v>44</v>
      </c>
      <c r="B1362" s="2" t="s">
        <v>1977</v>
      </c>
      <c r="C1362" s="3" t="s">
        <v>2894</v>
      </c>
      <c r="D1362" s="3" t="s">
        <v>1709</v>
      </c>
      <c r="E1362" s="165">
        <v>175</v>
      </c>
      <c r="F1362" s="166">
        <v>0.05</v>
      </c>
      <c r="G1362" s="165">
        <v>166.25</v>
      </c>
      <c r="H1362" s="169">
        <v>0</v>
      </c>
      <c r="I1362" s="139">
        <v>0</v>
      </c>
      <c r="J1362" s="139">
        <v>0</v>
      </c>
      <c r="K1362" s="139">
        <v>0</v>
      </c>
      <c r="L1362" s="139">
        <v>0</v>
      </c>
      <c r="M1362" s="169" t="s">
        <v>18</v>
      </c>
      <c r="N1362" s="169" t="s">
        <v>18</v>
      </c>
      <c r="O1362" s="171" t="s">
        <v>18</v>
      </c>
      <c r="P1362" s="169" t="s">
        <v>18</v>
      </c>
      <c r="Q1362" s="139" t="s">
        <v>18</v>
      </c>
      <c r="R1362" s="171" t="s">
        <v>18</v>
      </c>
      <c r="S1362" s="139" t="s">
        <v>18</v>
      </c>
    </row>
    <row r="1363" spans="1:19" s="1" customFormat="1">
      <c r="A1363" s="4" t="s">
        <v>44</v>
      </c>
      <c r="B1363" s="2" t="s">
        <v>1977</v>
      </c>
      <c r="C1363" s="3" t="s">
        <v>2895</v>
      </c>
      <c r="D1363" s="3" t="s">
        <v>2896</v>
      </c>
      <c r="E1363" s="165">
        <v>175</v>
      </c>
      <c r="F1363" s="166">
        <v>0.05</v>
      </c>
      <c r="G1363" s="165">
        <v>166.25</v>
      </c>
      <c r="H1363" s="169">
        <v>0</v>
      </c>
      <c r="I1363" s="139">
        <v>0</v>
      </c>
      <c r="J1363" s="139">
        <v>0</v>
      </c>
      <c r="K1363" s="139">
        <v>0</v>
      </c>
      <c r="L1363" s="139">
        <v>0</v>
      </c>
      <c r="M1363" s="169" t="s">
        <v>18</v>
      </c>
      <c r="N1363" s="169" t="s">
        <v>18</v>
      </c>
      <c r="O1363" s="171" t="s">
        <v>18</v>
      </c>
      <c r="P1363" s="169" t="s">
        <v>18</v>
      </c>
      <c r="Q1363" s="139" t="s">
        <v>18</v>
      </c>
      <c r="R1363" s="171" t="s">
        <v>18</v>
      </c>
      <c r="S1363" s="139" t="s">
        <v>18</v>
      </c>
    </row>
    <row r="1364" spans="1:19" s="1" customFormat="1">
      <c r="A1364" s="4" t="s">
        <v>44</v>
      </c>
      <c r="B1364" s="2" t="s">
        <v>1977</v>
      </c>
      <c r="C1364" s="3" t="s">
        <v>2897</v>
      </c>
      <c r="D1364" s="3" t="s">
        <v>2898</v>
      </c>
      <c r="E1364" s="165">
        <v>310</v>
      </c>
      <c r="F1364" s="166">
        <v>0.05</v>
      </c>
      <c r="G1364" s="165">
        <v>294.5</v>
      </c>
      <c r="H1364" s="169">
        <v>0</v>
      </c>
      <c r="I1364" s="139">
        <v>0</v>
      </c>
      <c r="J1364" s="139">
        <v>0</v>
      </c>
      <c r="K1364" s="139">
        <v>0</v>
      </c>
      <c r="L1364" s="139">
        <v>0</v>
      </c>
      <c r="M1364" s="169" t="s">
        <v>18</v>
      </c>
      <c r="N1364" s="169" t="s">
        <v>18</v>
      </c>
      <c r="O1364" s="171" t="s">
        <v>18</v>
      </c>
      <c r="P1364" s="169" t="s">
        <v>18</v>
      </c>
      <c r="Q1364" s="139" t="s">
        <v>18</v>
      </c>
      <c r="R1364" s="171" t="s">
        <v>18</v>
      </c>
      <c r="S1364" s="139" t="s">
        <v>18</v>
      </c>
    </row>
    <row r="1365" spans="1:19" s="1" customFormat="1">
      <c r="A1365" s="4" t="s">
        <v>44</v>
      </c>
      <c r="B1365" s="2" t="s">
        <v>1977</v>
      </c>
      <c r="C1365" s="3" t="s">
        <v>2899</v>
      </c>
      <c r="D1365" s="3" t="s">
        <v>2900</v>
      </c>
      <c r="E1365" s="165">
        <v>105</v>
      </c>
      <c r="F1365" s="166">
        <v>0.05</v>
      </c>
      <c r="G1365" s="165">
        <v>99.75</v>
      </c>
      <c r="H1365" s="169">
        <v>0</v>
      </c>
      <c r="I1365" s="139">
        <v>0</v>
      </c>
      <c r="J1365" s="139">
        <v>0</v>
      </c>
      <c r="K1365" s="139">
        <v>0</v>
      </c>
      <c r="L1365" s="139">
        <v>0</v>
      </c>
      <c r="M1365" s="169" t="s">
        <v>18</v>
      </c>
      <c r="N1365" s="169" t="s">
        <v>18</v>
      </c>
      <c r="O1365" s="171" t="s">
        <v>18</v>
      </c>
      <c r="P1365" s="169" t="s">
        <v>18</v>
      </c>
      <c r="Q1365" s="139" t="s">
        <v>18</v>
      </c>
      <c r="R1365" s="171" t="s">
        <v>18</v>
      </c>
      <c r="S1365" s="139" t="s">
        <v>18</v>
      </c>
    </row>
    <row r="1366" spans="1:19" s="1" customFormat="1">
      <c r="A1366" s="4" t="s">
        <v>44</v>
      </c>
      <c r="B1366" s="2" t="s">
        <v>1977</v>
      </c>
      <c r="C1366" s="3" t="s">
        <v>2901</v>
      </c>
      <c r="D1366" s="3" t="s">
        <v>2902</v>
      </c>
      <c r="E1366" s="165">
        <v>1225</v>
      </c>
      <c r="F1366" s="166">
        <v>0.05</v>
      </c>
      <c r="G1366" s="165">
        <v>1163.75</v>
      </c>
      <c r="H1366" s="169">
        <v>0</v>
      </c>
      <c r="I1366" s="139">
        <v>0</v>
      </c>
      <c r="J1366" s="139">
        <v>0</v>
      </c>
      <c r="K1366" s="139">
        <v>0</v>
      </c>
      <c r="L1366" s="139">
        <v>0</v>
      </c>
      <c r="M1366" s="169" t="s">
        <v>18</v>
      </c>
      <c r="N1366" s="169" t="s">
        <v>18</v>
      </c>
      <c r="O1366" s="171" t="s">
        <v>18</v>
      </c>
      <c r="P1366" s="169" t="s">
        <v>18</v>
      </c>
      <c r="Q1366" s="139" t="s">
        <v>18</v>
      </c>
      <c r="R1366" s="171" t="s">
        <v>18</v>
      </c>
      <c r="S1366" s="139" t="s">
        <v>18</v>
      </c>
    </row>
    <row r="1367" spans="1:19" s="1" customFormat="1">
      <c r="A1367" s="4" t="s">
        <v>44</v>
      </c>
      <c r="B1367" s="2" t="s">
        <v>1977</v>
      </c>
      <c r="C1367" s="3" t="s">
        <v>2903</v>
      </c>
      <c r="D1367" s="3" t="s">
        <v>2904</v>
      </c>
      <c r="E1367" s="165">
        <v>245</v>
      </c>
      <c r="F1367" s="166">
        <v>0.05</v>
      </c>
      <c r="G1367" s="165">
        <v>232.75</v>
      </c>
      <c r="H1367" s="169">
        <v>0</v>
      </c>
      <c r="I1367" s="139">
        <v>0</v>
      </c>
      <c r="J1367" s="139">
        <v>0</v>
      </c>
      <c r="K1367" s="139">
        <v>0</v>
      </c>
      <c r="L1367" s="139">
        <v>0</v>
      </c>
      <c r="M1367" s="169" t="s">
        <v>18</v>
      </c>
      <c r="N1367" s="169" t="s">
        <v>18</v>
      </c>
      <c r="O1367" s="171" t="s">
        <v>18</v>
      </c>
      <c r="P1367" s="169" t="s">
        <v>18</v>
      </c>
      <c r="Q1367" s="139" t="s">
        <v>18</v>
      </c>
      <c r="R1367" s="171" t="s">
        <v>18</v>
      </c>
      <c r="S1367" s="139" t="s">
        <v>18</v>
      </c>
    </row>
    <row r="1368" spans="1:19" s="1" customFormat="1">
      <c r="A1368" s="4" t="s">
        <v>44</v>
      </c>
      <c r="B1368" s="2" t="s">
        <v>1977</v>
      </c>
      <c r="C1368" s="4" t="s">
        <v>2905</v>
      </c>
      <c r="D1368" s="4" t="s">
        <v>2906</v>
      </c>
      <c r="E1368" s="177" t="s">
        <v>18</v>
      </c>
      <c r="F1368" s="166" t="s">
        <v>18</v>
      </c>
      <c r="G1368" s="165" t="s">
        <v>18</v>
      </c>
      <c r="H1368" s="169">
        <v>0</v>
      </c>
      <c r="I1368" s="139">
        <v>0</v>
      </c>
      <c r="J1368" s="139">
        <v>0</v>
      </c>
      <c r="K1368" s="139">
        <v>0</v>
      </c>
      <c r="L1368" s="139">
        <v>0</v>
      </c>
      <c r="M1368" s="169" t="s">
        <v>18</v>
      </c>
      <c r="N1368" s="169">
        <v>50</v>
      </c>
      <c r="O1368" s="217">
        <v>0.05</v>
      </c>
      <c r="P1368" s="169">
        <v>47.5</v>
      </c>
      <c r="Q1368" s="139" t="s">
        <v>18</v>
      </c>
      <c r="R1368" s="171" t="s">
        <v>18</v>
      </c>
      <c r="S1368" s="139" t="s">
        <v>18</v>
      </c>
    </row>
    <row r="1369" spans="1:19" s="1" customFormat="1">
      <c r="A1369" s="4" t="s">
        <v>44</v>
      </c>
      <c r="B1369" s="2" t="s">
        <v>1977</v>
      </c>
      <c r="C1369" s="4" t="s">
        <v>2907</v>
      </c>
      <c r="D1369" s="4" t="s">
        <v>2908</v>
      </c>
      <c r="E1369" s="177">
        <v>1555</v>
      </c>
      <c r="F1369" s="166">
        <v>0.05</v>
      </c>
      <c r="G1369" s="165">
        <v>1477.25</v>
      </c>
      <c r="H1369" s="169">
        <v>0</v>
      </c>
      <c r="I1369" s="139">
        <v>0</v>
      </c>
      <c r="J1369" s="139">
        <v>0</v>
      </c>
      <c r="K1369" s="139">
        <v>0</v>
      </c>
      <c r="L1369" s="139">
        <v>0</v>
      </c>
      <c r="M1369" s="169" t="s">
        <v>18</v>
      </c>
      <c r="N1369" s="169" t="s">
        <v>18</v>
      </c>
      <c r="O1369" s="171" t="s">
        <v>18</v>
      </c>
      <c r="P1369" s="169" t="s">
        <v>18</v>
      </c>
      <c r="Q1369" s="139" t="s">
        <v>18</v>
      </c>
      <c r="R1369" s="171" t="s">
        <v>18</v>
      </c>
      <c r="S1369" s="139" t="s">
        <v>18</v>
      </c>
    </row>
    <row r="1370" spans="1:19" s="1" customFormat="1" ht="30">
      <c r="A1370" s="4" t="s">
        <v>44</v>
      </c>
      <c r="B1370" s="2" t="s">
        <v>1977</v>
      </c>
      <c r="C1370" s="3" t="s">
        <v>2909</v>
      </c>
      <c r="D1370" s="3" t="s">
        <v>2910</v>
      </c>
      <c r="E1370" s="177" t="s">
        <v>18</v>
      </c>
      <c r="F1370" s="166" t="s">
        <v>18</v>
      </c>
      <c r="G1370" s="165" t="s">
        <v>18</v>
      </c>
      <c r="H1370" s="169">
        <v>0</v>
      </c>
      <c r="I1370" s="139">
        <v>0</v>
      </c>
      <c r="J1370" s="139">
        <v>0</v>
      </c>
      <c r="K1370" s="139">
        <v>0</v>
      </c>
      <c r="L1370" s="139">
        <v>0</v>
      </c>
      <c r="M1370" s="169" t="s">
        <v>18</v>
      </c>
      <c r="N1370" s="169">
        <v>179</v>
      </c>
      <c r="O1370" s="217">
        <v>0.05</v>
      </c>
      <c r="P1370" s="169">
        <v>170.04999999999998</v>
      </c>
      <c r="Q1370" s="139" t="s">
        <v>18</v>
      </c>
      <c r="R1370" s="171" t="s">
        <v>18</v>
      </c>
      <c r="S1370" s="139" t="s">
        <v>18</v>
      </c>
    </row>
    <row r="1371" spans="1:19" s="1" customFormat="1">
      <c r="A1371" s="4" t="s">
        <v>44</v>
      </c>
      <c r="B1371" s="2" t="s">
        <v>1977</v>
      </c>
      <c r="C1371" s="3" t="s">
        <v>2911</v>
      </c>
      <c r="D1371" s="3" t="s">
        <v>1650</v>
      </c>
      <c r="E1371" s="177">
        <v>1640</v>
      </c>
      <c r="F1371" s="166">
        <v>0.05</v>
      </c>
      <c r="G1371" s="165">
        <v>1558</v>
      </c>
      <c r="H1371" s="169">
        <v>0</v>
      </c>
      <c r="I1371" s="139">
        <v>0</v>
      </c>
      <c r="J1371" s="139">
        <v>192</v>
      </c>
      <c r="K1371" s="139">
        <v>0</v>
      </c>
      <c r="L1371" s="139">
        <v>0</v>
      </c>
      <c r="M1371" s="169" t="s">
        <v>18</v>
      </c>
      <c r="N1371" s="169" t="s">
        <v>18</v>
      </c>
      <c r="O1371" s="171" t="s">
        <v>18</v>
      </c>
      <c r="P1371" s="169" t="s">
        <v>18</v>
      </c>
      <c r="Q1371" s="139" t="s">
        <v>18</v>
      </c>
      <c r="R1371" s="171" t="s">
        <v>18</v>
      </c>
      <c r="S1371" s="139" t="s">
        <v>18</v>
      </c>
    </row>
    <row r="1372" spans="1:19" s="1" customFormat="1">
      <c r="A1372" s="4" t="s">
        <v>44</v>
      </c>
      <c r="B1372" s="2" t="s">
        <v>1977</v>
      </c>
      <c r="C1372" s="3" t="s">
        <v>2912</v>
      </c>
      <c r="D1372" s="3" t="s">
        <v>2913</v>
      </c>
      <c r="E1372" s="177">
        <v>310</v>
      </c>
      <c r="F1372" s="166">
        <v>0.05</v>
      </c>
      <c r="G1372" s="165">
        <v>294.5</v>
      </c>
      <c r="H1372" s="169">
        <v>0</v>
      </c>
      <c r="I1372" s="139">
        <v>0</v>
      </c>
      <c r="J1372" s="139">
        <v>0</v>
      </c>
      <c r="K1372" s="139">
        <v>0</v>
      </c>
      <c r="L1372" s="139">
        <v>0</v>
      </c>
      <c r="M1372" s="169" t="s">
        <v>18</v>
      </c>
      <c r="N1372" s="169" t="s">
        <v>18</v>
      </c>
      <c r="O1372" s="171" t="s">
        <v>18</v>
      </c>
      <c r="P1372" s="169" t="s">
        <v>18</v>
      </c>
      <c r="Q1372" s="139" t="s">
        <v>18</v>
      </c>
      <c r="R1372" s="171" t="s">
        <v>18</v>
      </c>
      <c r="S1372" s="139" t="s">
        <v>18</v>
      </c>
    </row>
    <row r="1373" spans="1:19" s="1" customFormat="1">
      <c r="A1373" s="4" t="s">
        <v>44</v>
      </c>
      <c r="B1373" s="2" t="s">
        <v>1977</v>
      </c>
      <c r="C1373" s="4" t="s">
        <v>2914</v>
      </c>
      <c r="D1373" s="4" t="s">
        <v>2915</v>
      </c>
      <c r="E1373" s="177">
        <v>1525</v>
      </c>
      <c r="F1373" s="166">
        <v>0.05</v>
      </c>
      <c r="G1373" s="165">
        <v>1448.75</v>
      </c>
      <c r="H1373" s="169">
        <v>0</v>
      </c>
      <c r="I1373" s="139">
        <v>0</v>
      </c>
      <c r="J1373" s="139">
        <v>0</v>
      </c>
      <c r="K1373" s="139">
        <v>0</v>
      </c>
      <c r="L1373" s="139">
        <v>0</v>
      </c>
      <c r="M1373" s="169" t="s">
        <v>18</v>
      </c>
      <c r="N1373" s="169" t="s">
        <v>18</v>
      </c>
      <c r="O1373" s="171" t="s">
        <v>18</v>
      </c>
      <c r="P1373" s="169" t="s">
        <v>18</v>
      </c>
      <c r="Q1373" s="139" t="s">
        <v>18</v>
      </c>
      <c r="R1373" s="171" t="s">
        <v>18</v>
      </c>
      <c r="S1373" s="139" t="s">
        <v>18</v>
      </c>
    </row>
    <row r="1374" spans="1:19" s="1" customFormat="1">
      <c r="A1374" s="4" t="s">
        <v>44</v>
      </c>
      <c r="B1374" s="2" t="s">
        <v>1977</v>
      </c>
      <c r="C1374" s="3" t="s">
        <v>2916</v>
      </c>
      <c r="D1374" s="3" t="s">
        <v>2917</v>
      </c>
      <c r="E1374" s="177" t="s">
        <v>18</v>
      </c>
      <c r="F1374" s="166" t="s">
        <v>18</v>
      </c>
      <c r="G1374" s="165" t="s">
        <v>18</v>
      </c>
      <c r="H1374" s="169">
        <v>0</v>
      </c>
      <c r="I1374" s="139">
        <v>0</v>
      </c>
      <c r="J1374" s="139">
        <v>0</v>
      </c>
      <c r="K1374" s="139">
        <v>0</v>
      </c>
      <c r="L1374" s="139">
        <v>0</v>
      </c>
      <c r="M1374" s="169" t="s">
        <v>18</v>
      </c>
      <c r="N1374" s="169">
        <v>714</v>
      </c>
      <c r="O1374" s="217">
        <v>0.05</v>
      </c>
      <c r="P1374" s="169">
        <v>678.3</v>
      </c>
      <c r="Q1374" s="139" t="s">
        <v>18</v>
      </c>
      <c r="R1374" s="171" t="s">
        <v>18</v>
      </c>
      <c r="S1374" s="139" t="s">
        <v>18</v>
      </c>
    </row>
    <row r="1375" spans="1:19" s="1" customFormat="1">
      <c r="A1375" s="2" t="s">
        <v>15</v>
      </c>
      <c r="B1375" s="2" t="s">
        <v>16</v>
      </c>
      <c r="C1375" s="3" t="s">
        <v>2918</v>
      </c>
      <c r="D1375" s="3" t="s">
        <v>2919</v>
      </c>
      <c r="E1375" s="177">
        <v>360</v>
      </c>
      <c r="F1375" s="166">
        <v>0.05</v>
      </c>
      <c r="G1375" s="165">
        <v>342</v>
      </c>
      <c r="H1375" s="169">
        <v>0</v>
      </c>
      <c r="I1375" s="139">
        <v>0</v>
      </c>
      <c r="J1375" s="139">
        <v>0</v>
      </c>
      <c r="K1375" s="139">
        <v>0</v>
      </c>
      <c r="L1375" s="139">
        <v>0</v>
      </c>
      <c r="M1375" s="169" t="s">
        <v>18</v>
      </c>
      <c r="N1375" s="139" t="s">
        <v>18</v>
      </c>
      <c r="O1375" s="139" t="s">
        <v>18</v>
      </c>
      <c r="P1375" s="139" t="s">
        <v>18</v>
      </c>
      <c r="Q1375" s="139" t="s">
        <v>18</v>
      </c>
      <c r="R1375" s="139" t="s">
        <v>18</v>
      </c>
      <c r="S1375" s="139" t="s">
        <v>18</v>
      </c>
    </row>
    <row r="1376" spans="1:19" s="1" customFormat="1">
      <c r="A1376" s="4" t="s">
        <v>44</v>
      </c>
      <c r="B1376" s="2" t="s">
        <v>1977</v>
      </c>
      <c r="C1376" s="3" t="s">
        <v>2920</v>
      </c>
      <c r="D1376" s="3" t="s">
        <v>2921</v>
      </c>
      <c r="E1376" s="177" t="s">
        <v>18</v>
      </c>
      <c r="F1376" s="166" t="s">
        <v>18</v>
      </c>
      <c r="G1376" s="165" t="s">
        <v>18</v>
      </c>
      <c r="H1376" s="169">
        <v>0</v>
      </c>
      <c r="I1376" s="139">
        <v>0</v>
      </c>
      <c r="J1376" s="139">
        <v>0</v>
      </c>
      <c r="K1376" s="139">
        <v>0</v>
      </c>
      <c r="L1376" s="139">
        <v>0</v>
      </c>
      <c r="M1376" s="169" t="s">
        <v>18</v>
      </c>
      <c r="N1376" s="169">
        <v>193</v>
      </c>
      <c r="O1376" s="217">
        <v>0.05</v>
      </c>
      <c r="P1376" s="169">
        <v>183.35</v>
      </c>
      <c r="Q1376" s="139" t="s">
        <v>18</v>
      </c>
      <c r="R1376" s="171" t="s">
        <v>18</v>
      </c>
      <c r="S1376" s="139" t="s">
        <v>18</v>
      </c>
    </row>
    <row r="1377" spans="1:19" s="1" customFormat="1">
      <c r="A1377" s="4" t="s">
        <v>44</v>
      </c>
      <c r="B1377" s="2" t="s">
        <v>1977</v>
      </c>
      <c r="C1377" s="3" t="s">
        <v>2922</v>
      </c>
      <c r="D1377" s="3" t="s">
        <v>2923</v>
      </c>
      <c r="E1377" s="177" t="s">
        <v>18</v>
      </c>
      <c r="F1377" s="166" t="s">
        <v>18</v>
      </c>
      <c r="G1377" s="165" t="s">
        <v>18</v>
      </c>
      <c r="H1377" s="169">
        <v>0</v>
      </c>
      <c r="I1377" s="139">
        <v>0</v>
      </c>
      <c r="J1377" s="139">
        <v>0</v>
      </c>
      <c r="K1377" s="139">
        <v>0</v>
      </c>
      <c r="L1377" s="139">
        <v>0</v>
      </c>
      <c r="M1377" s="169" t="s">
        <v>18</v>
      </c>
      <c r="N1377" s="169">
        <v>41</v>
      </c>
      <c r="O1377" s="217">
        <v>0.05</v>
      </c>
      <c r="P1377" s="169">
        <v>38.949999999999996</v>
      </c>
      <c r="Q1377" s="139" t="s">
        <v>18</v>
      </c>
      <c r="R1377" s="171" t="s">
        <v>18</v>
      </c>
      <c r="S1377" s="139" t="s">
        <v>18</v>
      </c>
    </row>
    <row r="1378" spans="1:19" s="1" customFormat="1">
      <c r="A1378" s="2" t="s">
        <v>15</v>
      </c>
      <c r="B1378" s="2" t="s">
        <v>16</v>
      </c>
      <c r="C1378" s="3" t="s">
        <v>2924</v>
      </c>
      <c r="D1378" s="3" t="s">
        <v>2925</v>
      </c>
      <c r="E1378" s="165">
        <v>263</v>
      </c>
      <c r="F1378" s="166">
        <v>0.05</v>
      </c>
      <c r="G1378" s="165">
        <v>249.85</v>
      </c>
      <c r="H1378" s="169">
        <v>0</v>
      </c>
      <c r="I1378" s="139">
        <v>0</v>
      </c>
      <c r="J1378" s="139">
        <v>0</v>
      </c>
      <c r="K1378" s="139">
        <v>0</v>
      </c>
      <c r="L1378" s="139">
        <v>0</v>
      </c>
      <c r="M1378" s="169" t="s">
        <v>18</v>
      </c>
      <c r="N1378" s="139" t="s">
        <v>18</v>
      </c>
      <c r="O1378" s="139" t="s">
        <v>18</v>
      </c>
      <c r="P1378" s="139" t="s">
        <v>18</v>
      </c>
      <c r="Q1378" s="139" t="s">
        <v>18</v>
      </c>
      <c r="R1378" s="139" t="s">
        <v>18</v>
      </c>
      <c r="S1378" s="139" t="s">
        <v>18</v>
      </c>
    </row>
    <row r="1379" spans="1:19" s="1" customFormat="1">
      <c r="A1379" s="4" t="s">
        <v>44</v>
      </c>
      <c r="B1379" s="2" t="s">
        <v>1977</v>
      </c>
      <c r="C1379" s="3" t="s">
        <v>2926</v>
      </c>
      <c r="D1379" s="3" t="s">
        <v>2927</v>
      </c>
      <c r="E1379" s="165">
        <v>410</v>
      </c>
      <c r="F1379" s="166">
        <v>0.05</v>
      </c>
      <c r="G1379" s="165">
        <v>389.5</v>
      </c>
      <c r="H1379" s="169">
        <v>0</v>
      </c>
      <c r="I1379" s="139">
        <v>0</v>
      </c>
      <c r="J1379" s="139">
        <v>0</v>
      </c>
      <c r="K1379" s="139">
        <v>0</v>
      </c>
      <c r="L1379" s="139">
        <v>0</v>
      </c>
      <c r="M1379" s="169" t="s">
        <v>18</v>
      </c>
      <c r="N1379" s="169" t="s">
        <v>18</v>
      </c>
      <c r="O1379" s="171" t="s">
        <v>18</v>
      </c>
      <c r="P1379" s="169" t="s">
        <v>18</v>
      </c>
      <c r="Q1379" s="139" t="s">
        <v>18</v>
      </c>
      <c r="R1379" s="171" t="s">
        <v>18</v>
      </c>
      <c r="S1379" s="139" t="s">
        <v>18</v>
      </c>
    </row>
    <row r="1380" spans="1:19" s="1" customFormat="1">
      <c r="A1380" s="4" t="s">
        <v>44</v>
      </c>
      <c r="B1380" s="2" t="s">
        <v>1977</v>
      </c>
      <c r="C1380" s="3" t="s">
        <v>2928</v>
      </c>
      <c r="D1380" s="3" t="s">
        <v>2929</v>
      </c>
      <c r="E1380" s="165">
        <v>270</v>
      </c>
      <c r="F1380" s="166">
        <v>0.05</v>
      </c>
      <c r="G1380" s="165">
        <v>256.5</v>
      </c>
      <c r="H1380" s="169">
        <v>0</v>
      </c>
      <c r="I1380" s="139">
        <v>0</v>
      </c>
      <c r="J1380" s="139">
        <v>0</v>
      </c>
      <c r="K1380" s="139">
        <v>0</v>
      </c>
      <c r="L1380" s="139">
        <v>0</v>
      </c>
      <c r="M1380" s="169" t="s">
        <v>18</v>
      </c>
      <c r="N1380" s="169" t="s">
        <v>18</v>
      </c>
      <c r="O1380" s="171" t="s">
        <v>18</v>
      </c>
      <c r="P1380" s="169" t="s">
        <v>18</v>
      </c>
      <c r="Q1380" s="139" t="s">
        <v>18</v>
      </c>
      <c r="R1380" s="171" t="s">
        <v>18</v>
      </c>
      <c r="S1380" s="139" t="s">
        <v>18</v>
      </c>
    </row>
    <row r="1381" spans="1:19" s="1" customFormat="1">
      <c r="A1381" s="4" t="s">
        <v>44</v>
      </c>
      <c r="B1381" s="2" t="s">
        <v>1977</v>
      </c>
      <c r="C1381" s="3" t="s">
        <v>2930</v>
      </c>
      <c r="D1381" s="3" t="s">
        <v>2931</v>
      </c>
      <c r="E1381" s="165">
        <v>200</v>
      </c>
      <c r="F1381" s="166">
        <v>0.05</v>
      </c>
      <c r="G1381" s="165">
        <v>190</v>
      </c>
      <c r="H1381" s="169">
        <v>0</v>
      </c>
      <c r="I1381" s="139">
        <v>0</v>
      </c>
      <c r="J1381" s="139">
        <v>0</v>
      </c>
      <c r="K1381" s="139">
        <v>0</v>
      </c>
      <c r="L1381" s="139">
        <v>0</v>
      </c>
      <c r="M1381" s="169" t="s">
        <v>18</v>
      </c>
      <c r="N1381" s="169" t="s">
        <v>18</v>
      </c>
      <c r="O1381" s="171" t="s">
        <v>18</v>
      </c>
      <c r="P1381" s="169" t="s">
        <v>18</v>
      </c>
      <c r="Q1381" s="139" t="s">
        <v>18</v>
      </c>
      <c r="R1381" s="171" t="s">
        <v>18</v>
      </c>
      <c r="S1381" s="139" t="s">
        <v>18</v>
      </c>
    </row>
    <row r="1382" spans="1:19" s="1" customFormat="1">
      <c r="A1382" s="4" t="s">
        <v>44</v>
      </c>
      <c r="B1382" s="2" t="s">
        <v>1977</v>
      </c>
      <c r="C1382" s="3" t="s">
        <v>2932</v>
      </c>
      <c r="D1382" s="3" t="s">
        <v>2933</v>
      </c>
      <c r="E1382" s="165">
        <v>280</v>
      </c>
      <c r="F1382" s="166">
        <v>0.05</v>
      </c>
      <c r="G1382" s="165">
        <v>266</v>
      </c>
      <c r="H1382" s="169">
        <v>0</v>
      </c>
      <c r="I1382" s="139">
        <v>0</v>
      </c>
      <c r="J1382" s="139">
        <v>48</v>
      </c>
      <c r="K1382" s="139">
        <v>0</v>
      </c>
      <c r="L1382" s="139">
        <v>0</v>
      </c>
      <c r="M1382" s="169" t="s">
        <v>18</v>
      </c>
      <c r="N1382" s="169" t="s">
        <v>18</v>
      </c>
      <c r="O1382" s="171" t="s">
        <v>18</v>
      </c>
      <c r="P1382" s="169" t="s">
        <v>18</v>
      </c>
      <c r="Q1382" s="139" t="s">
        <v>18</v>
      </c>
      <c r="R1382" s="171" t="s">
        <v>18</v>
      </c>
      <c r="S1382" s="139" t="s">
        <v>18</v>
      </c>
    </row>
    <row r="1383" spans="1:19" s="1" customFormat="1">
      <c r="A1383" s="2" t="s">
        <v>15</v>
      </c>
      <c r="B1383" s="2" t="s">
        <v>16</v>
      </c>
      <c r="C1383" s="3" t="s">
        <v>2934</v>
      </c>
      <c r="D1383" s="3" t="s">
        <v>2935</v>
      </c>
      <c r="E1383" s="165">
        <v>235</v>
      </c>
      <c r="F1383" s="166">
        <v>0.05</v>
      </c>
      <c r="G1383" s="165">
        <v>223.25</v>
      </c>
      <c r="H1383" s="169">
        <v>0</v>
      </c>
      <c r="I1383" s="139">
        <v>0</v>
      </c>
      <c r="J1383" s="139">
        <v>0</v>
      </c>
      <c r="K1383" s="139">
        <v>0</v>
      </c>
      <c r="L1383" s="139">
        <v>0</v>
      </c>
      <c r="M1383" s="169" t="s">
        <v>18</v>
      </c>
      <c r="N1383" s="139" t="s">
        <v>18</v>
      </c>
      <c r="O1383" s="139" t="s">
        <v>18</v>
      </c>
      <c r="P1383" s="139" t="s">
        <v>18</v>
      </c>
      <c r="Q1383" s="139" t="s">
        <v>18</v>
      </c>
      <c r="R1383" s="139" t="s">
        <v>18</v>
      </c>
      <c r="S1383" s="139" t="s">
        <v>18</v>
      </c>
    </row>
    <row r="1384" spans="1:19" s="1" customFormat="1">
      <c r="A1384" s="4" t="s">
        <v>44</v>
      </c>
      <c r="B1384" s="2" t="s">
        <v>1977</v>
      </c>
      <c r="C1384" s="3" t="s">
        <v>2936</v>
      </c>
      <c r="D1384" s="3" t="s">
        <v>2937</v>
      </c>
      <c r="E1384" s="165">
        <v>1115</v>
      </c>
      <c r="F1384" s="166">
        <v>0.05</v>
      </c>
      <c r="G1384" s="165">
        <v>1059.25</v>
      </c>
      <c r="H1384" s="169">
        <v>0</v>
      </c>
      <c r="I1384" s="139">
        <v>0</v>
      </c>
      <c r="J1384" s="139">
        <v>132</v>
      </c>
      <c r="K1384" s="139">
        <v>0</v>
      </c>
      <c r="L1384" s="139">
        <v>0</v>
      </c>
      <c r="M1384" s="169" t="s">
        <v>18</v>
      </c>
      <c r="N1384" s="169" t="s">
        <v>18</v>
      </c>
      <c r="O1384" s="171" t="s">
        <v>18</v>
      </c>
      <c r="P1384" s="169" t="s">
        <v>18</v>
      </c>
      <c r="Q1384" s="139" t="s">
        <v>18</v>
      </c>
      <c r="R1384" s="171" t="s">
        <v>18</v>
      </c>
      <c r="S1384" s="139" t="s">
        <v>18</v>
      </c>
    </row>
    <row r="1385" spans="1:19" s="1" customFormat="1">
      <c r="A1385" s="4" t="s">
        <v>44</v>
      </c>
      <c r="B1385" s="2" t="s">
        <v>1977</v>
      </c>
      <c r="C1385" s="3" t="s">
        <v>2938</v>
      </c>
      <c r="D1385" s="3" t="s">
        <v>2939</v>
      </c>
      <c r="E1385" s="165">
        <v>1525</v>
      </c>
      <c r="F1385" s="166">
        <v>0.05</v>
      </c>
      <c r="G1385" s="165">
        <v>1448.75</v>
      </c>
      <c r="H1385" s="169">
        <v>0</v>
      </c>
      <c r="I1385" s="139">
        <v>0</v>
      </c>
      <c r="J1385" s="139">
        <v>0</v>
      </c>
      <c r="K1385" s="139">
        <v>0</v>
      </c>
      <c r="L1385" s="139">
        <v>0</v>
      </c>
      <c r="M1385" s="169" t="s">
        <v>18</v>
      </c>
      <c r="N1385" s="169" t="s">
        <v>18</v>
      </c>
      <c r="O1385" s="171" t="s">
        <v>18</v>
      </c>
      <c r="P1385" s="169" t="s">
        <v>18</v>
      </c>
      <c r="Q1385" s="139" t="s">
        <v>18</v>
      </c>
      <c r="R1385" s="171" t="s">
        <v>18</v>
      </c>
      <c r="S1385" s="139" t="s">
        <v>18</v>
      </c>
    </row>
    <row r="1386" spans="1:19" s="1" customFormat="1">
      <c r="A1386" s="4" t="s">
        <v>44</v>
      </c>
      <c r="B1386" s="2" t="s">
        <v>1977</v>
      </c>
      <c r="C1386" s="4" t="s">
        <v>2940</v>
      </c>
      <c r="D1386" s="3" t="s">
        <v>2941</v>
      </c>
      <c r="E1386" s="177" t="s">
        <v>18</v>
      </c>
      <c r="F1386" s="166" t="s">
        <v>18</v>
      </c>
      <c r="G1386" s="165" t="s">
        <v>18</v>
      </c>
      <c r="H1386" s="169">
        <v>0</v>
      </c>
      <c r="I1386" s="139">
        <v>0</v>
      </c>
      <c r="J1386" s="139">
        <v>0</v>
      </c>
      <c r="K1386" s="139">
        <v>0</v>
      </c>
      <c r="L1386" s="139">
        <v>0</v>
      </c>
      <c r="M1386" s="169" t="s">
        <v>18</v>
      </c>
      <c r="N1386" s="169">
        <v>50</v>
      </c>
      <c r="O1386" s="217">
        <v>0.05</v>
      </c>
      <c r="P1386" s="169">
        <v>47.5</v>
      </c>
      <c r="Q1386" s="139" t="s">
        <v>18</v>
      </c>
      <c r="R1386" s="171" t="s">
        <v>18</v>
      </c>
      <c r="S1386" s="139" t="s">
        <v>18</v>
      </c>
    </row>
    <row r="1387" spans="1:19" s="1" customFormat="1">
      <c r="A1387" s="4" t="s">
        <v>44</v>
      </c>
      <c r="B1387" s="2" t="s">
        <v>1977</v>
      </c>
      <c r="C1387" s="3" t="s">
        <v>2942</v>
      </c>
      <c r="D1387" s="3" t="s">
        <v>2943</v>
      </c>
      <c r="E1387" s="177" t="s">
        <v>18</v>
      </c>
      <c r="F1387" s="166" t="s">
        <v>18</v>
      </c>
      <c r="G1387" s="165" t="s">
        <v>18</v>
      </c>
      <c r="H1387" s="169">
        <v>0</v>
      </c>
      <c r="I1387" s="139">
        <v>0</v>
      </c>
      <c r="J1387" s="139">
        <v>0</v>
      </c>
      <c r="K1387" s="139">
        <v>0</v>
      </c>
      <c r="L1387" s="139">
        <v>0</v>
      </c>
      <c r="M1387" s="169" t="s">
        <v>18</v>
      </c>
      <c r="N1387" s="169">
        <v>30</v>
      </c>
      <c r="O1387" s="217">
        <v>0.05</v>
      </c>
      <c r="P1387" s="169">
        <v>28.5</v>
      </c>
      <c r="Q1387" s="139" t="s">
        <v>18</v>
      </c>
      <c r="R1387" s="171" t="s">
        <v>18</v>
      </c>
      <c r="S1387" s="139" t="s">
        <v>18</v>
      </c>
    </row>
    <row r="1388" spans="1:19" s="1" customFormat="1">
      <c r="A1388" s="4" t="s">
        <v>44</v>
      </c>
      <c r="B1388" s="2" t="s">
        <v>1977</v>
      </c>
      <c r="C1388" s="3" t="s">
        <v>2944</v>
      </c>
      <c r="D1388" s="3" t="s">
        <v>2943</v>
      </c>
      <c r="E1388" s="177" t="s">
        <v>18</v>
      </c>
      <c r="F1388" s="166" t="s">
        <v>18</v>
      </c>
      <c r="G1388" s="165" t="s">
        <v>18</v>
      </c>
      <c r="H1388" s="169">
        <v>0</v>
      </c>
      <c r="I1388" s="139">
        <v>0</v>
      </c>
      <c r="J1388" s="139">
        <v>0</v>
      </c>
      <c r="K1388" s="139">
        <v>0</v>
      </c>
      <c r="L1388" s="139">
        <v>0</v>
      </c>
      <c r="M1388" s="169" t="s">
        <v>18</v>
      </c>
      <c r="N1388" s="169">
        <v>30</v>
      </c>
      <c r="O1388" s="217">
        <v>0.05</v>
      </c>
      <c r="P1388" s="169">
        <v>28.5</v>
      </c>
      <c r="Q1388" s="139" t="s">
        <v>18</v>
      </c>
      <c r="R1388" s="171" t="s">
        <v>18</v>
      </c>
      <c r="S1388" s="139" t="s">
        <v>18</v>
      </c>
    </row>
    <row r="1389" spans="1:19" s="1" customFormat="1">
      <c r="A1389" s="4" t="s">
        <v>44</v>
      </c>
      <c r="B1389" s="2" t="s">
        <v>1977</v>
      </c>
      <c r="C1389" s="3" t="s">
        <v>2945</v>
      </c>
      <c r="D1389" s="3" t="s">
        <v>2946</v>
      </c>
      <c r="E1389" s="177" t="s">
        <v>18</v>
      </c>
      <c r="F1389" s="166" t="s">
        <v>18</v>
      </c>
      <c r="G1389" s="165" t="s">
        <v>18</v>
      </c>
      <c r="H1389" s="169">
        <v>0</v>
      </c>
      <c r="I1389" s="139">
        <v>0</v>
      </c>
      <c r="J1389" s="139">
        <v>0</v>
      </c>
      <c r="K1389" s="139">
        <v>0</v>
      </c>
      <c r="L1389" s="139">
        <v>0</v>
      </c>
      <c r="M1389" s="169" t="s">
        <v>18</v>
      </c>
      <c r="N1389" s="169">
        <v>20</v>
      </c>
      <c r="O1389" s="217">
        <v>0.05</v>
      </c>
      <c r="P1389" s="169">
        <v>19</v>
      </c>
      <c r="Q1389" s="139" t="s">
        <v>18</v>
      </c>
      <c r="R1389" s="171" t="s">
        <v>18</v>
      </c>
      <c r="S1389" s="139" t="s">
        <v>18</v>
      </c>
    </row>
    <row r="1390" spans="1:19" s="1" customFormat="1">
      <c r="A1390" s="4" t="s">
        <v>44</v>
      </c>
      <c r="B1390" s="2" t="s">
        <v>1977</v>
      </c>
      <c r="C1390" s="3" t="s">
        <v>2947</v>
      </c>
      <c r="D1390" s="3" t="s">
        <v>2946</v>
      </c>
      <c r="E1390" s="177" t="s">
        <v>18</v>
      </c>
      <c r="F1390" s="166" t="s">
        <v>18</v>
      </c>
      <c r="G1390" s="165" t="s">
        <v>18</v>
      </c>
      <c r="H1390" s="169">
        <v>0</v>
      </c>
      <c r="I1390" s="139">
        <v>0</v>
      </c>
      <c r="J1390" s="139">
        <v>0</v>
      </c>
      <c r="K1390" s="139">
        <v>0</v>
      </c>
      <c r="L1390" s="139">
        <v>0</v>
      </c>
      <c r="M1390" s="169" t="s">
        <v>18</v>
      </c>
      <c r="N1390" s="169">
        <v>20</v>
      </c>
      <c r="O1390" s="217">
        <v>0.05</v>
      </c>
      <c r="P1390" s="169">
        <v>19</v>
      </c>
      <c r="Q1390" s="139" t="s">
        <v>18</v>
      </c>
      <c r="R1390" s="171" t="s">
        <v>18</v>
      </c>
      <c r="S1390" s="139" t="s">
        <v>18</v>
      </c>
    </row>
    <row r="1391" spans="1:19" s="1" customFormat="1">
      <c r="A1391" s="4" t="s">
        <v>44</v>
      </c>
      <c r="B1391" s="2" t="s">
        <v>1977</v>
      </c>
      <c r="C1391" s="3" t="s">
        <v>2948</v>
      </c>
      <c r="D1391" s="3" t="s">
        <v>2949</v>
      </c>
      <c r="E1391" s="177" t="s">
        <v>18</v>
      </c>
      <c r="F1391" s="166" t="s">
        <v>18</v>
      </c>
      <c r="G1391" s="165" t="s">
        <v>18</v>
      </c>
      <c r="H1391" s="169">
        <v>0</v>
      </c>
      <c r="I1391" s="139">
        <v>0</v>
      </c>
      <c r="J1391" s="139">
        <v>0</v>
      </c>
      <c r="K1391" s="139">
        <v>0</v>
      </c>
      <c r="L1391" s="139">
        <v>0</v>
      </c>
      <c r="M1391" s="169" t="s">
        <v>18</v>
      </c>
      <c r="N1391" s="169">
        <v>40</v>
      </c>
      <c r="O1391" s="217">
        <v>0.05</v>
      </c>
      <c r="P1391" s="169">
        <v>38</v>
      </c>
      <c r="Q1391" s="139" t="s">
        <v>18</v>
      </c>
      <c r="R1391" s="171" t="s">
        <v>18</v>
      </c>
      <c r="S1391" s="139" t="s">
        <v>18</v>
      </c>
    </row>
    <row r="1392" spans="1:19" s="1" customFormat="1">
      <c r="A1392" s="4" t="s">
        <v>44</v>
      </c>
      <c r="B1392" s="2" t="s">
        <v>1977</v>
      </c>
      <c r="C1392" s="3" t="s">
        <v>2950</v>
      </c>
      <c r="D1392" s="3" t="s">
        <v>2951</v>
      </c>
      <c r="E1392" s="177" t="s">
        <v>18</v>
      </c>
      <c r="F1392" s="166" t="s">
        <v>18</v>
      </c>
      <c r="G1392" s="165" t="s">
        <v>18</v>
      </c>
      <c r="H1392" s="169">
        <v>0</v>
      </c>
      <c r="I1392" s="139">
        <v>0</v>
      </c>
      <c r="J1392" s="139">
        <v>0</v>
      </c>
      <c r="K1392" s="139">
        <v>0</v>
      </c>
      <c r="L1392" s="139">
        <v>0</v>
      </c>
      <c r="M1392" s="169" t="s">
        <v>18</v>
      </c>
      <c r="N1392" s="169">
        <v>40</v>
      </c>
      <c r="O1392" s="217">
        <v>0.05</v>
      </c>
      <c r="P1392" s="169">
        <v>38</v>
      </c>
      <c r="Q1392" s="139" t="s">
        <v>18</v>
      </c>
      <c r="R1392" s="171" t="s">
        <v>18</v>
      </c>
      <c r="S1392" s="139" t="s">
        <v>18</v>
      </c>
    </row>
    <row r="1393" spans="1:19" s="1" customFormat="1">
      <c r="A1393" s="4" t="s">
        <v>44</v>
      </c>
      <c r="B1393" s="2" t="s">
        <v>1977</v>
      </c>
      <c r="C1393" s="3" t="s">
        <v>2952</v>
      </c>
      <c r="D1393" s="3" t="s">
        <v>2953</v>
      </c>
      <c r="E1393" s="177">
        <v>375</v>
      </c>
      <c r="F1393" s="166">
        <v>0.05</v>
      </c>
      <c r="G1393" s="165">
        <v>356.25</v>
      </c>
      <c r="H1393" s="169">
        <v>0</v>
      </c>
      <c r="I1393" s="139">
        <v>0</v>
      </c>
      <c r="J1393" s="139">
        <v>48</v>
      </c>
      <c r="K1393" s="139">
        <v>0</v>
      </c>
      <c r="L1393" s="139">
        <v>0</v>
      </c>
      <c r="M1393" s="169" t="s">
        <v>18</v>
      </c>
      <c r="N1393" s="169" t="s">
        <v>18</v>
      </c>
      <c r="O1393" s="171" t="s">
        <v>18</v>
      </c>
      <c r="P1393" s="169" t="s">
        <v>18</v>
      </c>
      <c r="Q1393" s="139" t="s">
        <v>18</v>
      </c>
      <c r="R1393" s="171" t="s">
        <v>18</v>
      </c>
      <c r="S1393" s="139" t="s">
        <v>18</v>
      </c>
    </row>
    <row r="1394" spans="1:19" s="1" customFormat="1">
      <c r="A1394" s="4" t="s">
        <v>44</v>
      </c>
      <c r="B1394" s="2" t="s">
        <v>1620</v>
      </c>
      <c r="C1394" s="3" t="s">
        <v>2954</v>
      </c>
      <c r="D1394" s="3" t="s">
        <v>2955</v>
      </c>
      <c r="E1394" s="177">
        <v>175</v>
      </c>
      <c r="F1394" s="166">
        <v>0.05</v>
      </c>
      <c r="G1394" s="165">
        <v>166.25</v>
      </c>
      <c r="H1394" s="169">
        <v>0</v>
      </c>
      <c r="I1394" s="139">
        <v>0</v>
      </c>
      <c r="J1394" s="139">
        <v>0</v>
      </c>
      <c r="K1394" s="139">
        <v>0</v>
      </c>
      <c r="L1394" s="139">
        <v>0</v>
      </c>
      <c r="M1394" s="169" t="s">
        <v>18</v>
      </c>
      <c r="N1394" s="169" t="s">
        <v>18</v>
      </c>
      <c r="O1394" s="171" t="s">
        <v>18</v>
      </c>
      <c r="P1394" s="169" t="s">
        <v>18</v>
      </c>
      <c r="Q1394" s="139" t="s">
        <v>18</v>
      </c>
      <c r="R1394" s="171" t="s">
        <v>18</v>
      </c>
      <c r="S1394" s="139" t="s">
        <v>18</v>
      </c>
    </row>
    <row r="1395" spans="1:19" s="1" customFormat="1">
      <c r="A1395" s="4" t="s">
        <v>44</v>
      </c>
      <c r="B1395" s="2" t="s">
        <v>1977</v>
      </c>
      <c r="C1395" s="4" t="s">
        <v>2956</v>
      </c>
      <c r="D1395" s="204" t="s">
        <v>2957</v>
      </c>
      <c r="E1395" s="177" t="s">
        <v>18</v>
      </c>
      <c r="F1395" s="137" t="s">
        <v>18</v>
      </c>
      <c r="G1395" s="165" t="s">
        <v>18</v>
      </c>
      <c r="H1395" s="169">
        <v>0</v>
      </c>
      <c r="I1395" s="139">
        <v>0</v>
      </c>
      <c r="J1395" s="139">
        <v>0</v>
      </c>
      <c r="K1395" s="139">
        <v>0</v>
      </c>
      <c r="L1395" s="139">
        <v>0</v>
      </c>
      <c r="M1395" s="169" t="s">
        <v>18</v>
      </c>
      <c r="N1395" s="169">
        <v>50</v>
      </c>
      <c r="O1395" s="217">
        <v>0.05</v>
      </c>
      <c r="P1395" s="169">
        <v>47.5</v>
      </c>
      <c r="Q1395" s="139" t="s">
        <v>18</v>
      </c>
      <c r="R1395" s="171" t="s">
        <v>18</v>
      </c>
      <c r="S1395" s="139" t="s">
        <v>18</v>
      </c>
    </row>
    <row r="1396" spans="1:19" s="1" customFormat="1">
      <c r="A1396" s="4" t="s">
        <v>44</v>
      </c>
      <c r="B1396" s="2" t="s">
        <v>1977</v>
      </c>
      <c r="C1396" s="3" t="s">
        <v>2958</v>
      </c>
      <c r="D1396" s="3" t="s">
        <v>2959</v>
      </c>
      <c r="E1396" s="177" t="s">
        <v>18</v>
      </c>
      <c r="F1396" s="166" t="s">
        <v>18</v>
      </c>
      <c r="G1396" s="165" t="s">
        <v>18</v>
      </c>
      <c r="H1396" s="169">
        <v>0</v>
      </c>
      <c r="I1396" s="139">
        <v>0</v>
      </c>
      <c r="J1396" s="139">
        <v>0</v>
      </c>
      <c r="K1396" s="139">
        <v>0</v>
      </c>
      <c r="L1396" s="139">
        <v>0</v>
      </c>
      <c r="M1396" s="169" t="s">
        <v>18</v>
      </c>
      <c r="N1396" s="169">
        <v>295</v>
      </c>
      <c r="O1396" s="217">
        <v>0.05</v>
      </c>
      <c r="P1396" s="169">
        <v>280.25</v>
      </c>
      <c r="Q1396" s="139" t="s">
        <v>18</v>
      </c>
      <c r="R1396" s="171" t="s">
        <v>18</v>
      </c>
      <c r="S1396" s="139" t="s">
        <v>18</v>
      </c>
    </row>
    <row r="1397" spans="1:19" s="1" customFormat="1">
      <c r="A1397" s="4" t="s">
        <v>44</v>
      </c>
      <c r="B1397" s="2" t="s">
        <v>1977</v>
      </c>
      <c r="C1397" s="3" t="s">
        <v>2960</v>
      </c>
      <c r="D1397" s="3" t="s">
        <v>2961</v>
      </c>
      <c r="E1397" s="177">
        <v>6215</v>
      </c>
      <c r="F1397" s="166">
        <v>0.05</v>
      </c>
      <c r="G1397" s="165">
        <v>5904.25</v>
      </c>
      <c r="H1397" s="169">
        <v>0</v>
      </c>
      <c r="I1397" s="139">
        <v>0</v>
      </c>
      <c r="J1397" s="139">
        <v>0</v>
      </c>
      <c r="K1397" s="139">
        <v>0</v>
      </c>
      <c r="L1397" s="139">
        <v>0</v>
      </c>
      <c r="M1397" s="169" t="s">
        <v>18</v>
      </c>
      <c r="N1397" s="169" t="s">
        <v>18</v>
      </c>
      <c r="O1397" s="171" t="s">
        <v>18</v>
      </c>
      <c r="P1397" s="169" t="s">
        <v>18</v>
      </c>
      <c r="Q1397" s="139" t="s">
        <v>18</v>
      </c>
      <c r="R1397" s="171" t="s">
        <v>18</v>
      </c>
      <c r="S1397" s="139" t="s">
        <v>18</v>
      </c>
    </row>
    <row r="1398" spans="1:19" s="1" customFormat="1">
      <c r="A1398" s="4" t="s">
        <v>44</v>
      </c>
      <c r="B1398" s="2" t="s">
        <v>1977</v>
      </c>
      <c r="C1398" s="3" t="s">
        <v>2962</v>
      </c>
      <c r="D1398" s="3" t="s">
        <v>2963</v>
      </c>
      <c r="E1398" s="177" t="s">
        <v>18</v>
      </c>
      <c r="F1398" s="166" t="s">
        <v>18</v>
      </c>
      <c r="G1398" s="165" t="s">
        <v>18</v>
      </c>
      <c r="H1398" s="169">
        <v>0</v>
      </c>
      <c r="I1398" s="139">
        <v>0</v>
      </c>
      <c r="J1398" s="139">
        <v>0</v>
      </c>
      <c r="K1398" s="139">
        <v>0</v>
      </c>
      <c r="L1398" s="139">
        <v>0</v>
      </c>
      <c r="M1398" s="169" t="s">
        <v>18</v>
      </c>
      <c r="N1398" s="169">
        <v>673</v>
      </c>
      <c r="O1398" s="217">
        <v>0.05</v>
      </c>
      <c r="P1398" s="169">
        <v>639.35</v>
      </c>
      <c r="Q1398" s="139" t="s">
        <v>18</v>
      </c>
      <c r="R1398" s="171" t="s">
        <v>18</v>
      </c>
      <c r="S1398" s="139" t="s">
        <v>18</v>
      </c>
    </row>
    <row r="1399" spans="1:19" s="1" customFormat="1">
      <c r="A1399" s="4" t="s">
        <v>44</v>
      </c>
      <c r="B1399" s="2" t="s">
        <v>1977</v>
      </c>
      <c r="C1399" s="3" t="s">
        <v>2964</v>
      </c>
      <c r="D1399" s="3" t="s">
        <v>2965</v>
      </c>
      <c r="E1399" s="165">
        <v>1375</v>
      </c>
      <c r="F1399" s="166">
        <v>0.05</v>
      </c>
      <c r="G1399" s="165">
        <v>1306.25</v>
      </c>
      <c r="H1399" s="169">
        <v>0</v>
      </c>
      <c r="I1399" s="139">
        <v>0</v>
      </c>
      <c r="J1399" s="139">
        <v>0</v>
      </c>
      <c r="K1399" s="139">
        <v>0</v>
      </c>
      <c r="L1399" s="139">
        <v>0</v>
      </c>
      <c r="M1399" s="169" t="s">
        <v>18</v>
      </c>
      <c r="N1399" s="169" t="s">
        <v>18</v>
      </c>
      <c r="O1399" s="171" t="s">
        <v>18</v>
      </c>
      <c r="P1399" s="169" t="s">
        <v>18</v>
      </c>
      <c r="Q1399" s="139" t="s">
        <v>18</v>
      </c>
      <c r="R1399" s="171" t="s">
        <v>18</v>
      </c>
      <c r="S1399" s="139" t="s">
        <v>18</v>
      </c>
    </row>
    <row r="1400" spans="1:19" s="1" customFormat="1">
      <c r="A1400" s="4" t="s">
        <v>44</v>
      </c>
      <c r="B1400" s="2" t="s">
        <v>1620</v>
      </c>
      <c r="C1400" s="3" t="s">
        <v>2970</v>
      </c>
      <c r="D1400" s="3" t="s">
        <v>2971</v>
      </c>
      <c r="E1400" s="165">
        <v>190</v>
      </c>
      <c r="F1400" s="166">
        <v>0.05</v>
      </c>
      <c r="G1400" s="165">
        <v>180.5</v>
      </c>
      <c r="H1400" s="169">
        <v>0</v>
      </c>
      <c r="I1400" s="139">
        <v>0</v>
      </c>
      <c r="J1400" s="139">
        <v>0</v>
      </c>
      <c r="K1400" s="139">
        <v>0</v>
      </c>
      <c r="L1400" s="139">
        <v>0</v>
      </c>
      <c r="M1400" s="169" t="s">
        <v>18</v>
      </c>
      <c r="N1400" s="169" t="s">
        <v>18</v>
      </c>
      <c r="O1400" s="171" t="s">
        <v>18</v>
      </c>
      <c r="P1400" s="169" t="s">
        <v>18</v>
      </c>
      <c r="Q1400" s="139" t="s">
        <v>18</v>
      </c>
      <c r="R1400" s="171" t="s">
        <v>18</v>
      </c>
      <c r="S1400" s="139" t="s">
        <v>18</v>
      </c>
    </row>
    <row r="1401" spans="1:19" s="1" customFormat="1">
      <c r="A1401" s="4" t="s">
        <v>44</v>
      </c>
      <c r="B1401" s="2" t="s">
        <v>1620</v>
      </c>
      <c r="C1401" s="3" t="s">
        <v>2974</v>
      </c>
      <c r="D1401" s="3" t="s">
        <v>2975</v>
      </c>
      <c r="E1401" s="165">
        <v>455</v>
      </c>
      <c r="F1401" s="166">
        <v>0.05</v>
      </c>
      <c r="G1401" s="165">
        <v>432.25</v>
      </c>
      <c r="H1401" s="208">
        <v>60</v>
      </c>
      <c r="I1401" s="139">
        <v>60</v>
      </c>
      <c r="J1401" s="139">
        <v>0</v>
      </c>
      <c r="K1401" s="139">
        <v>0</v>
      </c>
      <c r="L1401" s="139">
        <v>0</v>
      </c>
      <c r="M1401" s="169" t="s">
        <v>18</v>
      </c>
      <c r="N1401" s="169" t="s">
        <v>18</v>
      </c>
      <c r="O1401" s="171" t="s">
        <v>18</v>
      </c>
      <c r="P1401" s="169" t="s">
        <v>18</v>
      </c>
      <c r="Q1401" s="139" t="s">
        <v>18</v>
      </c>
      <c r="R1401" s="171" t="s">
        <v>18</v>
      </c>
      <c r="S1401" s="139" t="s">
        <v>18</v>
      </c>
    </row>
    <row r="1402" spans="1:19" s="1" customFormat="1">
      <c r="A1402" s="4" t="s">
        <v>44</v>
      </c>
      <c r="B1402" s="2" t="s">
        <v>1620</v>
      </c>
      <c r="C1402" s="3" t="s">
        <v>2976</v>
      </c>
      <c r="D1402" s="3" t="s">
        <v>2977</v>
      </c>
      <c r="E1402" s="165">
        <v>75</v>
      </c>
      <c r="F1402" s="166">
        <v>0.05</v>
      </c>
      <c r="G1402" s="165">
        <v>71.25</v>
      </c>
      <c r="H1402" s="169">
        <v>0</v>
      </c>
      <c r="I1402" s="139">
        <v>0</v>
      </c>
      <c r="J1402" s="139">
        <v>0</v>
      </c>
      <c r="K1402" s="139">
        <v>0</v>
      </c>
      <c r="L1402" s="139">
        <v>0</v>
      </c>
      <c r="M1402" s="169" t="s">
        <v>18</v>
      </c>
      <c r="N1402" s="169" t="s">
        <v>18</v>
      </c>
      <c r="O1402" s="171" t="s">
        <v>18</v>
      </c>
      <c r="P1402" s="169" t="s">
        <v>18</v>
      </c>
      <c r="Q1402" s="139" t="s">
        <v>18</v>
      </c>
      <c r="R1402" s="171" t="s">
        <v>18</v>
      </c>
      <c r="S1402" s="139" t="s">
        <v>18</v>
      </c>
    </row>
    <row r="1403" spans="1:19" s="1" customFormat="1">
      <c r="A1403" s="4" t="s">
        <v>44</v>
      </c>
      <c r="B1403" s="2" t="s">
        <v>1977</v>
      </c>
      <c r="C1403" s="3" t="s">
        <v>2978</v>
      </c>
      <c r="D1403" s="3" t="s">
        <v>2979</v>
      </c>
      <c r="E1403" s="165">
        <v>1445</v>
      </c>
      <c r="F1403" s="166">
        <v>0.05</v>
      </c>
      <c r="G1403" s="165">
        <v>1372.75</v>
      </c>
      <c r="H1403" s="169">
        <v>0</v>
      </c>
      <c r="I1403" s="139">
        <v>0</v>
      </c>
      <c r="J1403" s="139">
        <v>168</v>
      </c>
      <c r="K1403" s="139">
        <v>0</v>
      </c>
      <c r="L1403" s="139">
        <v>0</v>
      </c>
      <c r="M1403" s="169" t="s">
        <v>18</v>
      </c>
      <c r="N1403" s="169" t="s">
        <v>18</v>
      </c>
      <c r="O1403" s="171" t="s">
        <v>18</v>
      </c>
      <c r="P1403" s="169" t="s">
        <v>18</v>
      </c>
      <c r="Q1403" s="139" t="s">
        <v>18</v>
      </c>
      <c r="R1403" s="171" t="s">
        <v>18</v>
      </c>
      <c r="S1403" s="139" t="s">
        <v>18</v>
      </c>
    </row>
    <row r="1404" spans="1:19" s="1" customFormat="1">
      <c r="A1404" s="4" t="s">
        <v>44</v>
      </c>
      <c r="B1404" s="2" t="s">
        <v>1977</v>
      </c>
      <c r="C1404" s="3" t="s">
        <v>2980</v>
      </c>
      <c r="D1404" s="3" t="s">
        <v>1680</v>
      </c>
      <c r="E1404" s="165">
        <v>720</v>
      </c>
      <c r="F1404" s="166">
        <v>0.05</v>
      </c>
      <c r="G1404" s="165">
        <v>684</v>
      </c>
      <c r="H1404" s="169">
        <v>0</v>
      </c>
      <c r="I1404" s="139">
        <v>0</v>
      </c>
      <c r="J1404" s="139">
        <v>84</v>
      </c>
      <c r="K1404" s="139">
        <v>0</v>
      </c>
      <c r="L1404" s="139">
        <v>0</v>
      </c>
      <c r="M1404" s="169" t="s">
        <v>18</v>
      </c>
      <c r="N1404" s="169" t="s">
        <v>18</v>
      </c>
      <c r="O1404" s="171" t="s">
        <v>18</v>
      </c>
      <c r="P1404" s="169" t="s">
        <v>18</v>
      </c>
      <c r="Q1404" s="139" t="s">
        <v>18</v>
      </c>
      <c r="R1404" s="171" t="s">
        <v>18</v>
      </c>
      <c r="S1404" s="139" t="s">
        <v>18</v>
      </c>
    </row>
    <row r="1405" spans="1:19" s="1" customFormat="1">
      <c r="A1405" s="4" t="s">
        <v>44</v>
      </c>
      <c r="B1405" s="2" t="s">
        <v>1977</v>
      </c>
      <c r="C1405" s="4" t="s">
        <v>2981</v>
      </c>
      <c r="D1405" s="4" t="s">
        <v>2982</v>
      </c>
      <c r="E1405" s="165">
        <v>1525</v>
      </c>
      <c r="F1405" s="166">
        <v>0.05</v>
      </c>
      <c r="G1405" s="165">
        <v>1448.75</v>
      </c>
      <c r="H1405" s="169">
        <v>0</v>
      </c>
      <c r="I1405" s="139">
        <v>0</v>
      </c>
      <c r="J1405" s="139">
        <v>0</v>
      </c>
      <c r="K1405" s="139">
        <v>0</v>
      </c>
      <c r="L1405" s="139">
        <v>0</v>
      </c>
      <c r="M1405" s="169" t="s">
        <v>18</v>
      </c>
      <c r="N1405" s="169" t="s">
        <v>18</v>
      </c>
      <c r="O1405" s="139" t="s">
        <v>18</v>
      </c>
      <c r="P1405" s="169" t="s">
        <v>18</v>
      </c>
      <c r="Q1405" s="139" t="s">
        <v>18</v>
      </c>
      <c r="R1405" s="139" t="s">
        <v>18</v>
      </c>
      <c r="S1405" s="139" t="s">
        <v>18</v>
      </c>
    </row>
    <row r="1406" spans="1:19" s="1" customFormat="1">
      <c r="A1406" s="4" t="s">
        <v>44</v>
      </c>
      <c r="B1406" s="2" t="s">
        <v>1977</v>
      </c>
      <c r="C1406" s="4" t="s">
        <v>2983</v>
      </c>
      <c r="D1406" s="4" t="s">
        <v>2984</v>
      </c>
      <c r="E1406" s="165">
        <v>1525</v>
      </c>
      <c r="F1406" s="166">
        <v>0.05</v>
      </c>
      <c r="G1406" s="165">
        <v>1448.75</v>
      </c>
      <c r="H1406" s="169">
        <v>0</v>
      </c>
      <c r="I1406" s="139">
        <v>0</v>
      </c>
      <c r="J1406" s="139">
        <v>0</v>
      </c>
      <c r="K1406" s="139">
        <v>0</v>
      </c>
      <c r="L1406" s="139">
        <v>0</v>
      </c>
      <c r="M1406" s="169" t="s">
        <v>18</v>
      </c>
      <c r="N1406" s="169" t="s">
        <v>18</v>
      </c>
      <c r="O1406" s="139" t="s">
        <v>18</v>
      </c>
      <c r="P1406" s="169" t="s">
        <v>18</v>
      </c>
      <c r="Q1406" s="139" t="s">
        <v>18</v>
      </c>
      <c r="R1406" s="171" t="s">
        <v>18</v>
      </c>
      <c r="S1406" s="139" t="s">
        <v>18</v>
      </c>
    </row>
    <row r="1407" spans="1:19" s="1" customFormat="1">
      <c r="A1407" s="4" t="s">
        <v>44</v>
      </c>
      <c r="B1407" s="2" t="s">
        <v>1977</v>
      </c>
      <c r="C1407" s="4" t="s">
        <v>2985</v>
      </c>
      <c r="D1407" s="204" t="s">
        <v>2986</v>
      </c>
      <c r="E1407" s="177" t="s">
        <v>18</v>
      </c>
      <c r="F1407" s="166" t="s">
        <v>18</v>
      </c>
      <c r="G1407" s="165" t="s">
        <v>18</v>
      </c>
      <c r="H1407" s="169">
        <v>0</v>
      </c>
      <c r="I1407" s="139">
        <v>0</v>
      </c>
      <c r="J1407" s="139">
        <v>0</v>
      </c>
      <c r="K1407" s="139">
        <v>0</v>
      </c>
      <c r="L1407" s="139">
        <v>0</v>
      </c>
      <c r="M1407" s="169" t="s">
        <v>18</v>
      </c>
      <c r="N1407" s="169">
        <v>120</v>
      </c>
      <c r="O1407" s="217">
        <v>0.05</v>
      </c>
      <c r="P1407" s="169">
        <v>114</v>
      </c>
      <c r="Q1407" s="139" t="s">
        <v>18</v>
      </c>
      <c r="R1407" s="171" t="s">
        <v>18</v>
      </c>
      <c r="S1407" s="139" t="s">
        <v>18</v>
      </c>
    </row>
    <row r="1408" spans="1:19" s="1" customFormat="1">
      <c r="A1408" s="4" t="s">
        <v>44</v>
      </c>
      <c r="B1408" s="2" t="s">
        <v>1977</v>
      </c>
      <c r="C1408" s="3" t="s">
        <v>2987</v>
      </c>
      <c r="D1408" s="3" t="s">
        <v>2988</v>
      </c>
      <c r="E1408" s="177">
        <v>2055</v>
      </c>
      <c r="F1408" s="166">
        <v>0.05</v>
      </c>
      <c r="G1408" s="165">
        <v>1952.25</v>
      </c>
      <c r="H1408" s="169">
        <v>0</v>
      </c>
      <c r="I1408" s="139">
        <v>0</v>
      </c>
      <c r="J1408" s="139">
        <v>0</v>
      </c>
      <c r="K1408" s="139">
        <v>0</v>
      </c>
      <c r="L1408" s="139">
        <v>0</v>
      </c>
      <c r="M1408" s="169" t="s">
        <v>18</v>
      </c>
      <c r="N1408" s="169" t="s">
        <v>18</v>
      </c>
      <c r="O1408" s="171" t="s">
        <v>18</v>
      </c>
      <c r="P1408" s="169" t="s">
        <v>18</v>
      </c>
      <c r="Q1408" s="139" t="s">
        <v>18</v>
      </c>
      <c r="R1408" s="171" t="s">
        <v>18</v>
      </c>
      <c r="S1408" s="139" t="s">
        <v>18</v>
      </c>
    </row>
    <row r="1409" spans="1:19" s="1" customFormat="1">
      <c r="A1409" s="4" t="s">
        <v>44</v>
      </c>
      <c r="B1409" s="2" t="s">
        <v>1977</v>
      </c>
      <c r="C1409" s="3" t="s">
        <v>2989</v>
      </c>
      <c r="D1409" s="3" t="s">
        <v>2990</v>
      </c>
      <c r="E1409" s="177" t="s">
        <v>18</v>
      </c>
      <c r="F1409" s="166" t="s">
        <v>18</v>
      </c>
      <c r="G1409" s="165" t="s">
        <v>18</v>
      </c>
      <c r="H1409" s="169">
        <v>0</v>
      </c>
      <c r="I1409" s="139">
        <v>0</v>
      </c>
      <c r="J1409" s="139">
        <v>0</v>
      </c>
      <c r="K1409" s="139">
        <v>0</v>
      </c>
      <c r="L1409" s="139">
        <v>0</v>
      </c>
      <c r="M1409" s="169" t="s">
        <v>18</v>
      </c>
      <c r="N1409" s="169">
        <v>194</v>
      </c>
      <c r="O1409" s="217">
        <v>0.05</v>
      </c>
      <c r="P1409" s="169">
        <v>184.29999999999998</v>
      </c>
      <c r="Q1409" s="139" t="s">
        <v>18</v>
      </c>
      <c r="R1409" s="171" t="s">
        <v>18</v>
      </c>
      <c r="S1409" s="139" t="s">
        <v>18</v>
      </c>
    </row>
    <row r="1410" spans="1:19" s="1" customFormat="1">
      <c r="A1410" s="4" t="s">
        <v>44</v>
      </c>
      <c r="B1410" s="2" t="s">
        <v>1977</v>
      </c>
      <c r="C1410" s="4" t="s">
        <v>2991</v>
      </c>
      <c r="D1410" s="4" t="s">
        <v>2992</v>
      </c>
      <c r="E1410" s="177">
        <v>1525</v>
      </c>
      <c r="F1410" s="166">
        <v>0.05</v>
      </c>
      <c r="G1410" s="165">
        <v>1448.75</v>
      </c>
      <c r="H1410" s="169">
        <v>0</v>
      </c>
      <c r="I1410" s="139">
        <v>0</v>
      </c>
      <c r="J1410" s="139">
        <v>0</v>
      </c>
      <c r="K1410" s="139">
        <v>0</v>
      </c>
      <c r="L1410" s="139">
        <v>0</v>
      </c>
      <c r="M1410" s="169" t="s">
        <v>18</v>
      </c>
      <c r="N1410" s="169" t="s">
        <v>18</v>
      </c>
      <c r="O1410" s="171" t="s">
        <v>18</v>
      </c>
      <c r="P1410" s="169" t="s">
        <v>18</v>
      </c>
      <c r="Q1410" s="139" t="s">
        <v>18</v>
      </c>
      <c r="R1410" s="171" t="s">
        <v>18</v>
      </c>
      <c r="S1410" s="139" t="s">
        <v>18</v>
      </c>
    </row>
    <row r="1411" spans="1:19" s="1" customFormat="1">
      <c r="A1411" s="4" t="s">
        <v>44</v>
      </c>
      <c r="B1411" s="2" t="s">
        <v>1977</v>
      </c>
      <c r="C1411" s="3" t="s">
        <v>2993</v>
      </c>
      <c r="D1411" s="3" t="s">
        <v>2994</v>
      </c>
      <c r="E1411" s="177" t="s">
        <v>18</v>
      </c>
      <c r="F1411" s="166" t="s">
        <v>18</v>
      </c>
      <c r="G1411" s="165" t="s">
        <v>18</v>
      </c>
      <c r="H1411" s="169">
        <v>0</v>
      </c>
      <c r="I1411" s="139">
        <v>0</v>
      </c>
      <c r="J1411" s="139">
        <v>0</v>
      </c>
      <c r="K1411" s="139">
        <v>0</v>
      </c>
      <c r="L1411" s="139">
        <v>0</v>
      </c>
      <c r="M1411" s="169" t="s">
        <v>18</v>
      </c>
      <c r="N1411" s="169">
        <v>210</v>
      </c>
      <c r="O1411" s="217">
        <v>0.05</v>
      </c>
      <c r="P1411" s="169">
        <v>199.5</v>
      </c>
      <c r="Q1411" s="139" t="s">
        <v>18</v>
      </c>
      <c r="R1411" s="171" t="s">
        <v>18</v>
      </c>
      <c r="S1411" s="139" t="s">
        <v>18</v>
      </c>
    </row>
    <row r="1412" spans="1:19" s="1" customFormat="1">
      <c r="A1412" s="4" t="s">
        <v>44</v>
      </c>
      <c r="B1412" s="2" t="s">
        <v>1977</v>
      </c>
      <c r="C1412" s="3" t="s">
        <v>2995</v>
      </c>
      <c r="D1412" s="3" t="s">
        <v>2996</v>
      </c>
      <c r="E1412" s="165">
        <v>145</v>
      </c>
      <c r="F1412" s="166">
        <v>0.05</v>
      </c>
      <c r="G1412" s="165">
        <v>137.75</v>
      </c>
      <c r="H1412" s="169">
        <v>0</v>
      </c>
      <c r="I1412" s="139">
        <v>0</v>
      </c>
      <c r="J1412" s="139">
        <v>0</v>
      </c>
      <c r="K1412" s="139">
        <v>0</v>
      </c>
      <c r="L1412" s="139">
        <v>0</v>
      </c>
      <c r="M1412" s="169" t="s">
        <v>18</v>
      </c>
      <c r="N1412" s="169" t="s">
        <v>18</v>
      </c>
      <c r="O1412" s="171" t="s">
        <v>18</v>
      </c>
      <c r="P1412" s="169" t="s">
        <v>18</v>
      </c>
      <c r="Q1412" s="139" t="s">
        <v>18</v>
      </c>
      <c r="R1412" s="171" t="s">
        <v>18</v>
      </c>
      <c r="S1412" s="139" t="s">
        <v>18</v>
      </c>
    </row>
    <row r="1413" spans="1:19" s="1" customFormat="1">
      <c r="A1413" s="4" t="s">
        <v>44</v>
      </c>
      <c r="B1413" s="2" t="s">
        <v>1977</v>
      </c>
      <c r="C1413" s="3" t="s">
        <v>2997</v>
      </c>
      <c r="D1413" s="3" t="s">
        <v>2998</v>
      </c>
      <c r="E1413" s="165">
        <v>190</v>
      </c>
      <c r="F1413" s="166">
        <v>0.05</v>
      </c>
      <c r="G1413" s="165">
        <v>180.5</v>
      </c>
      <c r="H1413" s="169">
        <v>0</v>
      </c>
      <c r="I1413" s="139">
        <v>0</v>
      </c>
      <c r="J1413" s="139">
        <v>0</v>
      </c>
      <c r="K1413" s="139">
        <v>0</v>
      </c>
      <c r="L1413" s="139">
        <v>0</v>
      </c>
      <c r="M1413" s="169" t="s">
        <v>18</v>
      </c>
      <c r="N1413" s="169" t="s">
        <v>18</v>
      </c>
      <c r="O1413" s="171" t="s">
        <v>18</v>
      </c>
      <c r="P1413" s="169" t="s">
        <v>18</v>
      </c>
      <c r="Q1413" s="139" t="s">
        <v>18</v>
      </c>
      <c r="R1413" s="171" t="s">
        <v>18</v>
      </c>
      <c r="S1413" s="139" t="s">
        <v>18</v>
      </c>
    </row>
    <row r="1414" spans="1:19" s="1" customFormat="1" ht="45">
      <c r="A1414" s="4" t="s">
        <v>44</v>
      </c>
      <c r="B1414" s="2" t="s">
        <v>1977</v>
      </c>
      <c r="C1414" s="3" t="s">
        <v>2999</v>
      </c>
      <c r="D1414" s="3" t="s">
        <v>3000</v>
      </c>
      <c r="E1414" s="165">
        <v>2225</v>
      </c>
      <c r="F1414" s="166">
        <v>0.05</v>
      </c>
      <c r="G1414" s="165">
        <v>2113.75</v>
      </c>
      <c r="H1414" s="169">
        <v>0</v>
      </c>
      <c r="I1414" s="139">
        <v>0</v>
      </c>
      <c r="J1414" s="139">
        <v>264</v>
      </c>
      <c r="K1414" s="139">
        <v>0</v>
      </c>
      <c r="L1414" s="139">
        <v>0</v>
      </c>
      <c r="M1414" s="169" t="s">
        <v>18</v>
      </c>
      <c r="N1414" s="169" t="s">
        <v>18</v>
      </c>
      <c r="O1414" s="171" t="s">
        <v>18</v>
      </c>
      <c r="P1414" s="169" t="s">
        <v>18</v>
      </c>
      <c r="Q1414" s="139" t="s">
        <v>18</v>
      </c>
      <c r="R1414" s="171" t="s">
        <v>18</v>
      </c>
      <c r="S1414" s="139" t="s">
        <v>18</v>
      </c>
    </row>
    <row r="1415" spans="1:19" s="1" customFormat="1">
      <c r="A1415" s="4" t="s">
        <v>44</v>
      </c>
      <c r="B1415" s="2" t="s">
        <v>1977</v>
      </c>
      <c r="C1415" s="3" t="s">
        <v>3001</v>
      </c>
      <c r="D1415" s="3" t="s">
        <v>3002</v>
      </c>
      <c r="E1415" s="165">
        <v>165</v>
      </c>
      <c r="F1415" s="166">
        <v>0.05</v>
      </c>
      <c r="G1415" s="165">
        <v>156.75</v>
      </c>
      <c r="H1415" s="169">
        <v>0</v>
      </c>
      <c r="I1415" s="139">
        <v>0</v>
      </c>
      <c r="J1415" s="139">
        <v>0</v>
      </c>
      <c r="K1415" s="139">
        <v>0</v>
      </c>
      <c r="L1415" s="139">
        <v>0</v>
      </c>
      <c r="M1415" s="169" t="s">
        <v>18</v>
      </c>
      <c r="N1415" s="169" t="s">
        <v>18</v>
      </c>
      <c r="O1415" s="171" t="s">
        <v>18</v>
      </c>
      <c r="P1415" s="169" t="s">
        <v>18</v>
      </c>
      <c r="Q1415" s="139" t="s">
        <v>18</v>
      </c>
      <c r="R1415" s="171" t="s">
        <v>18</v>
      </c>
      <c r="S1415" s="139" t="s">
        <v>18</v>
      </c>
    </row>
    <row r="1416" spans="1:19" s="1" customFormat="1">
      <c r="A1416" s="4" t="s">
        <v>44</v>
      </c>
      <c r="B1416" s="2" t="s">
        <v>1977</v>
      </c>
      <c r="C1416" s="3" t="s">
        <v>3003</v>
      </c>
      <c r="D1416" s="3" t="s">
        <v>3004</v>
      </c>
      <c r="E1416" s="165">
        <v>130</v>
      </c>
      <c r="F1416" s="166">
        <v>0.05</v>
      </c>
      <c r="G1416" s="165">
        <v>123.5</v>
      </c>
      <c r="H1416" s="169">
        <v>0</v>
      </c>
      <c r="I1416" s="139">
        <v>0</v>
      </c>
      <c r="J1416" s="139">
        <v>0</v>
      </c>
      <c r="K1416" s="139">
        <v>0</v>
      </c>
      <c r="L1416" s="139">
        <v>0</v>
      </c>
      <c r="M1416" s="169" t="s">
        <v>18</v>
      </c>
      <c r="N1416" s="169" t="s">
        <v>18</v>
      </c>
      <c r="O1416" s="171" t="s">
        <v>18</v>
      </c>
      <c r="P1416" s="169" t="s">
        <v>18</v>
      </c>
      <c r="Q1416" s="139" t="s">
        <v>18</v>
      </c>
      <c r="R1416" s="171" t="s">
        <v>18</v>
      </c>
      <c r="S1416" s="139" t="s">
        <v>18</v>
      </c>
    </row>
    <row r="1417" spans="1:19" s="1" customFormat="1" ht="30">
      <c r="A1417" s="4" t="s">
        <v>44</v>
      </c>
      <c r="B1417" s="2" t="s">
        <v>1977</v>
      </c>
      <c r="C1417" s="3" t="s">
        <v>3005</v>
      </c>
      <c r="D1417" s="3" t="s">
        <v>3006</v>
      </c>
      <c r="E1417" s="165">
        <v>120</v>
      </c>
      <c r="F1417" s="166">
        <v>0.05</v>
      </c>
      <c r="G1417" s="165">
        <v>114</v>
      </c>
      <c r="H1417" s="169">
        <v>0</v>
      </c>
      <c r="I1417" s="139">
        <v>0</v>
      </c>
      <c r="J1417" s="139">
        <v>0</v>
      </c>
      <c r="K1417" s="139">
        <v>0</v>
      </c>
      <c r="L1417" s="139">
        <v>0</v>
      </c>
      <c r="M1417" s="169" t="s">
        <v>18</v>
      </c>
      <c r="N1417" s="169" t="s">
        <v>18</v>
      </c>
      <c r="O1417" s="171" t="s">
        <v>18</v>
      </c>
      <c r="P1417" s="169" t="s">
        <v>18</v>
      </c>
      <c r="Q1417" s="139" t="s">
        <v>18</v>
      </c>
      <c r="R1417" s="171" t="s">
        <v>18</v>
      </c>
      <c r="S1417" s="139" t="s">
        <v>18</v>
      </c>
    </row>
    <row r="1418" spans="1:19" s="1" customFormat="1">
      <c r="A1418" s="4" t="s">
        <v>44</v>
      </c>
      <c r="B1418" s="2" t="s">
        <v>1977</v>
      </c>
      <c r="C1418" s="3" t="s">
        <v>3007</v>
      </c>
      <c r="D1418" s="3" t="s">
        <v>3008</v>
      </c>
      <c r="E1418" s="165">
        <v>160</v>
      </c>
      <c r="F1418" s="166">
        <v>0.05</v>
      </c>
      <c r="G1418" s="165">
        <v>152</v>
      </c>
      <c r="H1418" s="169">
        <v>0</v>
      </c>
      <c r="I1418" s="139">
        <v>0</v>
      </c>
      <c r="J1418" s="139">
        <v>0</v>
      </c>
      <c r="K1418" s="139">
        <v>0</v>
      </c>
      <c r="L1418" s="139">
        <v>0</v>
      </c>
      <c r="M1418" s="169" t="s">
        <v>18</v>
      </c>
      <c r="N1418" s="169" t="s">
        <v>18</v>
      </c>
      <c r="O1418" s="171" t="s">
        <v>18</v>
      </c>
      <c r="P1418" s="169" t="s">
        <v>18</v>
      </c>
      <c r="Q1418" s="139" t="s">
        <v>18</v>
      </c>
      <c r="R1418" s="171" t="s">
        <v>18</v>
      </c>
      <c r="S1418" s="139" t="s">
        <v>18</v>
      </c>
    </row>
    <row r="1419" spans="1:19" s="1" customFormat="1" ht="45">
      <c r="A1419" s="4" t="s">
        <v>44</v>
      </c>
      <c r="B1419" s="2" t="s">
        <v>1977</v>
      </c>
      <c r="C1419" s="3" t="s">
        <v>3009</v>
      </c>
      <c r="D1419" s="3" t="s">
        <v>3010</v>
      </c>
      <c r="E1419" s="165">
        <v>2475</v>
      </c>
      <c r="F1419" s="166">
        <v>0.05</v>
      </c>
      <c r="G1419" s="165">
        <v>2351.25</v>
      </c>
      <c r="H1419" s="169">
        <v>0</v>
      </c>
      <c r="I1419" s="139">
        <v>0</v>
      </c>
      <c r="J1419" s="139">
        <v>300</v>
      </c>
      <c r="K1419" s="139">
        <v>0</v>
      </c>
      <c r="L1419" s="139">
        <v>0</v>
      </c>
      <c r="M1419" s="169" t="s">
        <v>18</v>
      </c>
      <c r="N1419" s="169" t="s">
        <v>18</v>
      </c>
      <c r="O1419" s="171" t="s">
        <v>18</v>
      </c>
      <c r="P1419" s="169" t="s">
        <v>18</v>
      </c>
      <c r="Q1419" s="139" t="s">
        <v>18</v>
      </c>
      <c r="R1419" s="171" t="s">
        <v>18</v>
      </c>
      <c r="S1419" s="139" t="s">
        <v>18</v>
      </c>
    </row>
    <row r="1420" spans="1:19" s="1" customFormat="1" ht="30">
      <c r="A1420" s="4" t="s">
        <v>44</v>
      </c>
      <c r="B1420" s="2" t="s">
        <v>1620</v>
      </c>
      <c r="C1420" s="4" t="s">
        <v>3011</v>
      </c>
      <c r="D1420" s="4" t="s">
        <v>3012</v>
      </c>
      <c r="E1420" s="165">
        <v>2675</v>
      </c>
      <c r="F1420" s="166">
        <v>0.05</v>
      </c>
      <c r="G1420" s="165">
        <v>2541.25</v>
      </c>
      <c r="H1420" s="169">
        <v>0</v>
      </c>
      <c r="I1420" s="139">
        <v>0</v>
      </c>
      <c r="J1420" s="139">
        <v>348</v>
      </c>
      <c r="K1420" s="139">
        <v>0</v>
      </c>
      <c r="L1420" s="139">
        <v>0</v>
      </c>
      <c r="M1420" s="169" t="s">
        <v>18</v>
      </c>
      <c r="N1420" s="171" t="s">
        <v>18</v>
      </c>
      <c r="O1420" s="171" t="s">
        <v>18</v>
      </c>
      <c r="P1420" s="171" t="s">
        <v>18</v>
      </c>
      <c r="Q1420" s="169" t="s">
        <v>18</v>
      </c>
      <c r="R1420" s="169" t="s">
        <v>18</v>
      </c>
      <c r="S1420" s="169" t="s">
        <v>18</v>
      </c>
    </row>
    <row r="1421" spans="1:19" s="1" customFormat="1" ht="30">
      <c r="A1421" s="4" t="s">
        <v>44</v>
      </c>
      <c r="B1421" s="2" t="s">
        <v>1620</v>
      </c>
      <c r="C1421" s="4" t="s">
        <v>3013</v>
      </c>
      <c r="D1421" s="4" t="s">
        <v>3014</v>
      </c>
      <c r="E1421" s="165">
        <v>1725</v>
      </c>
      <c r="F1421" s="166">
        <v>0.05</v>
      </c>
      <c r="G1421" s="165">
        <v>1638.75</v>
      </c>
      <c r="H1421" s="169">
        <v>0</v>
      </c>
      <c r="I1421" s="139">
        <v>0</v>
      </c>
      <c r="J1421" s="139">
        <v>240</v>
      </c>
      <c r="K1421" s="139">
        <v>0</v>
      </c>
      <c r="L1421" s="139">
        <v>0</v>
      </c>
      <c r="M1421" s="169" t="s">
        <v>18</v>
      </c>
      <c r="N1421" s="171" t="s">
        <v>18</v>
      </c>
      <c r="O1421" s="171" t="s">
        <v>18</v>
      </c>
      <c r="P1421" s="171" t="s">
        <v>18</v>
      </c>
      <c r="Q1421" s="169" t="s">
        <v>18</v>
      </c>
      <c r="R1421" s="169" t="s">
        <v>18</v>
      </c>
      <c r="S1421" s="169" t="s">
        <v>18</v>
      </c>
    </row>
    <row r="1422" spans="1:19" s="1" customFormat="1">
      <c r="A1422" s="4" t="s">
        <v>44</v>
      </c>
      <c r="B1422" s="2" t="s">
        <v>1620</v>
      </c>
      <c r="C1422" s="4" t="s">
        <v>3015</v>
      </c>
      <c r="D1422" s="4" t="s">
        <v>3016</v>
      </c>
      <c r="E1422" s="165">
        <v>195</v>
      </c>
      <c r="F1422" s="166">
        <v>0.05</v>
      </c>
      <c r="G1422" s="165">
        <v>185.25</v>
      </c>
      <c r="H1422" s="169">
        <v>0</v>
      </c>
      <c r="I1422" s="139">
        <v>0</v>
      </c>
      <c r="J1422" s="139">
        <v>0</v>
      </c>
      <c r="K1422" s="139">
        <v>0</v>
      </c>
      <c r="L1422" s="139">
        <v>0</v>
      </c>
      <c r="M1422" s="169" t="s">
        <v>18</v>
      </c>
      <c r="N1422" s="171" t="s">
        <v>18</v>
      </c>
      <c r="O1422" s="171" t="s">
        <v>18</v>
      </c>
      <c r="P1422" s="171" t="s">
        <v>18</v>
      </c>
      <c r="Q1422" s="169" t="s">
        <v>18</v>
      </c>
      <c r="R1422" s="169" t="s">
        <v>18</v>
      </c>
      <c r="S1422" s="169" t="s">
        <v>18</v>
      </c>
    </row>
    <row r="1423" spans="1:19" s="1" customFormat="1">
      <c r="A1423" s="4" t="s">
        <v>44</v>
      </c>
      <c r="B1423" s="2" t="s">
        <v>1620</v>
      </c>
      <c r="C1423" s="4" t="s">
        <v>3017</v>
      </c>
      <c r="D1423" s="4" t="s">
        <v>3018</v>
      </c>
      <c r="E1423" s="165">
        <v>130</v>
      </c>
      <c r="F1423" s="166">
        <v>0.05</v>
      </c>
      <c r="G1423" s="165">
        <v>123.5</v>
      </c>
      <c r="H1423" s="169">
        <v>0</v>
      </c>
      <c r="I1423" s="139">
        <v>0</v>
      </c>
      <c r="J1423" s="139">
        <v>0</v>
      </c>
      <c r="K1423" s="139">
        <v>0</v>
      </c>
      <c r="L1423" s="139">
        <v>0</v>
      </c>
      <c r="M1423" s="169" t="s">
        <v>18</v>
      </c>
      <c r="N1423" s="171" t="s">
        <v>18</v>
      </c>
      <c r="O1423" s="171" t="s">
        <v>18</v>
      </c>
      <c r="P1423" s="171" t="s">
        <v>18</v>
      </c>
      <c r="Q1423" s="169" t="s">
        <v>18</v>
      </c>
      <c r="R1423" s="169" t="s">
        <v>18</v>
      </c>
      <c r="S1423" s="169" t="s">
        <v>18</v>
      </c>
    </row>
    <row r="1424" spans="1:19" s="1" customFormat="1">
      <c r="A1424" s="4" t="s">
        <v>44</v>
      </c>
      <c r="B1424" s="2" t="s">
        <v>1620</v>
      </c>
      <c r="C1424" s="4" t="s">
        <v>3019</v>
      </c>
      <c r="D1424" s="4" t="s">
        <v>3020</v>
      </c>
      <c r="E1424" s="165">
        <v>495</v>
      </c>
      <c r="F1424" s="166">
        <v>0.05</v>
      </c>
      <c r="G1424" s="165">
        <v>470.25</v>
      </c>
      <c r="H1424" s="169">
        <v>0</v>
      </c>
      <c r="I1424" s="139">
        <v>0</v>
      </c>
      <c r="J1424" s="139">
        <v>60</v>
      </c>
      <c r="K1424" s="139">
        <v>0</v>
      </c>
      <c r="L1424" s="139">
        <v>0</v>
      </c>
      <c r="M1424" s="169" t="s">
        <v>18</v>
      </c>
      <c r="N1424" s="171" t="s">
        <v>18</v>
      </c>
      <c r="O1424" s="171" t="s">
        <v>18</v>
      </c>
      <c r="P1424" s="171" t="s">
        <v>18</v>
      </c>
      <c r="Q1424" s="169" t="s">
        <v>18</v>
      </c>
      <c r="R1424" s="169" t="s">
        <v>18</v>
      </c>
      <c r="S1424" s="169" t="s">
        <v>18</v>
      </c>
    </row>
    <row r="1425" spans="1:21" s="1" customFormat="1">
      <c r="A1425" s="4" t="s">
        <v>44</v>
      </c>
      <c r="B1425" s="2" t="s">
        <v>1620</v>
      </c>
      <c r="C1425" s="4" t="s">
        <v>3021</v>
      </c>
      <c r="D1425" s="4" t="s">
        <v>3022</v>
      </c>
      <c r="E1425" s="165">
        <v>125</v>
      </c>
      <c r="F1425" s="166">
        <v>0.05</v>
      </c>
      <c r="G1425" s="165">
        <v>118.75</v>
      </c>
      <c r="H1425" s="169">
        <v>0</v>
      </c>
      <c r="I1425" s="139">
        <v>0</v>
      </c>
      <c r="J1425" s="139">
        <v>0</v>
      </c>
      <c r="K1425" s="139">
        <v>0</v>
      </c>
      <c r="L1425" s="139">
        <v>0</v>
      </c>
      <c r="M1425" s="169" t="s">
        <v>18</v>
      </c>
      <c r="N1425" s="171" t="s">
        <v>18</v>
      </c>
      <c r="O1425" s="171" t="s">
        <v>18</v>
      </c>
      <c r="P1425" s="171" t="s">
        <v>18</v>
      </c>
      <c r="Q1425" s="169" t="s">
        <v>18</v>
      </c>
      <c r="R1425" s="169" t="s">
        <v>18</v>
      </c>
      <c r="S1425" s="169" t="s">
        <v>18</v>
      </c>
    </row>
    <row r="1426" spans="1:21" s="1" customFormat="1">
      <c r="A1426" s="4" t="s">
        <v>44</v>
      </c>
      <c r="B1426" s="2" t="s">
        <v>1620</v>
      </c>
      <c r="C1426" s="4" t="s">
        <v>3023</v>
      </c>
      <c r="D1426" s="4" t="s">
        <v>3024</v>
      </c>
      <c r="E1426" s="165">
        <v>575</v>
      </c>
      <c r="F1426" s="166">
        <v>0.05</v>
      </c>
      <c r="G1426" s="165">
        <v>546.25</v>
      </c>
      <c r="H1426" s="169">
        <v>0</v>
      </c>
      <c r="I1426" s="139">
        <v>0</v>
      </c>
      <c r="J1426" s="139">
        <v>84</v>
      </c>
      <c r="K1426" s="139">
        <v>0</v>
      </c>
      <c r="L1426" s="139">
        <v>0</v>
      </c>
      <c r="M1426" s="169" t="s">
        <v>18</v>
      </c>
      <c r="N1426" s="171" t="s">
        <v>18</v>
      </c>
      <c r="O1426" s="171" t="s">
        <v>18</v>
      </c>
      <c r="P1426" s="171" t="s">
        <v>18</v>
      </c>
      <c r="Q1426" s="169" t="s">
        <v>18</v>
      </c>
      <c r="R1426" s="169" t="s">
        <v>18</v>
      </c>
      <c r="S1426" s="169" t="s">
        <v>18</v>
      </c>
    </row>
    <row r="1427" spans="1:21" s="1" customFormat="1">
      <c r="A1427" s="4" t="s">
        <v>44</v>
      </c>
      <c r="B1427" s="2" t="s">
        <v>1620</v>
      </c>
      <c r="C1427" s="4" t="s">
        <v>3025</v>
      </c>
      <c r="D1427" s="4" t="s">
        <v>3026</v>
      </c>
      <c r="E1427" s="165">
        <v>270</v>
      </c>
      <c r="F1427" s="166">
        <v>0.05</v>
      </c>
      <c r="G1427" s="165">
        <v>256.5</v>
      </c>
      <c r="H1427" s="169">
        <v>0</v>
      </c>
      <c r="I1427" s="139">
        <v>0</v>
      </c>
      <c r="J1427" s="139">
        <v>0</v>
      </c>
      <c r="K1427" s="139">
        <v>0</v>
      </c>
      <c r="L1427" s="139">
        <v>0</v>
      </c>
      <c r="M1427" s="169" t="s">
        <v>18</v>
      </c>
      <c r="N1427" s="171" t="s">
        <v>18</v>
      </c>
      <c r="O1427" s="171" t="s">
        <v>18</v>
      </c>
      <c r="P1427" s="171" t="s">
        <v>18</v>
      </c>
      <c r="Q1427" s="169" t="s">
        <v>18</v>
      </c>
      <c r="R1427" s="169" t="s">
        <v>18</v>
      </c>
      <c r="S1427" s="169" t="s">
        <v>18</v>
      </c>
    </row>
    <row r="1428" spans="1:21" s="1" customFormat="1">
      <c r="A1428" s="4" t="s">
        <v>44</v>
      </c>
      <c r="B1428" s="2" t="s">
        <v>1620</v>
      </c>
      <c r="C1428" s="4" t="s">
        <v>3027</v>
      </c>
      <c r="D1428" s="4" t="s">
        <v>3028</v>
      </c>
      <c r="E1428" s="165">
        <v>180</v>
      </c>
      <c r="F1428" s="166">
        <v>0.05</v>
      </c>
      <c r="G1428" s="165">
        <v>171</v>
      </c>
      <c r="H1428" s="169">
        <v>0</v>
      </c>
      <c r="I1428" s="139">
        <v>0</v>
      </c>
      <c r="J1428" s="139">
        <v>0</v>
      </c>
      <c r="K1428" s="139">
        <v>0</v>
      </c>
      <c r="L1428" s="139">
        <v>0</v>
      </c>
      <c r="M1428" s="169" t="s">
        <v>18</v>
      </c>
      <c r="N1428" s="171" t="s">
        <v>18</v>
      </c>
      <c r="O1428" s="171" t="s">
        <v>18</v>
      </c>
      <c r="P1428" s="171" t="s">
        <v>18</v>
      </c>
      <c r="Q1428" s="169" t="s">
        <v>18</v>
      </c>
      <c r="R1428" s="169" t="s">
        <v>18</v>
      </c>
      <c r="S1428" s="169" t="s">
        <v>18</v>
      </c>
    </row>
    <row r="1429" spans="1:21" s="1" customFormat="1" ht="30">
      <c r="A1429" s="4" t="s">
        <v>44</v>
      </c>
      <c r="B1429" s="2" t="s">
        <v>1620</v>
      </c>
      <c r="C1429" s="4" t="s">
        <v>3029</v>
      </c>
      <c r="D1429" s="4" t="s">
        <v>3030</v>
      </c>
      <c r="E1429" s="165">
        <v>3160</v>
      </c>
      <c r="F1429" s="166">
        <v>0.05</v>
      </c>
      <c r="G1429" s="165">
        <v>3002</v>
      </c>
      <c r="H1429" s="169">
        <v>0</v>
      </c>
      <c r="I1429" s="139">
        <v>0</v>
      </c>
      <c r="J1429" s="139">
        <v>444</v>
      </c>
      <c r="K1429" s="139">
        <v>0</v>
      </c>
      <c r="L1429" s="139">
        <v>0</v>
      </c>
      <c r="M1429" s="169" t="s">
        <v>18</v>
      </c>
      <c r="N1429" s="171" t="s">
        <v>18</v>
      </c>
      <c r="O1429" s="171" t="s">
        <v>18</v>
      </c>
      <c r="P1429" s="171" t="s">
        <v>18</v>
      </c>
      <c r="Q1429" s="169" t="s">
        <v>18</v>
      </c>
      <c r="R1429" s="169" t="s">
        <v>18</v>
      </c>
      <c r="S1429" s="169" t="s">
        <v>18</v>
      </c>
    </row>
    <row r="1430" spans="1:21" s="1" customFormat="1" ht="45">
      <c r="A1430" s="4" t="s">
        <v>44</v>
      </c>
      <c r="B1430" s="2" t="s">
        <v>1977</v>
      </c>
      <c r="C1430" s="3" t="s">
        <v>3031</v>
      </c>
      <c r="D1430" s="3" t="s">
        <v>3032</v>
      </c>
      <c r="E1430" s="165">
        <v>2570</v>
      </c>
      <c r="F1430" s="166">
        <v>0.05</v>
      </c>
      <c r="G1430" s="165">
        <v>2441.5</v>
      </c>
      <c r="H1430" s="169">
        <v>0</v>
      </c>
      <c r="I1430" s="139">
        <v>0</v>
      </c>
      <c r="J1430" s="139">
        <v>312</v>
      </c>
      <c r="K1430" s="139">
        <v>0</v>
      </c>
      <c r="L1430" s="139">
        <v>0</v>
      </c>
      <c r="M1430" s="169" t="s">
        <v>18</v>
      </c>
      <c r="N1430" s="171" t="s">
        <v>18</v>
      </c>
      <c r="O1430" s="171" t="s">
        <v>18</v>
      </c>
      <c r="P1430" s="171" t="s">
        <v>18</v>
      </c>
      <c r="Q1430" s="171" t="s">
        <v>18</v>
      </c>
      <c r="R1430" s="171" t="s">
        <v>18</v>
      </c>
      <c r="S1430" s="171" t="s">
        <v>18</v>
      </c>
    </row>
    <row r="1431" spans="1:21" ht="45">
      <c r="A1431" s="4" t="s">
        <v>44</v>
      </c>
      <c r="B1431" s="2" t="s">
        <v>1977</v>
      </c>
      <c r="C1431" s="3" t="s">
        <v>3033</v>
      </c>
      <c r="D1431" s="3" t="s">
        <v>3034</v>
      </c>
      <c r="E1431" s="165">
        <v>2785</v>
      </c>
      <c r="F1431" s="166">
        <v>0.05</v>
      </c>
      <c r="G1431" s="165">
        <v>2645.75</v>
      </c>
      <c r="H1431" s="169">
        <v>0</v>
      </c>
      <c r="I1431" s="139">
        <v>0</v>
      </c>
      <c r="J1431" s="139">
        <v>336</v>
      </c>
      <c r="K1431" s="139">
        <v>0</v>
      </c>
      <c r="L1431" s="139">
        <v>0</v>
      </c>
      <c r="M1431" s="169" t="s">
        <v>18</v>
      </c>
      <c r="N1431" s="171" t="s">
        <v>18</v>
      </c>
      <c r="O1431" s="171" t="s">
        <v>18</v>
      </c>
      <c r="P1431" s="171" t="s">
        <v>18</v>
      </c>
      <c r="Q1431" s="171" t="s">
        <v>18</v>
      </c>
      <c r="R1431" s="171" t="s">
        <v>18</v>
      </c>
      <c r="S1431" s="171" t="s">
        <v>18</v>
      </c>
      <c r="T1431" s="1"/>
      <c r="U1431" s="216"/>
    </row>
    <row r="1432" spans="1:21" ht="30">
      <c r="A1432" s="4" t="s">
        <v>44</v>
      </c>
      <c r="B1432" s="2" t="s">
        <v>1620</v>
      </c>
      <c r="C1432" s="4" t="s">
        <v>3035</v>
      </c>
      <c r="D1432" s="4" t="s">
        <v>3036</v>
      </c>
      <c r="E1432" s="165">
        <v>3310</v>
      </c>
      <c r="F1432" s="166">
        <v>0.05</v>
      </c>
      <c r="G1432" s="165">
        <v>3144.5</v>
      </c>
      <c r="H1432" s="169">
        <v>0</v>
      </c>
      <c r="I1432" s="139">
        <v>0</v>
      </c>
      <c r="J1432" s="139">
        <v>468</v>
      </c>
      <c r="K1432" s="139">
        <v>0</v>
      </c>
      <c r="L1432" s="139">
        <v>0</v>
      </c>
      <c r="M1432" s="169" t="s">
        <v>18</v>
      </c>
      <c r="N1432" s="171" t="s">
        <v>18</v>
      </c>
      <c r="O1432" s="171" t="s">
        <v>18</v>
      </c>
      <c r="P1432" s="171" t="s">
        <v>18</v>
      </c>
      <c r="Q1432" s="169" t="s">
        <v>18</v>
      </c>
      <c r="R1432" s="169" t="s">
        <v>18</v>
      </c>
      <c r="S1432" s="169" t="s">
        <v>18</v>
      </c>
      <c r="T1432" s="1"/>
      <c r="U1432" s="216"/>
    </row>
    <row r="1433" spans="1:21" ht="30">
      <c r="A1433" s="4" t="s">
        <v>44</v>
      </c>
      <c r="B1433" s="2" t="s">
        <v>1620</v>
      </c>
      <c r="C1433" s="4" t="s">
        <v>3037</v>
      </c>
      <c r="D1433" s="4" t="s">
        <v>3038</v>
      </c>
      <c r="E1433" s="165">
        <v>3620</v>
      </c>
      <c r="F1433" s="166">
        <v>0.05</v>
      </c>
      <c r="G1433" s="165">
        <v>3439</v>
      </c>
      <c r="H1433" s="169">
        <v>0</v>
      </c>
      <c r="I1433" s="139">
        <v>0</v>
      </c>
      <c r="J1433" s="139">
        <v>468</v>
      </c>
      <c r="K1433" s="139">
        <v>0</v>
      </c>
      <c r="L1433" s="139">
        <v>0</v>
      </c>
      <c r="M1433" s="169" t="s">
        <v>18</v>
      </c>
      <c r="N1433" s="171" t="s">
        <v>18</v>
      </c>
      <c r="O1433" s="171" t="s">
        <v>18</v>
      </c>
      <c r="P1433" s="171" t="s">
        <v>18</v>
      </c>
      <c r="Q1433" s="169" t="s">
        <v>18</v>
      </c>
      <c r="R1433" s="169" t="s">
        <v>18</v>
      </c>
      <c r="S1433" s="169" t="s">
        <v>18</v>
      </c>
      <c r="T1433" s="1"/>
      <c r="U1433" s="216"/>
    </row>
    <row r="1434" spans="1:21" ht="30">
      <c r="A1434" s="4" t="s">
        <v>44</v>
      </c>
      <c r="B1434" s="2" t="s">
        <v>1977</v>
      </c>
      <c r="C1434" s="3" t="s">
        <v>3039</v>
      </c>
      <c r="D1434" s="3" t="s">
        <v>3040</v>
      </c>
      <c r="E1434" s="165">
        <v>1695</v>
      </c>
      <c r="F1434" s="166">
        <v>0.05</v>
      </c>
      <c r="G1434" s="165">
        <v>1610.25</v>
      </c>
      <c r="H1434" s="169">
        <v>0</v>
      </c>
      <c r="I1434" s="139">
        <v>0</v>
      </c>
      <c r="J1434" s="139">
        <v>204</v>
      </c>
      <c r="K1434" s="139">
        <v>0</v>
      </c>
      <c r="L1434" s="139">
        <v>0</v>
      </c>
      <c r="M1434" s="169" t="s">
        <v>18</v>
      </c>
      <c r="N1434" s="171" t="s">
        <v>18</v>
      </c>
      <c r="O1434" s="171" t="s">
        <v>18</v>
      </c>
      <c r="P1434" s="171" t="s">
        <v>18</v>
      </c>
      <c r="Q1434" s="171" t="s">
        <v>18</v>
      </c>
      <c r="R1434" s="171" t="s">
        <v>18</v>
      </c>
      <c r="S1434" s="171" t="s">
        <v>18</v>
      </c>
      <c r="T1434" s="1"/>
      <c r="U1434" s="216"/>
    </row>
    <row r="1435" spans="1:21">
      <c r="A1435" s="4" t="s">
        <v>44</v>
      </c>
      <c r="B1435" s="2" t="s">
        <v>1977</v>
      </c>
      <c r="C1435" s="3" t="s">
        <v>3041</v>
      </c>
      <c r="D1435" s="3" t="s">
        <v>3042</v>
      </c>
      <c r="E1435" s="165">
        <v>3715</v>
      </c>
      <c r="F1435" s="166">
        <v>0.05</v>
      </c>
      <c r="G1435" s="165">
        <v>3529.25</v>
      </c>
      <c r="H1435" s="169">
        <v>0</v>
      </c>
      <c r="I1435" s="139">
        <v>0</v>
      </c>
      <c r="J1435" s="139">
        <v>516</v>
      </c>
      <c r="K1435" s="139">
        <v>0</v>
      </c>
      <c r="L1435" s="139">
        <v>0</v>
      </c>
      <c r="M1435" s="169" t="s">
        <v>18</v>
      </c>
      <c r="N1435" s="171" t="s">
        <v>18</v>
      </c>
      <c r="O1435" s="171" t="s">
        <v>18</v>
      </c>
      <c r="P1435" s="171" t="s">
        <v>18</v>
      </c>
      <c r="Q1435" s="171" t="s">
        <v>18</v>
      </c>
      <c r="R1435" s="171" t="s">
        <v>18</v>
      </c>
      <c r="S1435" s="171" t="s">
        <v>18</v>
      </c>
      <c r="T1435" s="1"/>
      <c r="U1435" s="216"/>
    </row>
    <row r="1436" spans="1:21" ht="30">
      <c r="A1436" s="4" t="s">
        <v>44</v>
      </c>
      <c r="B1436" s="2" t="s">
        <v>1977</v>
      </c>
      <c r="C1436" s="3" t="s">
        <v>3043</v>
      </c>
      <c r="D1436" s="3" t="s">
        <v>3044</v>
      </c>
      <c r="E1436" s="165">
        <v>1695</v>
      </c>
      <c r="F1436" s="166">
        <v>0.05</v>
      </c>
      <c r="G1436" s="165">
        <v>1610.25</v>
      </c>
      <c r="H1436" s="169">
        <v>0</v>
      </c>
      <c r="I1436" s="139">
        <v>0</v>
      </c>
      <c r="J1436" s="139">
        <v>240</v>
      </c>
      <c r="K1436" s="139">
        <v>0</v>
      </c>
      <c r="L1436" s="139">
        <v>0</v>
      </c>
      <c r="M1436" s="169" t="s">
        <v>18</v>
      </c>
      <c r="N1436" s="171" t="s">
        <v>18</v>
      </c>
      <c r="O1436" s="171" t="s">
        <v>18</v>
      </c>
      <c r="P1436" s="171" t="s">
        <v>18</v>
      </c>
      <c r="Q1436" s="171" t="s">
        <v>18</v>
      </c>
      <c r="R1436" s="171" t="s">
        <v>18</v>
      </c>
      <c r="S1436" s="171" t="s">
        <v>18</v>
      </c>
      <c r="T1436" s="1"/>
      <c r="U1436" s="216"/>
    </row>
    <row r="1437" spans="1:21">
      <c r="A1437" s="4" t="s">
        <v>44</v>
      </c>
      <c r="B1437" s="2" t="s">
        <v>1977</v>
      </c>
      <c r="C1437" s="3" t="s">
        <v>3045</v>
      </c>
      <c r="D1437" s="3" t="s">
        <v>3046</v>
      </c>
      <c r="E1437" s="165">
        <v>190</v>
      </c>
      <c r="F1437" s="166">
        <v>0.05</v>
      </c>
      <c r="G1437" s="165">
        <v>180.5</v>
      </c>
      <c r="H1437" s="169">
        <v>0</v>
      </c>
      <c r="I1437" s="139">
        <v>0</v>
      </c>
      <c r="J1437" s="139">
        <v>0</v>
      </c>
      <c r="K1437" s="139">
        <v>0</v>
      </c>
      <c r="L1437" s="139">
        <v>0</v>
      </c>
      <c r="M1437" s="169" t="s">
        <v>18</v>
      </c>
      <c r="N1437" s="171" t="s">
        <v>18</v>
      </c>
      <c r="O1437" s="171" t="s">
        <v>18</v>
      </c>
      <c r="P1437" s="171" t="s">
        <v>18</v>
      </c>
      <c r="Q1437" s="171" t="s">
        <v>18</v>
      </c>
      <c r="R1437" s="171" t="s">
        <v>18</v>
      </c>
      <c r="S1437" s="171" t="s">
        <v>18</v>
      </c>
      <c r="T1437" s="1"/>
      <c r="U1437" s="216"/>
    </row>
    <row r="1438" spans="1:21" ht="30">
      <c r="A1438" s="4" t="s">
        <v>44</v>
      </c>
      <c r="B1438" s="2" t="s">
        <v>1977</v>
      </c>
      <c r="C1438" s="3" t="s">
        <v>3047</v>
      </c>
      <c r="D1438" s="3" t="s">
        <v>3048</v>
      </c>
      <c r="E1438" s="165">
        <v>655</v>
      </c>
      <c r="F1438" s="166">
        <v>0.05</v>
      </c>
      <c r="G1438" s="165">
        <v>622.25</v>
      </c>
      <c r="H1438" s="169">
        <v>0</v>
      </c>
      <c r="I1438" s="139">
        <v>0</v>
      </c>
      <c r="J1438" s="139">
        <v>96</v>
      </c>
      <c r="K1438" s="139">
        <v>0</v>
      </c>
      <c r="L1438" s="139">
        <v>0</v>
      </c>
      <c r="M1438" s="169" t="s">
        <v>18</v>
      </c>
      <c r="N1438" s="171" t="s">
        <v>18</v>
      </c>
      <c r="O1438" s="171" t="s">
        <v>18</v>
      </c>
      <c r="P1438" s="171" t="s">
        <v>18</v>
      </c>
      <c r="Q1438" s="171" t="s">
        <v>18</v>
      </c>
      <c r="R1438" s="171" t="s">
        <v>18</v>
      </c>
      <c r="S1438" s="171" t="s">
        <v>18</v>
      </c>
      <c r="T1438" s="1"/>
      <c r="U1438" s="216"/>
    </row>
    <row r="1439" spans="1:21">
      <c r="A1439" s="4" t="s">
        <v>44</v>
      </c>
      <c r="B1439" s="2" t="s">
        <v>1977</v>
      </c>
      <c r="C1439" s="3" t="s">
        <v>3049</v>
      </c>
      <c r="D1439" s="3" t="s">
        <v>3050</v>
      </c>
      <c r="E1439" s="165">
        <v>460</v>
      </c>
      <c r="F1439" s="166">
        <v>0.05</v>
      </c>
      <c r="G1439" s="165">
        <v>437</v>
      </c>
      <c r="H1439" s="169">
        <v>0</v>
      </c>
      <c r="I1439" s="139">
        <v>0</v>
      </c>
      <c r="J1439" s="139">
        <v>72</v>
      </c>
      <c r="K1439" s="139">
        <v>0</v>
      </c>
      <c r="L1439" s="139">
        <v>0</v>
      </c>
      <c r="M1439" s="169" t="s">
        <v>18</v>
      </c>
      <c r="N1439" s="171" t="s">
        <v>18</v>
      </c>
      <c r="O1439" s="171" t="s">
        <v>18</v>
      </c>
      <c r="P1439" s="171" t="s">
        <v>18</v>
      </c>
      <c r="Q1439" s="171" t="s">
        <v>18</v>
      </c>
      <c r="R1439" s="171" t="s">
        <v>18</v>
      </c>
      <c r="S1439" s="171" t="s">
        <v>18</v>
      </c>
      <c r="T1439" s="1"/>
      <c r="U1439" s="216"/>
    </row>
    <row r="1440" spans="1:21">
      <c r="A1440" s="4" t="s">
        <v>44</v>
      </c>
      <c r="B1440" s="2" t="s">
        <v>1977</v>
      </c>
      <c r="C1440" s="3" t="s">
        <v>3051</v>
      </c>
      <c r="D1440" s="228" t="s">
        <v>3052</v>
      </c>
      <c r="E1440" s="165">
        <v>75</v>
      </c>
      <c r="F1440" s="166">
        <v>0.05</v>
      </c>
      <c r="G1440" s="165">
        <v>71.25</v>
      </c>
      <c r="H1440" s="169">
        <v>0</v>
      </c>
      <c r="I1440" s="139">
        <v>0</v>
      </c>
      <c r="J1440" s="139">
        <v>0</v>
      </c>
      <c r="K1440" s="139">
        <v>0</v>
      </c>
      <c r="L1440" s="139">
        <v>0</v>
      </c>
      <c r="M1440" s="169" t="s">
        <v>18</v>
      </c>
      <c r="N1440" s="169" t="s">
        <v>18</v>
      </c>
      <c r="O1440" s="171" t="s">
        <v>18</v>
      </c>
      <c r="P1440" s="169" t="s">
        <v>18</v>
      </c>
      <c r="Q1440" s="139" t="s">
        <v>18</v>
      </c>
      <c r="R1440" s="171" t="s">
        <v>18</v>
      </c>
      <c r="S1440" s="139" t="s">
        <v>18</v>
      </c>
      <c r="T1440" s="1"/>
      <c r="U1440" s="216"/>
    </row>
    <row r="1441" spans="1:21">
      <c r="A1441" s="4" t="s">
        <v>44</v>
      </c>
      <c r="B1441" s="2" t="s">
        <v>1977</v>
      </c>
      <c r="C1441" s="3" t="s">
        <v>3053</v>
      </c>
      <c r="D1441" s="3" t="s">
        <v>3054</v>
      </c>
      <c r="E1441" s="165">
        <v>495</v>
      </c>
      <c r="F1441" s="166">
        <v>0.05</v>
      </c>
      <c r="G1441" s="165">
        <v>470.25</v>
      </c>
      <c r="H1441" s="169">
        <v>0</v>
      </c>
      <c r="I1441" s="139">
        <v>0</v>
      </c>
      <c r="J1441" s="139">
        <v>60</v>
      </c>
      <c r="K1441" s="139">
        <v>0</v>
      </c>
      <c r="L1441" s="139">
        <v>0</v>
      </c>
      <c r="M1441" s="169" t="s">
        <v>18</v>
      </c>
      <c r="N1441" s="169" t="s">
        <v>18</v>
      </c>
      <c r="O1441" s="171" t="s">
        <v>18</v>
      </c>
      <c r="P1441" s="169" t="s">
        <v>18</v>
      </c>
      <c r="Q1441" s="139" t="s">
        <v>18</v>
      </c>
      <c r="R1441" s="171" t="s">
        <v>18</v>
      </c>
      <c r="S1441" s="139" t="s">
        <v>18</v>
      </c>
      <c r="T1441" s="1"/>
      <c r="U1441" s="216"/>
    </row>
    <row r="1442" spans="1:21">
      <c r="A1442" s="4" t="s">
        <v>44</v>
      </c>
      <c r="B1442" s="2" t="s">
        <v>1977</v>
      </c>
      <c r="C1442" s="3" t="s">
        <v>3055</v>
      </c>
      <c r="D1442" s="3" t="s">
        <v>3056</v>
      </c>
      <c r="E1442" s="165">
        <v>75</v>
      </c>
      <c r="F1442" s="166">
        <v>0.05</v>
      </c>
      <c r="G1442" s="165">
        <v>71.25</v>
      </c>
      <c r="H1442" s="169">
        <v>0</v>
      </c>
      <c r="I1442" s="139">
        <v>0</v>
      </c>
      <c r="J1442" s="139">
        <v>0</v>
      </c>
      <c r="K1442" s="139">
        <v>0</v>
      </c>
      <c r="L1442" s="139">
        <v>0</v>
      </c>
      <c r="M1442" s="169" t="s">
        <v>18</v>
      </c>
      <c r="N1442" s="169" t="s">
        <v>18</v>
      </c>
      <c r="O1442" s="171" t="s">
        <v>18</v>
      </c>
      <c r="P1442" s="169" t="s">
        <v>18</v>
      </c>
      <c r="Q1442" s="139" t="s">
        <v>18</v>
      </c>
      <c r="R1442" s="171" t="s">
        <v>18</v>
      </c>
      <c r="S1442" s="139" t="s">
        <v>18</v>
      </c>
      <c r="T1442" s="1"/>
      <c r="U1442" s="216"/>
    </row>
    <row r="1443" spans="1:21">
      <c r="A1443" s="4" t="s">
        <v>44</v>
      </c>
      <c r="B1443" s="2" t="s">
        <v>1977</v>
      </c>
      <c r="C1443" s="3" t="s">
        <v>3057</v>
      </c>
      <c r="D1443" s="3" t="s">
        <v>3058</v>
      </c>
      <c r="E1443" s="165">
        <v>45</v>
      </c>
      <c r="F1443" s="166">
        <v>0.05</v>
      </c>
      <c r="G1443" s="165">
        <v>42.75</v>
      </c>
      <c r="H1443" s="169">
        <v>0</v>
      </c>
      <c r="I1443" s="139">
        <v>0</v>
      </c>
      <c r="J1443" s="139">
        <v>0</v>
      </c>
      <c r="K1443" s="139">
        <v>0</v>
      </c>
      <c r="L1443" s="139">
        <v>0</v>
      </c>
      <c r="M1443" s="169" t="s">
        <v>18</v>
      </c>
      <c r="N1443" s="169" t="s">
        <v>18</v>
      </c>
      <c r="O1443" s="171" t="s">
        <v>18</v>
      </c>
      <c r="P1443" s="169" t="s">
        <v>18</v>
      </c>
      <c r="Q1443" s="139" t="s">
        <v>18</v>
      </c>
      <c r="R1443" s="171" t="s">
        <v>18</v>
      </c>
      <c r="S1443" s="139" t="s">
        <v>18</v>
      </c>
      <c r="T1443" s="1"/>
      <c r="U1443" s="216"/>
    </row>
    <row r="1444" spans="1:21">
      <c r="A1444" s="4" t="s">
        <v>44</v>
      </c>
      <c r="B1444" s="2" t="s">
        <v>1977</v>
      </c>
      <c r="C1444" s="3" t="s">
        <v>3059</v>
      </c>
      <c r="D1444" s="3" t="s">
        <v>3060</v>
      </c>
      <c r="E1444" s="165">
        <v>1365</v>
      </c>
      <c r="F1444" s="166">
        <v>0.05</v>
      </c>
      <c r="G1444" s="165">
        <v>1296.75</v>
      </c>
      <c r="H1444" s="169">
        <v>0</v>
      </c>
      <c r="I1444" s="139">
        <v>0</v>
      </c>
      <c r="J1444" s="139">
        <v>0</v>
      </c>
      <c r="K1444" s="139">
        <v>0</v>
      </c>
      <c r="L1444" s="139">
        <v>0</v>
      </c>
      <c r="M1444" s="169" t="s">
        <v>18</v>
      </c>
      <c r="N1444" s="169" t="s">
        <v>18</v>
      </c>
      <c r="O1444" s="171" t="s">
        <v>18</v>
      </c>
      <c r="P1444" s="169" t="s">
        <v>18</v>
      </c>
      <c r="Q1444" s="139" t="s">
        <v>18</v>
      </c>
      <c r="R1444" s="171" t="s">
        <v>18</v>
      </c>
      <c r="S1444" s="139" t="s">
        <v>18</v>
      </c>
      <c r="T1444" s="1"/>
      <c r="U1444" s="216"/>
    </row>
    <row r="1445" spans="1:21">
      <c r="A1445" s="4" t="s">
        <v>44</v>
      </c>
      <c r="B1445" s="2" t="s">
        <v>1977</v>
      </c>
      <c r="C1445" s="3" t="s">
        <v>3061</v>
      </c>
      <c r="D1445" s="3" t="s">
        <v>3062</v>
      </c>
      <c r="E1445" s="165">
        <v>3360</v>
      </c>
      <c r="F1445" s="166">
        <v>0.05</v>
      </c>
      <c r="G1445" s="165">
        <v>3192</v>
      </c>
      <c r="H1445" s="169">
        <v>0</v>
      </c>
      <c r="I1445" s="139">
        <v>0</v>
      </c>
      <c r="J1445" s="139">
        <v>408</v>
      </c>
      <c r="K1445" s="139">
        <v>0</v>
      </c>
      <c r="L1445" s="139">
        <v>0</v>
      </c>
      <c r="M1445" s="169" t="s">
        <v>18</v>
      </c>
      <c r="N1445" s="169" t="s">
        <v>18</v>
      </c>
      <c r="O1445" s="171" t="s">
        <v>18</v>
      </c>
      <c r="P1445" s="169" t="s">
        <v>18</v>
      </c>
      <c r="Q1445" s="139" t="s">
        <v>18</v>
      </c>
      <c r="R1445" s="171" t="s">
        <v>18</v>
      </c>
      <c r="S1445" s="139" t="s">
        <v>18</v>
      </c>
      <c r="T1445" s="1"/>
      <c r="U1445" s="216"/>
    </row>
    <row r="1446" spans="1:21">
      <c r="A1446" s="4" t="s">
        <v>44</v>
      </c>
      <c r="B1446" s="2" t="s">
        <v>1977</v>
      </c>
      <c r="C1446" s="3" t="s">
        <v>3063</v>
      </c>
      <c r="D1446" s="3" t="s">
        <v>1711</v>
      </c>
      <c r="E1446" s="165">
        <v>1180</v>
      </c>
      <c r="F1446" s="166">
        <v>0.05</v>
      </c>
      <c r="G1446" s="165">
        <v>1121</v>
      </c>
      <c r="H1446" s="169">
        <v>0</v>
      </c>
      <c r="I1446" s="139">
        <v>0</v>
      </c>
      <c r="J1446" s="139">
        <v>144</v>
      </c>
      <c r="K1446" s="139">
        <v>0</v>
      </c>
      <c r="L1446" s="139">
        <v>0</v>
      </c>
      <c r="M1446" s="169" t="s">
        <v>18</v>
      </c>
      <c r="N1446" s="169" t="s">
        <v>18</v>
      </c>
      <c r="O1446" s="171" t="s">
        <v>18</v>
      </c>
      <c r="P1446" s="169" t="s">
        <v>18</v>
      </c>
      <c r="Q1446" s="139" t="s">
        <v>18</v>
      </c>
      <c r="R1446" s="171" t="s">
        <v>18</v>
      </c>
      <c r="S1446" s="139" t="s">
        <v>18</v>
      </c>
      <c r="T1446" s="1"/>
      <c r="U1446" s="216"/>
    </row>
    <row r="1447" spans="1:21">
      <c r="A1447" s="2" t="s">
        <v>15</v>
      </c>
      <c r="B1447" s="2" t="s">
        <v>16</v>
      </c>
      <c r="C1447" s="3" t="s">
        <v>3064</v>
      </c>
      <c r="D1447" s="3" t="s">
        <v>3065</v>
      </c>
      <c r="E1447" s="165">
        <v>294</v>
      </c>
      <c r="F1447" s="166">
        <v>0.05</v>
      </c>
      <c r="G1447" s="165">
        <v>279.3</v>
      </c>
      <c r="H1447" s="169">
        <v>0</v>
      </c>
      <c r="I1447" s="139">
        <v>0</v>
      </c>
      <c r="J1447" s="139">
        <v>0</v>
      </c>
      <c r="K1447" s="139">
        <v>0</v>
      </c>
      <c r="L1447" s="139">
        <v>0</v>
      </c>
      <c r="M1447" s="169" t="s">
        <v>18</v>
      </c>
      <c r="N1447" s="139" t="s">
        <v>18</v>
      </c>
      <c r="O1447" s="139" t="s">
        <v>18</v>
      </c>
      <c r="P1447" s="139" t="s">
        <v>18</v>
      </c>
      <c r="Q1447" s="139" t="s">
        <v>18</v>
      </c>
      <c r="R1447" s="139" t="s">
        <v>18</v>
      </c>
      <c r="S1447" s="139" t="s">
        <v>18</v>
      </c>
      <c r="T1447" s="1"/>
      <c r="U1447" s="216"/>
    </row>
    <row r="1448" spans="1:21">
      <c r="A1448" s="4" t="s">
        <v>44</v>
      </c>
      <c r="B1448" s="2" t="s">
        <v>45</v>
      </c>
      <c r="C1448" s="3" t="s">
        <v>3066</v>
      </c>
      <c r="D1448" s="3" t="s">
        <v>3067</v>
      </c>
      <c r="E1448" s="205" t="s">
        <v>18</v>
      </c>
      <c r="F1448" s="170" t="s">
        <v>18</v>
      </c>
      <c r="G1448" s="169" t="s">
        <v>18</v>
      </c>
      <c r="H1448" s="169">
        <v>0</v>
      </c>
      <c r="I1448" s="139">
        <v>0</v>
      </c>
      <c r="J1448" s="139">
        <v>0</v>
      </c>
      <c r="K1448" s="206">
        <v>0</v>
      </c>
      <c r="L1448" s="206">
        <v>0</v>
      </c>
      <c r="M1448" s="207">
        <v>600</v>
      </c>
      <c r="N1448" s="169" t="s">
        <v>18</v>
      </c>
      <c r="O1448" s="139" t="s">
        <v>18</v>
      </c>
      <c r="P1448" s="171" t="s">
        <v>18</v>
      </c>
      <c r="Q1448" s="139" t="s">
        <v>18</v>
      </c>
      <c r="R1448" s="171" t="s">
        <v>18</v>
      </c>
      <c r="S1448" s="171" t="s">
        <v>18</v>
      </c>
      <c r="T1448" s="1"/>
      <c r="U1448" s="216"/>
    </row>
    <row r="1449" spans="1:21" s="1" customFormat="1" ht="30">
      <c r="A1449" s="2" t="s">
        <v>152</v>
      </c>
      <c r="B1449" s="2" t="s">
        <v>153</v>
      </c>
      <c r="C1449" s="3" t="s">
        <v>156</v>
      </c>
      <c r="D1449" s="3" t="s">
        <v>157</v>
      </c>
      <c r="E1449" s="165">
        <v>11325</v>
      </c>
      <c r="F1449" s="166">
        <v>0.2</v>
      </c>
      <c r="G1449" s="165">
        <v>9060</v>
      </c>
      <c r="H1449" s="208">
        <v>1416</v>
      </c>
      <c r="I1449" s="377">
        <v>1476</v>
      </c>
      <c r="J1449" s="139">
        <v>0</v>
      </c>
      <c r="K1449" s="139">
        <v>0</v>
      </c>
      <c r="L1449" s="139">
        <v>0</v>
      </c>
      <c r="M1449" s="169" t="s">
        <v>18</v>
      </c>
      <c r="N1449" s="139" t="s">
        <v>18</v>
      </c>
      <c r="O1449" s="139" t="s">
        <v>18</v>
      </c>
      <c r="P1449" s="139" t="s">
        <v>18</v>
      </c>
      <c r="Q1449" s="139" t="s">
        <v>18</v>
      </c>
      <c r="R1449" s="139" t="s">
        <v>18</v>
      </c>
      <c r="S1449" s="139" t="s">
        <v>18</v>
      </c>
      <c r="U1449" s="375"/>
    </row>
    <row r="1450" spans="1:21" s="1" customFormat="1">
      <c r="A1450" s="2" t="s">
        <v>152</v>
      </c>
      <c r="B1450" s="2" t="s">
        <v>153</v>
      </c>
      <c r="C1450" s="3" t="s">
        <v>164</v>
      </c>
      <c r="D1450" s="3" t="s">
        <v>165</v>
      </c>
      <c r="E1450" s="165">
        <v>26775</v>
      </c>
      <c r="F1450" s="166">
        <v>0.2</v>
      </c>
      <c r="G1450" s="165">
        <v>21420</v>
      </c>
      <c r="H1450" s="208">
        <v>3144</v>
      </c>
      <c r="I1450" s="377">
        <v>3480</v>
      </c>
      <c r="J1450" s="139">
        <v>0</v>
      </c>
      <c r="K1450" s="139">
        <v>0</v>
      </c>
      <c r="L1450" s="139">
        <v>0</v>
      </c>
      <c r="M1450" s="169" t="s">
        <v>18</v>
      </c>
      <c r="N1450" s="139" t="s">
        <v>18</v>
      </c>
      <c r="O1450" s="139" t="s">
        <v>18</v>
      </c>
      <c r="P1450" s="139" t="s">
        <v>18</v>
      </c>
      <c r="Q1450" s="139" t="s">
        <v>18</v>
      </c>
      <c r="R1450" s="139" t="s">
        <v>18</v>
      </c>
      <c r="S1450" s="139" t="s">
        <v>18</v>
      </c>
      <c r="U1450" s="375"/>
    </row>
    <row r="1451" spans="1:21" s="1" customFormat="1">
      <c r="A1451" s="2" t="s">
        <v>152</v>
      </c>
      <c r="B1451" s="2" t="s">
        <v>153</v>
      </c>
      <c r="C1451" s="3" t="s">
        <v>166</v>
      </c>
      <c r="D1451" s="3" t="s">
        <v>167</v>
      </c>
      <c r="E1451" s="165">
        <v>26775</v>
      </c>
      <c r="F1451" s="166">
        <v>0.2</v>
      </c>
      <c r="G1451" s="165">
        <v>21420</v>
      </c>
      <c r="H1451" s="208">
        <v>3144</v>
      </c>
      <c r="I1451" s="377">
        <v>3480</v>
      </c>
      <c r="J1451" s="139">
        <v>0</v>
      </c>
      <c r="K1451" s="139">
        <v>0</v>
      </c>
      <c r="L1451" s="139">
        <v>0</v>
      </c>
      <c r="M1451" s="169" t="s">
        <v>18</v>
      </c>
      <c r="N1451" s="139" t="s">
        <v>18</v>
      </c>
      <c r="O1451" s="139" t="s">
        <v>18</v>
      </c>
      <c r="P1451" s="139" t="s">
        <v>18</v>
      </c>
      <c r="Q1451" s="139" t="s">
        <v>18</v>
      </c>
      <c r="R1451" s="139" t="s">
        <v>18</v>
      </c>
      <c r="S1451" s="139" t="s">
        <v>18</v>
      </c>
      <c r="U1451" s="375"/>
    </row>
    <row r="1452" spans="1:21" s="1" customFormat="1">
      <c r="A1452" s="2" t="s">
        <v>152</v>
      </c>
      <c r="B1452" s="2" t="s">
        <v>153</v>
      </c>
      <c r="C1452" s="3" t="s">
        <v>168</v>
      </c>
      <c r="D1452" s="3" t="s">
        <v>169</v>
      </c>
      <c r="E1452" s="165">
        <v>4010</v>
      </c>
      <c r="F1452" s="166">
        <v>0.2</v>
      </c>
      <c r="G1452" s="165">
        <v>3208</v>
      </c>
      <c r="H1452" s="208">
        <v>408</v>
      </c>
      <c r="I1452" s="377">
        <v>516</v>
      </c>
      <c r="J1452" s="139">
        <v>0</v>
      </c>
      <c r="K1452" s="139">
        <v>0</v>
      </c>
      <c r="L1452" s="139">
        <v>0</v>
      </c>
      <c r="M1452" s="169" t="s">
        <v>18</v>
      </c>
      <c r="N1452" s="139" t="s">
        <v>18</v>
      </c>
      <c r="O1452" s="139" t="s">
        <v>18</v>
      </c>
      <c r="P1452" s="139" t="s">
        <v>18</v>
      </c>
      <c r="Q1452" s="139" t="s">
        <v>18</v>
      </c>
      <c r="R1452" s="139" t="s">
        <v>18</v>
      </c>
      <c r="S1452" s="139" t="s">
        <v>18</v>
      </c>
      <c r="U1452" s="375"/>
    </row>
    <row r="1453" spans="1:21" s="1" customFormat="1">
      <c r="A1453" s="2" t="s">
        <v>152</v>
      </c>
      <c r="B1453" s="2" t="s">
        <v>153</v>
      </c>
      <c r="C1453" s="3" t="s">
        <v>172</v>
      </c>
      <c r="D1453" s="3" t="s">
        <v>173</v>
      </c>
      <c r="E1453" s="165">
        <v>6175</v>
      </c>
      <c r="F1453" s="166">
        <v>0.2</v>
      </c>
      <c r="G1453" s="165">
        <v>4940</v>
      </c>
      <c r="H1453" s="208">
        <v>720</v>
      </c>
      <c r="I1453" s="377">
        <v>804</v>
      </c>
      <c r="J1453" s="139">
        <v>0</v>
      </c>
      <c r="K1453" s="139">
        <v>0</v>
      </c>
      <c r="L1453" s="139">
        <v>0</v>
      </c>
      <c r="M1453" s="169" t="s">
        <v>18</v>
      </c>
      <c r="N1453" s="139" t="s">
        <v>18</v>
      </c>
      <c r="O1453" s="139" t="s">
        <v>18</v>
      </c>
      <c r="P1453" s="139" t="s">
        <v>18</v>
      </c>
      <c r="Q1453" s="139" t="s">
        <v>18</v>
      </c>
      <c r="R1453" s="139" t="s">
        <v>18</v>
      </c>
      <c r="S1453" s="139" t="s">
        <v>18</v>
      </c>
      <c r="U1453" s="375"/>
    </row>
    <row r="1454" spans="1:21" s="1" customFormat="1">
      <c r="A1454" s="2" t="s">
        <v>152</v>
      </c>
      <c r="B1454" s="2" t="s">
        <v>153</v>
      </c>
      <c r="C1454" s="3" t="s">
        <v>174</v>
      </c>
      <c r="D1454" s="3" t="s">
        <v>175</v>
      </c>
      <c r="E1454" s="165">
        <v>7515</v>
      </c>
      <c r="F1454" s="166">
        <v>0.2</v>
      </c>
      <c r="G1454" s="165">
        <v>6012</v>
      </c>
      <c r="H1454" s="208">
        <v>900</v>
      </c>
      <c r="I1454" s="377">
        <v>972</v>
      </c>
      <c r="J1454" s="139">
        <v>0</v>
      </c>
      <c r="K1454" s="139">
        <v>0</v>
      </c>
      <c r="L1454" s="139">
        <v>0</v>
      </c>
      <c r="M1454" s="169" t="s">
        <v>18</v>
      </c>
      <c r="N1454" s="139" t="s">
        <v>18</v>
      </c>
      <c r="O1454" s="139" t="s">
        <v>18</v>
      </c>
      <c r="P1454" s="139" t="s">
        <v>18</v>
      </c>
      <c r="Q1454" s="139" t="s">
        <v>18</v>
      </c>
      <c r="R1454" s="139" t="s">
        <v>18</v>
      </c>
      <c r="S1454" s="139" t="s">
        <v>18</v>
      </c>
      <c r="U1454" s="375"/>
    </row>
    <row r="1455" spans="1:21" s="1" customFormat="1">
      <c r="A1455" s="2" t="s">
        <v>152</v>
      </c>
      <c r="B1455" s="2" t="s">
        <v>153</v>
      </c>
      <c r="C1455" s="4" t="s">
        <v>176</v>
      </c>
      <c r="D1455" s="4" t="s">
        <v>177</v>
      </c>
      <c r="E1455" s="165">
        <v>1355</v>
      </c>
      <c r="F1455" s="166">
        <v>0.2</v>
      </c>
      <c r="G1455" s="165">
        <v>1084</v>
      </c>
      <c r="H1455" s="208">
        <v>144</v>
      </c>
      <c r="I1455" s="377">
        <v>168</v>
      </c>
      <c r="J1455" s="139">
        <v>0</v>
      </c>
      <c r="K1455" s="139">
        <v>0</v>
      </c>
      <c r="L1455" s="139">
        <v>0</v>
      </c>
      <c r="M1455" s="169" t="s">
        <v>18</v>
      </c>
      <c r="N1455" s="139" t="s">
        <v>18</v>
      </c>
      <c r="O1455" s="139" t="s">
        <v>18</v>
      </c>
      <c r="P1455" s="139" t="s">
        <v>18</v>
      </c>
      <c r="Q1455" s="139" t="s">
        <v>18</v>
      </c>
      <c r="R1455" s="139" t="s">
        <v>18</v>
      </c>
      <c r="S1455" s="139" t="s">
        <v>18</v>
      </c>
      <c r="U1455" s="375"/>
    </row>
    <row r="1456" spans="1:21" s="1" customFormat="1">
      <c r="A1456" s="2" t="s">
        <v>152</v>
      </c>
      <c r="B1456" s="2" t="s">
        <v>153</v>
      </c>
      <c r="C1456" s="3" t="s">
        <v>178</v>
      </c>
      <c r="D1456" s="3" t="s">
        <v>179</v>
      </c>
      <c r="E1456" s="165">
        <v>10090</v>
      </c>
      <c r="F1456" s="166">
        <v>0.2</v>
      </c>
      <c r="G1456" s="165">
        <v>8072</v>
      </c>
      <c r="H1456" s="208">
        <v>1200</v>
      </c>
      <c r="I1456" s="377">
        <v>1308</v>
      </c>
      <c r="J1456" s="139">
        <v>0</v>
      </c>
      <c r="K1456" s="139">
        <v>0</v>
      </c>
      <c r="L1456" s="139">
        <v>0</v>
      </c>
      <c r="M1456" s="169" t="s">
        <v>18</v>
      </c>
      <c r="N1456" s="139" t="s">
        <v>18</v>
      </c>
      <c r="O1456" s="139" t="s">
        <v>18</v>
      </c>
      <c r="P1456" s="139" t="s">
        <v>18</v>
      </c>
      <c r="Q1456" s="139" t="s">
        <v>18</v>
      </c>
      <c r="R1456" s="139" t="s">
        <v>18</v>
      </c>
      <c r="S1456" s="139" t="s">
        <v>18</v>
      </c>
      <c r="U1456" s="375"/>
    </row>
    <row r="1457" spans="1:21" s="1" customFormat="1">
      <c r="A1457" s="2" t="s">
        <v>152</v>
      </c>
      <c r="B1457" s="2" t="s">
        <v>153</v>
      </c>
      <c r="C1457" s="3" t="s">
        <v>180</v>
      </c>
      <c r="D1457" s="3" t="s">
        <v>181</v>
      </c>
      <c r="E1457" s="165">
        <v>11325</v>
      </c>
      <c r="F1457" s="166">
        <v>0.2</v>
      </c>
      <c r="G1457" s="165">
        <v>9060</v>
      </c>
      <c r="H1457" s="208">
        <v>1344</v>
      </c>
      <c r="I1457" s="377">
        <v>1476</v>
      </c>
      <c r="J1457" s="139">
        <v>0</v>
      </c>
      <c r="K1457" s="139">
        <v>0</v>
      </c>
      <c r="L1457" s="139">
        <v>0</v>
      </c>
      <c r="M1457" s="169" t="s">
        <v>18</v>
      </c>
      <c r="N1457" s="139" t="s">
        <v>18</v>
      </c>
      <c r="O1457" s="139" t="s">
        <v>18</v>
      </c>
      <c r="P1457" s="139" t="s">
        <v>18</v>
      </c>
      <c r="Q1457" s="139" t="s">
        <v>18</v>
      </c>
      <c r="R1457" s="139" t="s">
        <v>18</v>
      </c>
      <c r="S1457" s="139" t="s">
        <v>18</v>
      </c>
      <c r="U1457" s="375"/>
    </row>
    <row r="1458" spans="1:21" s="1" customFormat="1">
      <c r="A1458" s="2" t="s">
        <v>152</v>
      </c>
      <c r="B1458" s="2" t="s">
        <v>153</v>
      </c>
      <c r="C1458" s="3" t="s">
        <v>182</v>
      </c>
      <c r="D1458" s="3" t="s">
        <v>183</v>
      </c>
      <c r="E1458" s="165">
        <v>7515</v>
      </c>
      <c r="F1458" s="166">
        <v>0.2</v>
      </c>
      <c r="G1458" s="165">
        <v>6012</v>
      </c>
      <c r="H1458" s="208">
        <v>912</v>
      </c>
      <c r="I1458" s="377">
        <v>972</v>
      </c>
      <c r="J1458" s="139">
        <v>0</v>
      </c>
      <c r="K1458" s="139">
        <v>0</v>
      </c>
      <c r="L1458" s="139">
        <v>0</v>
      </c>
      <c r="M1458" s="169" t="s">
        <v>18</v>
      </c>
      <c r="N1458" s="139" t="s">
        <v>18</v>
      </c>
      <c r="O1458" s="139" t="s">
        <v>18</v>
      </c>
      <c r="P1458" s="139" t="s">
        <v>18</v>
      </c>
      <c r="Q1458" s="139" t="s">
        <v>18</v>
      </c>
      <c r="R1458" s="139" t="s">
        <v>18</v>
      </c>
      <c r="S1458" s="139" t="s">
        <v>18</v>
      </c>
      <c r="U1458" s="375"/>
    </row>
    <row r="1459" spans="1:21" s="1" customFormat="1">
      <c r="A1459" s="2" t="s">
        <v>628</v>
      </c>
      <c r="B1459" s="2" t="s">
        <v>629</v>
      </c>
      <c r="C1459" s="3" t="s">
        <v>630</v>
      </c>
      <c r="D1459" s="3" t="s">
        <v>631</v>
      </c>
      <c r="E1459" s="165">
        <v>18599</v>
      </c>
      <c r="F1459" s="166">
        <v>0</v>
      </c>
      <c r="G1459" s="165">
        <v>16499</v>
      </c>
      <c r="H1459" s="208">
        <v>0</v>
      </c>
      <c r="I1459" s="377">
        <v>2424</v>
      </c>
      <c r="J1459" s="139">
        <v>0</v>
      </c>
      <c r="K1459" s="139">
        <v>0</v>
      </c>
      <c r="L1459" s="139">
        <v>0</v>
      </c>
      <c r="M1459" s="169" t="s">
        <v>18</v>
      </c>
      <c r="N1459" s="139" t="s">
        <v>18</v>
      </c>
      <c r="O1459" s="139" t="s">
        <v>18</v>
      </c>
      <c r="P1459" s="139" t="s">
        <v>18</v>
      </c>
      <c r="Q1459" s="139" t="s">
        <v>18</v>
      </c>
      <c r="R1459" s="139" t="s">
        <v>18</v>
      </c>
      <c r="S1459" s="139" t="s">
        <v>18</v>
      </c>
      <c r="U1459" s="375"/>
    </row>
    <row r="1460" spans="1:21" s="1" customFormat="1" ht="30">
      <c r="A1460" s="2" t="s">
        <v>628</v>
      </c>
      <c r="B1460" s="2" t="s">
        <v>629</v>
      </c>
      <c r="C1460" s="3" t="s">
        <v>634</v>
      </c>
      <c r="D1460" s="3" t="s">
        <v>635</v>
      </c>
      <c r="E1460" s="165">
        <v>20995</v>
      </c>
      <c r="F1460" s="166">
        <v>0</v>
      </c>
      <c r="G1460" s="165">
        <v>18199</v>
      </c>
      <c r="H1460" s="208">
        <v>0</v>
      </c>
      <c r="I1460" s="377">
        <v>3144</v>
      </c>
      <c r="J1460" s="139">
        <v>0</v>
      </c>
      <c r="K1460" s="139">
        <v>0</v>
      </c>
      <c r="L1460" s="139">
        <v>0</v>
      </c>
      <c r="M1460" s="169" t="s">
        <v>18</v>
      </c>
      <c r="N1460" s="139" t="s">
        <v>18</v>
      </c>
      <c r="O1460" s="139" t="s">
        <v>18</v>
      </c>
      <c r="P1460" s="139" t="s">
        <v>18</v>
      </c>
      <c r="Q1460" s="139" t="s">
        <v>18</v>
      </c>
      <c r="R1460" s="139" t="s">
        <v>18</v>
      </c>
      <c r="S1460" s="139" t="s">
        <v>18</v>
      </c>
      <c r="U1460" s="375"/>
    </row>
    <row r="1461" spans="1:21" s="1" customFormat="1">
      <c r="A1461" s="4" t="s">
        <v>622</v>
      </c>
      <c r="B1461" s="2" t="s">
        <v>623</v>
      </c>
      <c r="C1461" s="6" t="s">
        <v>650</v>
      </c>
      <c r="D1461" s="192" t="s">
        <v>651</v>
      </c>
      <c r="E1461" s="165">
        <v>13365</v>
      </c>
      <c r="F1461" s="166">
        <v>0.2</v>
      </c>
      <c r="G1461" s="165">
        <v>10692</v>
      </c>
      <c r="H1461" s="208">
        <v>948</v>
      </c>
      <c r="I1461" s="377">
        <v>1068</v>
      </c>
      <c r="J1461" s="139">
        <v>0</v>
      </c>
      <c r="K1461" s="139">
        <v>0</v>
      </c>
      <c r="L1461" s="139">
        <v>0</v>
      </c>
      <c r="M1461" s="169" t="s">
        <v>18</v>
      </c>
      <c r="N1461" s="139" t="s">
        <v>18</v>
      </c>
      <c r="O1461" s="171" t="s">
        <v>18</v>
      </c>
      <c r="P1461" s="139" t="s">
        <v>18</v>
      </c>
      <c r="Q1461" s="139" t="s">
        <v>18</v>
      </c>
      <c r="R1461" s="171" t="s">
        <v>18</v>
      </c>
      <c r="S1461" s="139" t="s">
        <v>18</v>
      </c>
      <c r="U1461" s="375"/>
    </row>
    <row r="1462" spans="1:21" s="1" customFormat="1">
      <c r="A1462" s="4" t="s">
        <v>622</v>
      </c>
      <c r="B1462" s="2" t="s">
        <v>623</v>
      </c>
      <c r="C1462" s="172" t="s">
        <v>676</v>
      </c>
      <c r="D1462" s="194" t="s">
        <v>677</v>
      </c>
      <c r="E1462" s="165">
        <v>7685</v>
      </c>
      <c r="F1462" s="166">
        <v>0.2</v>
      </c>
      <c r="G1462" s="165">
        <v>6148</v>
      </c>
      <c r="H1462" s="208">
        <v>492</v>
      </c>
      <c r="I1462" s="377">
        <v>540</v>
      </c>
      <c r="J1462" s="139">
        <v>0</v>
      </c>
      <c r="K1462" s="139">
        <v>0</v>
      </c>
      <c r="L1462" s="139">
        <v>0</v>
      </c>
      <c r="M1462" s="169" t="s">
        <v>18</v>
      </c>
      <c r="N1462" s="139" t="s">
        <v>18</v>
      </c>
      <c r="O1462" s="171" t="s">
        <v>18</v>
      </c>
      <c r="P1462" s="139" t="s">
        <v>18</v>
      </c>
      <c r="Q1462" s="139" t="s">
        <v>18</v>
      </c>
      <c r="R1462" s="171" t="s">
        <v>18</v>
      </c>
      <c r="S1462" s="139" t="s">
        <v>18</v>
      </c>
      <c r="U1462" s="375"/>
    </row>
    <row r="1463" spans="1:21" s="1" customFormat="1">
      <c r="A1463" s="4" t="s">
        <v>622</v>
      </c>
      <c r="B1463" s="2" t="s">
        <v>623</v>
      </c>
      <c r="C1463" s="8" t="s">
        <v>680</v>
      </c>
      <c r="D1463" s="192" t="s">
        <v>681</v>
      </c>
      <c r="E1463" s="165">
        <v>15355</v>
      </c>
      <c r="F1463" s="166">
        <v>0.2</v>
      </c>
      <c r="G1463" s="165">
        <v>12284</v>
      </c>
      <c r="H1463" s="208">
        <v>564</v>
      </c>
      <c r="I1463" s="377">
        <v>612</v>
      </c>
      <c r="J1463" s="139">
        <v>0</v>
      </c>
      <c r="K1463" s="139">
        <v>0</v>
      </c>
      <c r="L1463" s="139">
        <v>0</v>
      </c>
      <c r="M1463" s="169" t="s">
        <v>18</v>
      </c>
      <c r="N1463" s="139" t="s">
        <v>18</v>
      </c>
      <c r="O1463" s="171" t="s">
        <v>18</v>
      </c>
      <c r="P1463" s="139" t="s">
        <v>18</v>
      </c>
      <c r="Q1463" s="139" t="s">
        <v>18</v>
      </c>
      <c r="R1463" s="171" t="s">
        <v>18</v>
      </c>
      <c r="S1463" s="139" t="s">
        <v>18</v>
      </c>
      <c r="U1463" s="375"/>
    </row>
    <row r="1464" spans="1:21" s="1" customFormat="1">
      <c r="A1464" s="4" t="s">
        <v>622</v>
      </c>
      <c r="B1464" s="2" t="s">
        <v>623</v>
      </c>
      <c r="C1464" s="9" t="s">
        <v>684</v>
      </c>
      <c r="D1464" s="9" t="s">
        <v>685</v>
      </c>
      <c r="E1464" s="165">
        <v>15355</v>
      </c>
      <c r="F1464" s="166">
        <v>0.2</v>
      </c>
      <c r="G1464" s="165">
        <v>12284</v>
      </c>
      <c r="H1464" s="208">
        <v>564</v>
      </c>
      <c r="I1464" s="377">
        <v>612</v>
      </c>
      <c r="J1464" s="139">
        <v>0</v>
      </c>
      <c r="K1464" s="139">
        <v>0</v>
      </c>
      <c r="L1464" s="139">
        <v>0</v>
      </c>
      <c r="M1464" s="169" t="s">
        <v>18</v>
      </c>
      <c r="N1464" s="139" t="s">
        <v>18</v>
      </c>
      <c r="O1464" s="139" t="s">
        <v>18</v>
      </c>
      <c r="P1464" s="139" t="s">
        <v>18</v>
      </c>
      <c r="Q1464" s="139" t="s">
        <v>18</v>
      </c>
      <c r="R1464" s="139" t="s">
        <v>18</v>
      </c>
      <c r="S1464" s="139" t="s">
        <v>18</v>
      </c>
      <c r="U1464" s="375"/>
    </row>
    <row r="1465" spans="1:21" s="1" customFormat="1">
      <c r="A1465" s="4" t="s">
        <v>622</v>
      </c>
      <c r="B1465" s="2" t="s">
        <v>623</v>
      </c>
      <c r="C1465" s="6" t="s">
        <v>686</v>
      </c>
      <c r="D1465" s="192" t="s">
        <v>687</v>
      </c>
      <c r="E1465" s="177">
        <v>89495</v>
      </c>
      <c r="F1465" s="166">
        <v>0.2</v>
      </c>
      <c r="G1465" s="165">
        <v>71596</v>
      </c>
      <c r="H1465" s="208">
        <v>9108</v>
      </c>
      <c r="I1465" s="377">
        <v>9840</v>
      </c>
      <c r="J1465" s="139">
        <v>0</v>
      </c>
      <c r="K1465" s="139">
        <v>0</v>
      </c>
      <c r="L1465" s="139">
        <v>0</v>
      </c>
      <c r="M1465" s="169" t="s">
        <v>18</v>
      </c>
      <c r="N1465" s="139" t="s">
        <v>18</v>
      </c>
      <c r="O1465" s="171" t="s">
        <v>18</v>
      </c>
      <c r="P1465" s="139" t="s">
        <v>18</v>
      </c>
      <c r="Q1465" s="139" t="s">
        <v>18</v>
      </c>
      <c r="R1465" s="171" t="s">
        <v>18</v>
      </c>
      <c r="S1465" s="139" t="s">
        <v>18</v>
      </c>
      <c r="U1465" s="375"/>
    </row>
    <row r="1466" spans="1:21" s="1" customFormat="1">
      <c r="A1466" s="4" t="s">
        <v>622</v>
      </c>
      <c r="B1466" s="2" t="s">
        <v>623</v>
      </c>
      <c r="C1466" s="6" t="s">
        <v>688</v>
      </c>
      <c r="D1466" s="192" t="s">
        <v>689</v>
      </c>
      <c r="E1466" s="165">
        <v>14800</v>
      </c>
      <c r="F1466" s="166">
        <v>0.2</v>
      </c>
      <c r="G1466" s="165">
        <v>11840</v>
      </c>
      <c r="H1466" s="208">
        <v>1092</v>
      </c>
      <c r="I1466" s="377">
        <v>1188</v>
      </c>
      <c r="J1466" s="139">
        <v>0</v>
      </c>
      <c r="K1466" s="139">
        <v>0</v>
      </c>
      <c r="L1466" s="139">
        <v>0</v>
      </c>
      <c r="M1466" s="169" t="s">
        <v>18</v>
      </c>
      <c r="N1466" s="139" t="s">
        <v>18</v>
      </c>
      <c r="O1466" s="171" t="s">
        <v>18</v>
      </c>
      <c r="P1466" s="139" t="s">
        <v>18</v>
      </c>
      <c r="Q1466" s="139" t="s">
        <v>18</v>
      </c>
      <c r="R1466" s="171" t="s">
        <v>18</v>
      </c>
      <c r="S1466" s="139" t="s">
        <v>18</v>
      </c>
      <c r="U1466" s="375"/>
    </row>
    <row r="1467" spans="1:21" s="1" customFormat="1">
      <c r="A1467" s="4" t="s">
        <v>622</v>
      </c>
      <c r="B1467" s="2" t="s">
        <v>623</v>
      </c>
      <c r="C1467" s="8" t="s">
        <v>690</v>
      </c>
      <c r="D1467" s="192" t="s">
        <v>691</v>
      </c>
      <c r="E1467" s="165">
        <v>19805</v>
      </c>
      <c r="F1467" s="166">
        <v>0.2</v>
      </c>
      <c r="G1467" s="165">
        <v>15844</v>
      </c>
      <c r="H1467" s="208">
        <v>3852</v>
      </c>
      <c r="I1467" s="377">
        <v>4164</v>
      </c>
      <c r="J1467" s="139">
        <v>0</v>
      </c>
      <c r="K1467" s="139">
        <v>0</v>
      </c>
      <c r="L1467" s="139">
        <v>0</v>
      </c>
      <c r="M1467" s="169" t="s">
        <v>18</v>
      </c>
      <c r="N1467" s="139" t="s">
        <v>18</v>
      </c>
      <c r="O1467" s="171" t="s">
        <v>18</v>
      </c>
      <c r="P1467" s="139" t="s">
        <v>18</v>
      </c>
      <c r="Q1467" s="139" t="s">
        <v>18</v>
      </c>
      <c r="R1467" s="171" t="s">
        <v>18</v>
      </c>
      <c r="S1467" s="139" t="s">
        <v>18</v>
      </c>
      <c r="U1467" s="375"/>
    </row>
    <row r="1468" spans="1:21" s="1" customFormat="1">
      <c r="A1468" s="4" t="s">
        <v>622</v>
      </c>
      <c r="B1468" s="2" t="s">
        <v>623</v>
      </c>
      <c r="C1468" s="7" t="s">
        <v>710</v>
      </c>
      <c r="D1468" s="192" t="s">
        <v>711</v>
      </c>
      <c r="E1468" s="177">
        <v>50615</v>
      </c>
      <c r="F1468" s="166">
        <v>0.2</v>
      </c>
      <c r="G1468" s="165">
        <v>40492</v>
      </c>
      <c r="H1468" s="208">
        <v>3744</v>
      </c>
      <c r="I1468" s="377">
        <v>4044</v>
      </c>
      <c r="J1468" s="139">
        <v>0</v>
      </c>
      <c r="K1468" s="139">
        <v>0</v>
      </c>
      <c r="L1468" s="139">
        <v>0</v>
      </c>
      <c r="M1468" s="169" t="s">
        <v>18</v>
      </c>
      <c r="N1468" s="139" t="s">
        <v>18</v>
      </c>
      <c r="O1468" s="171" t="s">
        <v>18</v>
      </c>
      <c r="P1468" s="139" t="s">
        <v>18</v>
      </c>
      <c r="Q1468" s="139" t="s">
        <v>18</v>
      </c>
      <c r="R1468" s="171" t="s">
        <v>18</v>
      </c>
      <c r="S1468" s="139" t="s">
        <v>18</v>
      </c>
      <c r="U1468" s="375"/>
    </row>
    <row r="1469" spans="1:21" s="1" customFormat="1">
      <c r="A1469" s="4" t="s">
        <v>622</v>
      </c>
      <c r="B1469" s="2" t="s">
        <v>623</v>
      </c>
      <c r="C1469" s="7" t="s">
        <v>712</v>
      </c>
      <c r="D1469" s="192" t="s">
        <v>713</v>
      </c>
      <c r="E1469" s="177">
        <v>10945</v>
      </c>
      <c r="F1469" s="166">
        <v>0.2</v>
      </c>
      <c r="G1469" s="165">
        <v>8756</v>
      </c>
      <c r="H1469" s="208">
        <v>804</v>
      </c>
      <c r="I1469" s="377">
        <v>876</v>
      </c>
      <c r="J1469" s="139">
        <v>0</v>
      </c>
      <c r="K1469" s="139">
        <v>0</v>
      </c>
      <c r="L1469" s="139">
        <v>0</v>
      </c>
      <c r="M1469" s="169" t="s">
        <v>18</v>
      </c>
      <c r="N1469" s="139" t="s">
        <v>18</v>
      </c>
      <c r="O1469" s="171" t="s">
        <v>18</v>
      </c>
      <c r="P1469" s="139" t="s">
        <v>18</v>
      </c>
      <c r="Q1469" s="139" t="s">
        <v>18</v>
      </c>
      <c r="R1469" s="171" t="s">
        <v>18</v>
      </c>
      <c r="S1469" s="139" t="s">
        <v>18</v>
      </c>
      <c r="U1469" s="375"/>
    </row>
    <row r="1470" spans="1:21" s="1" customFormat="1">
      <c r="A1470" s="4" t="s">
        <v>622</v>
      </c>
      <c r="B1470" s="2" t="s">
        <v>623</v>
      </c>
      <c r="C1470" s="7" t="s">
        <v>714</v>
      </c>
      <c r="D1470" s="192" t="s">
        <v>715</v>
      </c>
      <c r="E1470" s="177">
        <v>11225</v>
      </c>
      <c r="F1470" s="166">
        <v>0.2</v>
      </c>
      <c r="G1470" s="165">
        <v>8980</v>
      </c>
      <c r="H1470" s="208">
        <v>516</v>
      </c>
      <c r="I1470" s="377">
        <v>564</v>
      </c>
      <c r="J1470" s="139">
        <v>0</v>
      </c>
      <c r="K1470" s="139">
        <v>0</v>
      </c>
      <c r="L1470" s="139">
        <v>0</v>
      </c>
      <c r="M1470" s="169" t="s">
        <v>18</v>
      </c>
      <c r="N1470" s="139" t="s">
        <v>18</v>
      </c>
      <c r="O1470" s="171" t="s">
        <v>18</v>
      </c>
      <c r="P1470" s="139" t="s">
        <v>18</v>
      </c>
      <c r="Q1470" s="139" t="s">
        <v>18</v>
      </c>
      <c r="R1470" s="171" t="s">
        <v>18</v>
      </c>
      <c r="S1470" s="139" t="s">
        <v>18</v>
      </c>
      <c r="U1470" s="375"/>
    </row>
    <row r="1471" spans="1:21" s="1" customFormat="1">
      <c r="A1471" s="4" t="s">
        <v>622</v>
      </c>
      <c r="B1471" s="2" t="s">
        <v>623</v>
      </c>
      <c r="C1471" s="6" t="s">
        <v>718</v>
      </c>
      <c r="D1471" s="7" t="s">
        <v>719</v>
      </c>
      <c r="E1471" s="177">
        <v>30720</v>
      </c>
      <c r="F1471" s="166">
        <v>0.2</v>
      </c>
      <c r="G1471" s="165">
        <v>24576</v>
      </c>
      <c r="H1471" s="208">
        <v>2267</v>
      </c>
      <c r="I1471" s="377">
        <v>2460</v>
      </c>
      <c r="J1471" s="139">
        <v>0</v>
      </c>
      <c r="K1471" s="139">
        <v>0</v>
      </c>
      <c r="L1471" s="139">
        <v>0</v>
      </c>
      <c r="M1471" s="169" t="s">
        <v>18</v>
      </c>
      <c r="N1471" s="139" t="s">
        <v>18</v>
      </c>
      <c r="O1471" s="171" t="s">
        <v>18</v>
      </c>
      <c r="P1471" s="139" t="s">
        <v>18</v>
      </c>
      <c r="Q1471" s="139" t="s">
        <v>18</v>
      </c>
      <c r="R1471" s="171" t="s">
        <v>18</v>
      </c>
      <c r="S1471" s="139" t="s">
        <v>18</v>
      </c>
      <c r="U1471" s="375"/>
    </row>
    <row r="1472" spans="1:21" s="1" customFormat="1">
      <c r="A1472" s="4" t="s">
        <v>622</v>
      </c>
      <c r="B1472" s="2" t="s">
        <v>623</v>
      </c>
      <c r="C1472" s="6" t="s">
        <v>726</v>
      </c>
      <c r="D1472" s="7" t="s">
        <v>727</v>
      </c>
      <c r="E1472" s="177">
        <v>11130</v>
      </c>
      <c r="F1472" s="166">
        <v>0.2</v>
      </c>
      <c r="G1472" s="165">
        <v>8904</v>
      </c>
      <c r="H1472" s="208">
        <v>828</v>
      </c>
      <c r="I1472" s="377">
        <v>888</v>
      </c>
      <c r="J1472" s="139">
        <v>0</v>
      </c>
      <c r="K1472" s="139">
        <v>0</v>
      </c>
      <c r="L1472" s="139">
        <v>0</v>
      </c>
      <c r="M1472" s="169" t="s">
        <v>18</v>
      </c>
      <c r="N1472" s="139" t="s">
        <v>18</v>
      </c>
      <c r="O1472" s="171" t="s">
        <v>18</v>
      </c>
      <c r="P1472" s="139" t="s">
        <v>18</v>
      </c>
      <c r="Q1472" s="139" t="s">
        <v>18</v>
      </c>
      <c r="R1472" s="171" t="s">
        <v>18</v>
      </c>
      <c r="S1472" s="139" t="s">
        <v>18</v>
      </c>
      <c r="U1472" s="375"/>
    </row>
    <row r="1473" spans="1:21" s="1" customFormat="1">
      <c r="A1473" s="4" t="s">
        <v>622</v>
      </c>
      <c r="B1473" s="2" t="s">
        <v>623</v>
      </c>
      <c r="C1473" s="11" t="s">
        <v>728</v>
      </c>
      <c r="D1473" s="195" t="s">
        <v>729</v>
      </c>
      <c r="E1473" s="177">
        <v>16680</v>
      </c>
      <c r="F1473" s="166">
        <v>0.2</v>
      </c>
      <c r="G1473" s="165">
        <v>13344</v>
      </c>
      <c r="H1473" s="208">
        <v>1236</v>
      </c>
      <c r="I1473" s="377">
        <v>1332</v>
      </c>
      <c r="J1473" s="139">
        <v>0</v>
      </c>
      <c r="K1473" s="139">
        <v>0</v>
      </c>
      <c r="L1473" s="139">
        <v>0</v>
      </c>
      <c r="M1473" s="169" t="s">
        <v>18</v>
      </c>
      <c r="N1473" s="139" t="s">
        <v>18</v>
      </c>
      <c r="O1473" s="171" t="s">
        <v>18</v>
      </c>
      <c r="P1473" s="139" t="s">
        <v>18</v>
      </c>
      <c r="Q1473" s="139" t="s">
        <v>18</v>
      </c>
      <c r="R1473" s="171" t="s">
        <v>18</v>
      </c>
      <c r="S1473" s="139" t="s">
        <v>18</v>
      </c>
      <c r="U1473" s="375"/>
    </row>
    <row r="1474" spans="1:21" s="1" customFormat="1">
      <c r="A1474" s="4" t="s">
        <v>622</v>
      </c>
      <c r="B1474" s="2" t="s">
        <v>623</v>
      </c>
      <c r="C1474" s="11" t="s">
        <v>730</v>
      </c>
      <c r="D1474" s="7" t="s">
        <v>731</v>
      </c>
      <c r="E1474" s="177">
        <v>46330</v>
      </c>
      <c r="F1474" s="166">
        <v>0.2</v>
      </c>
      <c r="G1474" s="165">
        <v>37064</v>
      </c>
      <c r="H1474" s="208">
        <v>3432</v>
      </c>
      <c r="I1474" s="377">
        <v>3708</v>
      </c>
      <c r="J1474" s="139">
        <v>0</v>
      </c>
      <c r="K1474" s="139">
        <v>0</v>
      </c>
      <c r="L1474" s="139">
        <v>0</v>
      </c>
      <c r="M1474" s="169" t="s">
        <v>18</v>
      </c>
      <c r="N1474" s="139" t="s">
        <v>18</v>
      </c>
      <c r="O1474" s="171" t="s">
        <v>18</v>
      </c>
      <c r="P1474" s="139" t="s">
        <v>18</v>
      </c>
      <c r="Q1474" s="139" t="s">
        <v>18</v>
      </c>
      <c r="R1474" s="171" t="s">
        <v>18</v>
      </c>
      <c r="S1474" s="139" t="s">
        <v>18</v>
      </c>
      <c r="U1474" s="375"/>
    </row>
    <row r="1475" spans="1:21" s="1" customFormat="1">
      <c r="A1475" s="4" t="s">
        <v>622</v>
      </c>
      <c r="B1475" s="2" t="s">
        <v>623</v>
      </c>
      <c r="C1475" s="173" t="s">
        <v>734</v>
      </c>
      <c r="D1475" s="7" t="s">
        <v>735</v>
      </c>
      <c r="E1475" s="177">
        <v>14065</v>
      </c>
      <c r="F1475" s="166">
        <v>0.2</v>
      </c>
      <c r="G1475" s="165">
        <v>11252</v>
      </c>
      <c r="H1475" s="208">
        <v>1044</v>
      </c>
      <c r="I1475" s="377">
        <v>1128</v>
      </c>
      <c r="J1475" s="139">
        <v>0</v>
      </c>
      <c r="K1475" s="139">
        <v>0</v>
      </c>
      <c r="L1475" s="139">
        <v>0</v>
      </c>
      <c r="M1475" s="169" t="s">
        <v>18</v>
      </c>
      <c r="N1475" s="139" t="s">
        <v>18</v>
      </c>
      <c r="O1475" s="171" t="s">
        <v>18</v>
      </c>
      <c r="P1475" s="139" t="s">
        <v>18</v>
      </c>
      <c r="Q1475" s="139" t="s">
        <v>18</v>
      </c>
      <c r="R1475" s="171" t="s">
        <v>18</v>
      </c>
      <c r="S1475" s="139" t="s">
        <v>18</v>
      </c>
      <c r="U1475" s="375"/>
    </row>
    <row r="1476" spans="1:21" s="1" customFormat="1">
      <c r="A1476" s="4" t="s">
        <v>622</v>
      </c>
      <c r="B1476" s="2" t="s">
        <v>623</v>
      </c>
      <c r="C1476" s="6" t="s">
        <v>740</v>
      </c>
      <c r="D1476" s="192" t="s">
        <v>741</v>
      </c>
      <c r="E1476" s="165">
        <v>20975</v>
      </c>
      <c r="F1476" s="166">
        <v>0.2</v>
      </c>
      <c r="G1476" s="165">
        <v>16780</v>
      </c>
      <c r="H1476" s="208">
        <v>972</v>
      </c>
      <c r="I1476" s="377">
        <v>1044</v>
      </c>
      <c r="J1476" s="139">
        <v>0</v>
      </c>
      <c r="K1476" s="139">
        <v>0</v>
      </c>
      <c r="L1476" s="139">
        <v>0</v>
      </c>
      <c r="M1476" s="169" t="s">
        <v>18</v>
      </c>
      <c r="N1476" s="139" t="s">
        <v>18</v>
      </c>
      <c r="O1476" s="171" t="s">
        <v>18</v>
      </c>
      <c r="P1476" s="139" t="s">
        <v>18</v>
      </c>
      <c r="Q1476" s="139" t="s">
        <v>18</v>
      </c>
      <c r="R1476" s="171" t="s">
        <v>18</v>
      </c>
      <c r="S1476" s="139" t="s">
        <v>18</v>
      </c>
      <c r="U1476" s="375"/>
    </row>
    <row r="1477" spans="1:21" s="1" customFormat="1">
      <c r="A1477" s="4" t="s">
        <v>622</v>
      </c>
      <c r="B1477" s="2" t="s">
        <v>623</v>
      </c>
      <c r="C1477" s="13" t="s">
        <v>746</v>
      </c>
      <c r="D1477" s="13" t="s">
        <v>747</v>
      </c>
      <c r="E1477" s="177">
        <v>12645</v>
      </c>
      <c r="F1477" s="166">
        <v>0.2</v>
      </c>
      <c r="G1477" s="165">
        <v>10116</v>
      </c>
      <c r="H1477" s="208">
        <v>1104</v>
      </c>
      <c r="I1477" s="377">
        <v>1140</v>
      </c>
      <c r="J1477" s="139">
        <v>0</v>
      </c>
      <c r="K1477" s="139">
        <v>0</v>
      </c>
      <c r="L1477" s="139">
        <v>0</v>
      </c>
      <c r="M1477" s="169" t="s">
        <v>18</v>
      </c>
      <c r="N1477" s="212" t="s">
        <v>18</v>
      </c>
      <c r="O1477" s="171" t="s">
        <v>18</v>
      </c>
      <c r="P1477" s="212" t="s">
        <v>18</v>
      </c>
      <c r="Q1477" s="169" t="s">
        <v>18</v>
      </c>
      <c r="R1477" s="169" t="s">
        <v>18</v>
      </c>
      <c r="S1477" s="169" t="s">
        <v>18</v>
      </c>
      <c r="U1477" s="375"/>
    </row>
    <row r="1478" spans="1:21" s="1" customFormat="1">
      <c r="A1478" s="4" t="s">
        <v>622</v>
      </c>
      <c r="B1478" s="2" t="s">
        <v>623</v>
      </c>
      <c r="C1478" s="13" t="s">
        <v>748</v>
      </c>
      <c r="D1478" s="13" t="s">
        <v>749</v>
      </c>
      <c r="E1478" s="177">
        <v>16850</v>
      </c>
      <c r="F1478" s="166">
        <v>0.2</v>
      </c>
      <c r="G1478" s="165">
        <v>13480</v>
      </c>
      <c r="H1478" s="208">
        <v>1476</v>
      </c>
      <c r="I1478" s="377">
        <v>1512</v>
      </c>
      <c r="J1478" s="139">
        <v>0</v>
      </c>
      <c r="K1478" s="139">
        <v>0</v>
      </c>
      <c r="L1478" s="139">
        <v>0</v>
      </c>
      <c r="M1478" s="169" t="s">
        <v>18</v>
      </c>
      <c r="N1478" s="212" t="s">
        <v>18</v>
      </c>
      <c r="O1478" s="171" t="s">
        <v>18</v>
      </c>
      <c r="P1478" s="212" t="s">
        <v>18</v>
      </c>
      <c r="Q1478" s="169" t="s">
        <v>18</v>
      </c>
      <c r="R1478" s="169" t="s">
        <v>18</v>
      </c>
      <c r="S1478" s="169" t="s">
        <v>18</v>
      </c>
      <c r="U1478" s="375"/>
    </row>
    <row r="1479" spans="1:21" s="1" customFormat="1">
      <c r="A1479" s="4" t="s">
        <v>622</v>
      </c>
      <c r="B1479" s="2" t="s">
        <v>623</v>
      </c>
      <c r="C1479" s="13" t="s">
        <v>750</v>
      </c>
      <c r="D1479" s="13" t="s">
        <v>751</v>
      </c>
      <c r="E1479" s="177">
        <v>16850</v>
      </c>
      <c r="F1479" s="166">
        <v>0.2</v>
      </c>
      <c r="G1479" s="165">
        <v>13480</v>
      </c>
      <c r="H1479" s="208">
        <v>1476</v>
      </c>
      <c r="I1479" s="377">
        <v>1512</v>
      </c>
      <c r="J1479" s="139">
        <v>0</v>
      </c>
      <c r="K1479" s="139">
        <v>0</v>
      </c>
      <c r="L1479" s="139">
        <v>0</v>
      </c>
      <c r="M1479" s="169" t="s">
        <v>18</v>
      </c>
      <c r="N1479" s="212" t="s">
        <v>18</v>
      </c>
      <c r="O1479" s="171" t="s">
        <v>18</v>
      </c>
      <c r="P1479" s="212" t="s">
        <v>18</v>
      </c>
      <c r="Q1479" s="169" t="s">
        <v>18</v>
      </c>
      <c r="R1479" s="169" t="s">
        <v>18</v>
      </c>
      <c r="S1479" s="169" t="s">
        <v>18</v>
      </c>
      <c r="U1479" s="375"/>
    </row>
    <row r="1480" spans="1:21" s="1" customFormat="1">
      <c r="A1480" s="4" t="s">
        <v>622</v>
      </c>
      <c r="B1480" s="2" t="s">
        <v>623</v>
      </c>
      <c r="C1480" s="14" t="s">
        <v>756</v>
      </c>
      <c r="D1480" s="3" t="s">
        <v>757</v>
      </c>
      <c r="E1480" s="177">
        <v>11225</v>
      </c>
      <c r="F1480" s="166">
        <v>0.2</v>
      </c>
      <c r="G1480" s="165">
        <v>8980</v>
      </c>
      <c r="H1480" s="208">
        <v>516</v>
      </c>
      <c r="I1480" s="377">
        <v>564</v>
      </c>
      <c r="J1480" s="139">
        <v>0</v>
      </c>
      <c r="K1480" s="139">
        <v>0</v>
      </c>
      <c r="L1480" s="139">
        <v>0</v>
      </c>
      <c r="M1480" s="169" t="s">
        <v>18</v>
      </c>
      <c r="N1480" s="139" t="s">
        <v>18</v>
      </c>
      <c r="O1480" s="171" t="s">
        <v>18</v>
      </c>
      <c r="P1480" s="139" t="s">
        <v>18</v>
      </c>
      <c r="Q1480" s="139" t="s">
        <v>18</v>
      </c>
      <c r="R1480" s="171" t="s">
        <v>18</v>
      </c>
      <c r="S1480" s="139" t="s">
        <v>18</v>
      </c>
      <c r="U1480" s="375"/>
    </row>
    <row r="1481" spans="1:21" s="1" customFormat="1">
      <c r="A1481" s="4" t="s">
        <v>622</v>
      </c>
      <c r="B1481" s="2" t="s">
        <v>623</v>
      </c>
      <c r="C1481" s="15" t="s">
        <v>758</v>
      </c>
      <c r="D1481" s="194" t="s">
        <v>759</v>
      </c>
      <c r="E1481" s="165">
        <v>10690</v>
      </c>
      <c r="F1481" s="166">
        <v>0.2</v>
      </c>
      <c r="G1481" s="165">
        <v>8552</v>
      </c>
      <c r="H1481" s="208">
        <v>492</v>
      </c>
      <c r="I1481" s="377">
        <v>540</v>
      </c>
      <c r="J1481" s="139">
        <v>0</v>
      </c>
      <c r="K1481" s="139">
        <v>0</v>
      </c>
      <c r="L1481" s="139">
        <v>0</v>
      </c>
      <c r="M1481" s="169" t="s">
        <v>18</v>
      </c>
      <c r="N1481" s="139" t="s">
        <v>18</v>
      </c>
      <c r="O1481" s="171" t="s">
        <v>18</v>
      </c>
      <c r="P1481" s="139" t="s">
        <v>18</v>
      </c>
      <c r="Q1481" s="139" t="s">
        <v>18</v>
      </c>
      <c r="R1481" s="171" t="s">
        <v>18</v>
      </c>
      <c r="S1481" s="139" t="s">
        <v>18</v>
      </c>
      <c r="U1481" s="375"/>
    </row>
    <row r="1482" spans="1:21" s="1" customFormat="1">
      <c r="A1482" s="4" t="s">
        <v>622</v>
      </c>
      <c r="B1482" s="2" t="s">
        <v>623</v>
      </c>
      <c r="C1482" s="172" t="s">
        <v>760</v>
      </c>
      <c r="D1482" s="194" t="s">
        <v>761</v>
      </c>
      <c r="E1482" s="165">
        <v>7615</v>
      </c>
      <c r="F1482" s="166">
        <v>0.2</v>
      </c>
      <c r="G1482" s="165">
        <v>6092</v>
      </c>
      <c r="H1482" s="208">
        <v>492</v>
      </c>
      <c r="I1482" s="377">
        <v>528</v>
      </c>
      <c r="J1482" s="139">
        <v>0</v>
      </c>
      <c r="K1482" s="139">
        <v>0</v>
      </c>
      <c r="L1482" s="139">
        <v>0</v>
      </c>
      <c r="M1482" s="169" t="s">
        <v>18</v>
      </c>
      <c r="N1482" s="139" t="s">
        <v>18</v>
      </c>
      <c r="O1482" s="171" t="s">
        <v>18</v>
      </c>
      <c r="P1482" s="139" t="s">
        <v>18</v>
      </c>
      <c r="Q1482" s="139" t="s">
        <v>18</v>
      </c>
      <c r="R1482" s="171" t="s">
        <v>18</v>
      </c>
      <c r="S1482" s="139" t="s">
        <v>18</v>
      </c>
      <c r="U1482" s="375"/>
    </row>
    <row r="1483" spans="1:21" s="1" customFormat="1">
      <c r="A1483" s="4" t="s">
        <v>622</v>
      </c>
      <c r="B1483" s="2" t="s">
        <v>623</v>
      </c>
      <c r="C1483" s="6" t="s">
        <v>784</v>
      </c>
      <c r="D1483" s="192" t="s">
        <v>785</v>
      </c>
      <c r="E1483" s="165">
        <v>135545</v>
      </c>
      <c r="F1483" s="166">
        <v>0.2</v>
      </c>
      <c r="G1483" s="165">
        <v>108436</v>
      </c>
      <c r="H1483" s="208">
        <v>10032</v>
      </c>
      <c r="I1483" s="377">
        <v>10848</v>
      </c>
      <c r="J1483" s="139">
        <v>0</v>
      </c>
      <c r="K1483" s="139">
        <v>0</v>
      </c>
      <c r="L1483" s="139">
        <v>0</v>
      </c>
      <c r="M1483" s="169" t="s">
        <v>18</v>
      </c>
      <c r="N1483" s="139" t="s">
        <v>18</v>
      </c>
      <c r="O1483" s="171" t="s">
        <v>18</v>
      </c>
      <c r="P1483" s="139" t="s">
        <v>18</v>
      </c>
      <c r="Q1483" s="139" t="s">
        <v>18</v>
      </c>
      <c r="R1483" s="171" t="s">
        <v>18</v>
      </c>
      <c r="S1483" s="139" t="s">
        <v>18</v>
      </c>
      <c r="U1483" s="375"/>
    </row>
    <row r="1484" spans="1:21" s="1" customFormat="1">
      <c r="A1484" s="4" t="s">
        <v>622</v>
      </c>
      <c r="B1484" s="2" t="s">
        <v>623</v>
      </c>
      <c r="C1484" s="6" t="s">
        <v>786</v>
      </c>
      <c r="D1484" s="192" t="s">
        <v>787</v>
      </c>
      <c r="E1484" s="165">
        <v>177105</v>
      </c>
      <c r="F1484" s="166">
        <v>0.2</v>
      </c>
      <c r="G1484" s="165">
        <v>141684</v>
      </c>
      <c r="H1484" s="208">
        <v>13104</v>
      </c>
      <c r="I1484" s="377">
        <v>14172</v>
      </c>
      <c r="J1484" s="139">
        <v>0</v>
      </c>
      <c r="K1484" s="139">
        <v>0</v>
      </c>
      <c r="L1484" s="139">
        <v>0</v>
      </c>
      <c r="M1484" s="169" t="s">
        <v>18</v>
      </c>
      <c r="N1484" s="139" t="s">
        <v>18</v>
      </c>
      <c r="O1484" s="171" t="s">
        <v>18</v>
      </c>
      <c r="P1484" s="139" t="s">
        <v>18</v>
      </c>
      <c r="Q1484" s="139" t="s">
        <v>18</v>
      </c>
      <c r="R1484" s="171" t="s">
        <v>18</v>
      </c>
      <c r="S1484" s="139" t="s">
        <v>18</v>
      </c>
      <c r="U1484" s="375"/>
    </row>
    <row r="1485" spans="1:21" s="1" customFormat="1">
      <c r="A1485" s="4" t="s">
        <v>622</v>
      </c>
      <c r="B1485" s="2" t="s">
        <v>623</v>
      </c>
      <c r="C1485" s="6" t="s">
        <v>788</v>
      </c>
      <c r="D1485" s="192" t="s">
        <v>789</v>
      </c>
      <c r="E1485" s="177">
        <v>49575</v>
      </c>
      <c r="F1485" s="166">
        <v>0.2</v>
      </c>
      <c r="G1485" s="165">
        <v>39660</v>
      </c>
      <c r="H1485" s="208">
        <v>3672</v>
      </c>
      <c r="I1485" s="377">
        <v>3972</v>
      </c>
      <c r="J1485" s="139">
        <v>0</v>
      </c>
      <c r="K1485" s="139">
        <v>0</v>
      </c>
      <c r="L1485" s="139">
        <v>0</v>
      </c>
      <c r="M1485" s="169" t="s">
        <v>18</v>
      </c>
      <c r="N1485" s="139" t="s">
        <v>18</v>
      </c>
      <c r="O1485" s="171" t="s">
        <v>18</v>
      </c>
      <c r="P1485" s="139" t="s">
        <v>18</v>
      </c>
      <c r="Q1485" s="139" t="s">
        <v>18</v>
      </c>
      <c r="R1485" s="171" t="s">
        <v>18</v>
      </c>
      <c r="S1485" s="139" t="s">
        <v>18</v>
      </c>
      <c r="U1485" s="375"/>
    </row>
    <row r="1486" spans="1:21" s="1" customFormat="1">
      <c r="A1486" s="4" t="s">
        <v>622</v>
      </c>
      <c r="B1486" s="2" t="s">
        <v>623</v>
      </c>
      <c r="C1486" s="7" t="s">
        <v>812</v>
      </c>
      <c r="D1486" s="192" t="s">
        <v>813</v>
      </c>
      <c r="E1486" s="177">
        <v>24600</v>
      </c>
      <c r="F1486" s="166">
        <v>0.2</v>
      </c>
      <c r="G1486" s="165">
        <v>19680</v>
      </c>
      <c r="H1486" s="208">
        <v>2724</v>
      </c>
      <c r="I1486" s="377">
        <v>2952</v>
      </c>
      <c r="J1486" s="139">
        <v>0</v>
      </c>
      <c r="K1486" s="139">
        <v>0</v>
      </c>
      <c r="L1486" s="139">
        <v>0</v>
      </c>
      <c r="M1486" s="169" t="s">
        <v>18</v>
      </c>
      <c r="N1486" s="139" t="s">
        <v>18</v>
      </c>
      <c r="O1486" s="171" t="s">
        <v>18</v>
      </c>
      <c r="P1486" s="139" t="s">
        <v>18</v>
      </c>
      <c r="Q1486" s="139" t="s">
        <v>18</v>
      </c>
      <c r="R1486" s="171" t="s">
        <v>18</v>
      </c>
      <c r="S1486" s="139" t="s">
        <v>18</v>
      </c>
      <c r="U1486" s="375"/>
    </row>
    <row r="1487" spans="1:21" s="1" customFormat="1">
      <c r="A1487" s="4" t="s">
        <v>622</v>
      </c>
      <c r="B1487" s="2" t="s">
        <v>623</v>
      </c>
      <c r="C1487" s="6" t="s">
        <v>814</v>
      </c>
      <c r="D1487" s="192" t="s">
        <v>815</v>
      </c>
      <c r="E1487" s="165">
        <v>11955</v>
      </c>
      <c r="F1487" s="166">
        <v>0.2</v>
      </c>
      <c r="G1487" s="165">
        <v>9564</v>
      </c>
      <c r="H1487" s="208">
        <v>888</v>
      </c>
      <c r="I1487" s="377">
        <v>960</v>
      </c>
      <c r="J1487" s="139">
        <v>0</v>
      </c>
      <c r="K1487" s="139">
        <v>0</v>
      </c>
      <c r="L1487" s="139">
        <v>0</v>
      </c>
      <c r="M1487" s="169" t="s">
        <v>18</v>
      </c>
      <c r="N1487" s="139" t="s">
        <v>18</v>
      </c>
      <c r="O1487" s="171" t="s">
        <v>18</v>
      </c>
      <c r="P1487" s="139" t="s">
        <v>18</v>
      </c>
      <c r="Q1487" s="139" t="s">
        <v>18</v>
      </c>
      <c r="R1487" s="171" t="s">
        <v>18</v>
      </c>
      <c r="S1487" s="139" t="s">
        <v>18</v>
      </c>
      <c r="U1487" s="375"/>
    </row>
    <row r="1488" spans="1:21" s="1" customFormat="1">
      <c r="A1488" s="4" t="s">
        <v>622</v>
      </c>
      <c r="B1488" s="2" t="s">
        <v>623</v>
      </c>
      <c r="C1488" s="10" t="s">
        <v>816</v>
      </c>
      <c r="D1488" s="194" t="s">
        <v>817</v>
      </c>
      <c r="E1488" s="177">
        <v>32350</v>
      </c>
      <c r="F1488" s="166">
        <v>0.2</v>
      </c>
      <c r="G1488" s="165">
        <v>25880</v>
      </c>
      <c r="H1488" s="208">
        <v>900</v>
      </c>
      <c r="I1488" s="377">
        <v>972</v>
      </c>
      <c r="J1488" s="139">
        <v>0</v>
      </c>
      <c r="K1488" s="139">
        <v>0</v>
      </c>
      <c r="L1488" s="139">
        <v>0</v>
      </c>
      <c r="M1488" s="169" t="s">
        <v>18</v>
      </c>
      <c r="N1488" s="139" t="s">
        <v>18</v>
      </c>
      <c r="O1488" s="171" t="s">
        <v>18</v>
      </c>
      <c r="P1488" s="139" t="s">
        <v>18</v>
      </c>
      <c r="Q1488" s="139" t="s">
        <v>18</v>
      </c>
      <c r="R1488" s="171" t="s">
        <v>18</v>
      </c>
      <c r="S1488" s="139" t="s">
        <v>18</v>
      </c>
      <c r="U1488" s="375"/>
    </row>
    <row r="1489" spans="1:21" s="1" customFormat="1">
      <c r="A1489" s="4" t="s">
        <v>622</v>
      </c>
      <c r="B1489" s="2" t="s">
        <v>623</v>
      </c>
      <c r="C1489" s="7" t="s">
        <v>824</v>
      </c>
      <c r="D1489" s="192" t="s">
        <v>825</v>
      </c>
      <c r="E1489" s="177">
        <v>6270</v>
      </c>
      <c r="F1489" s="166">
        <v>0.2</v>
      </c>
      <c r="G1489" s="165">
        <v>5016</v>
      </c>
      <c r="H1489" s="208">
        <v>468</v>
      </c>
      <c r="I1489" s="377">
        <v>504</v>
      </c>
      <c r="J1489" s="139">
        <v>0</v>
      </c>
      <c r="K1489" s="139">
        <v>0</v>
      </c>
      <c r="L1489" s="139">
        <v>0</v>
      </c>
      <c r="M1489" s="169" t="s">
        <v>18</v>
      </c>
      <c r="N1489" s="139" t="s">
        <v>18</v>
      </c>
      <c r="O1489" s="171" t="s">
        <v>18</v>
      </c>
      <c r="P1489" s="139" t="s">
        <v>18</v>
      </c>
      <c r="Q1489" s="139" t="s">
        <v>18</v>
      </c>
      <c r="R1489" s="171" t="s">
        <v>18</v>
      </c>
      <c r="S1489" s="139" t="s">
        <v>18</v>
      </c>
      <c r="U1489" s="375"/>
    </row>
    <row r="1490" spans="1:21" s="1" customFormat="1">
      <c r="A1490" s="4" t="s">
        <v>622</v>
      </c>
      <c r="B1490" s="2" t="s">
        <v>623</v>
      </c>
      <c r="C1490" s="7" t="s">
        <v>830</v>
      </c>
      <c r="D1490" s="192" t="s">
        <v>831</v>
      </c>
      <c r="E1490" s="177">
        <v>5455</v>
      </c>
      <c r="F1490" s="166">
        <v>0.2</v>
      </c>
      <c r="G1490" s="165">
        <v>4364</v>
      </c>
      <c r="H1490" s="208">
        <v>408</v>
      </c>
      <c r="I1490" s="377">
        <v>432</v>
      </c>
      <c r="J1490" s="139">
        <v>0</v>
      </c>
      <c r="K1490" s="139">
        <v>0</v>
      </c>
      <c r="L1490" s="139">
        <v>0</v>
      </c>
      <c r="M1490" s="169" t="s">
        <v>18</v>
      </c>
      <c r="N1490" s="139" t="s">
        <v>18</v>
      </c>
      <c r="O1490" s="171" t="s">
        <v>18</v>
      </c>
      <c r="P1490" s="139" t="s">
        <v>18</v>
      </c>
      <c r="Q1490" s="139" t="s">
        <v>18</v>
      </c>
      <c r="R1490" s="171" t="s">
        <v>18</v>
      </c>
      <c r="S1490" s="139" t="s">
        <v>18</v>
      </c>
      <c r="U1490" s="375"/>
    </row>
    <row r="1491" spans="1:21" s="1" customFormat="1">
      <c r="A1491" s="4" t="s">
        <v>622</v>
      </c>
      <c r="B1491" s="2" t="s">
        <v>623</v>
      </c>
      <c r="C1491" s="6" t="s">
        <v>850</v>
      </c>
      <c r="D1491" s="194" t="s">
        <v>851</v>
      </c>
      <c r="E1491" s="177">
        <v>4415</v>
      </c>
      <c r="F1491" s="166">
        <v>0.2</v>
      </c>
      <c r="G1491" s="165">
        <v>3532</v>
      </c>
      <c r="H1491" s="208">
        <v>324</v>
      </c>
      <c r="I1491" s="377">
        <v>348</v>
      </c>
      <c r="J1491" s="139">
        <v>0</v>
      </c>
      <c r="K1491" s="139">
        <v>0</v>
      </c>
      <c r="L1491" s="139">
        <v>0</v>
      </c>
      <c r="M1491" s="169" t="s">
        <v>18</v>
      </c>
      <c r="N1491" s="139" t="s">
        <v>18</v>
      </c>
      <c r="O1491" s="171" t="s">
        <v>18</v>
      </c>
      <c r="P1491" s="139" t="s">
        <v>18</v>
      </c>
      <c r="Q1491" s="139" t="s">
        <v>18</v>
      </c>
      <c r="R1491" s="171" t="s">
        <v>18</v>
      </c>
      <c r="S1491" s="139" t="s">
        <v>18</v>
      </c>
      <c r="U1491" s="375"/>
    </row>
    <row r="1492" spans="1:21" s="1" customFormat="1">
      <c r="A1492" s="4" t="s">
        <v>622</v>
      </c>
      <c r="B1492" s="2" t="s">
        <v>623</v>
      </c>
      <c r="C1492" s="6" t="s">
        <v>858</v>
      </c>
      <c r="D1492" s="192" t="s">
        <v>859</v>
      </c>
      <c r="E1492" s="165">
        <v>9660</v>
      </c>
      <c r="F1492" s="166">
        <v>0.2</v>
      </c>
      <c r="G1492" s="165">
        <v>7728</v>
      </c>
      <c r="H1492" s="208">
        <v>720</v>
      </c>
      <c r="I1492" s="377">
        <v>768</v>
      </c>
      <c r="J1492" s="139">
        <v>0</v>
      </c>
      <c r="K1492" s="139">
        <v>0</v>
      </c>
      <c r="L1492" s="139">
        <v>0</v>
      </c>
      <c r="M1492" s="169" t="s">
        <v>18</v>
      </c>
      <c r="N1492" s="139" t="s">
        <v>18</v>
      </c>
      <c r="O1492" s="171" t="s">
        <v>18</v>
      </c>
      <c r="P1492" s="139" t="s">
        <v>18</v>
      </c>
      <c r="Q1492" s="139" t="s">
        <v>18</v>
      </c>
      <c r="R1492" s="171" t="s">
        <v>18</v>
      </c>
      <c r="S1492" s="139" t="s">
        <v>18</v>
      </c>
      <c r="U1492" s="375"/>
    </row>
    <row r="1493" spans="1:21" s="1" customFormat="1">
      <c r="A1493" s="4" t="s">
        <v>622</v>
      </c>
      <c r="B1493" s="2" t="s">
        <v>623</v>
      </c>
      <c r="C1493" s="6" t="s">
        <v>860</v>
      </c>
      <c r="D1493" s="194" t="s">
        <v>861</v>
      </c>
      <c r="E1493" s="165">
        <v>12125</v>
      </c>
      <c r="F1493" s="166">
        <v>0.2</v>
      </c>
      <c r="G1493" s="165">
        <v>9700</v>
      </c>
      <c r="H1493" s="208">
        <v>900</v>
      </c>
      <c r="I1493" s="377">
        <v>972</v>
      </c>
      <c r="J1493" s="139">
        <v>0</v>
      </c>
      <c r="K1493" s="139">
        <v>0</v>
      </c>
      <c r="L1493" s="139">
        <v>0</v>
      </c>
      <c r="M1493" s="169" t="s">
        <v>18</v>
      </c>
      <c r="N1493" s="139" t="s">
        <v>18</v>
      </c>
      <c r="O1493" s="171" t="s">
        <v>18</v>
      </c>
      <c r="P1493" s="139" t="s">
        <v>18</v>
      </c>
      <c r="Q1493" s="139" t="s">
        <v>18</v>
      </c>
      <c r="R1493" s="171" t="s">
        <v>18</v>
      </c>
      <c r="S1493" s="139" t="s">
        <v>18</v>
      </c>
      <c r="U1493" s="375"/>
    </row>
    <row r="1494" spans="1:21" s="1" customFormat="1">
      <c r="A1494" s="4" t="s">
        <v>622</v>
      </c>
      <c r="B1494" s="2" t="s">
        <v>623</v>
      </c>
      <c r="C1494" s="10" t="s">
        <v>862</v>
      </c>
      <c r="D1494" s="194" t="s">
        <v>863</v>
      </c>
      <c r="E1494" s="177">
        <v>18670</v>
      </c>
      <c r="F1494" s="166">
        <v>0.2</v>
      </c>
      <c r="G1494" s="165">
        <v>14936</v>
      </c>
      <c r="H1494" s="208">
        <v>696</v>
      </c>
      <c r="I1494" s="377">
        <v>744</v>
      </c>
      <c r="J1494" s="139">
        <v>0</v>
      </c>
      <c r="K1494" s="139">
        <v>0</v>
      </c>
      <c r="L1494" s="139">
        <v>0</v>
      </c>
      <c r="M1494" s="169" t="s">
        <v>18</v>
      </c>
      <c r="N1494" s="139" t="s">
        <v>18</v>
      </c>
      <c r="O1494" s="171" t="s">
        <v>18</v>
      </c>
      <c r="P1494" s="139" t="s">
        <v>18</v>
      </c>
      <c r="Q1494" s="139" t="s">
        <v>18</v>
      </c>
      <c r="R1494" s="171" t="s">
        <v>18</v>
      </c>
      <c r="S1494" s="139" t="s">
        <v>18</v>
      </c>
      <c r="U1494" s="375"/>
    </row>
    <row r="1495" spans="1:21" s="1" customFormat="1">
      <c r="A1495" s="4" t="s">
        <v>622</v>
      </c>
      <c r="B1495" s="2" t="s">
        <v>623</v>
      </c>
      <c r="C1495" s="10" t="s">
        <v>872</v>
      </c>
      <c r="D1495" s="194" t="s">
        <v>873</v>
      </c>
      <c r="E1495" s="177">
        <v>24195</v>
      </c>
      <c r="F1495" s="166">
        <v>0.2</v>
      </c>
      <c r="G1495" s="165">
        <v>19356</v>
      </c>
      <c r="H1495" s="208">
        <v>900</v>
      </c>
      <c r="I1495" s="377">
        <v>972</v>
      </c>
      <c r="J1495" s="139">
        <v>0</v>
      </c>
      <c r="K1495" s="139">
        <v>0</v>
      </c>
      <c r="L1495" s="139">
        <v>0</v>
      </c>
      <c r="M1495" s="169" t="s">
        <v>18</v>
      </c>
      <c r="N1495" s="139" t="s">
        <v>18</v>
      </c>
      <c r="O1495" s="171" t="s">
        <v>18</v>
      </c>
      <c r="P1495" s="139" t="s">
        <v>18</v>
      </c>
      <c r="Q1495" s="139" t="s">
        <v>18</v>
      </c>
      <c r="R1495" s="171" t="s">
        <v>18</v>
      </c>
      <c r="S1495" s="139" t="s">
        <v>18</v>
      </c>
      <c r="U1495" s="375"/>
    </row>
    <row r="1496" spans="1:21" s="1" customFormat="1">
      <c r="A1496" s="4" t="s">
        <v>622</v>
      </c>
      <c r="B1496" s="2" t="s">
        <v>623</v>
      </c>
      <c r="C1496" s="6" t="s">
        <v>874</v>
      </c>
      <c r="D1496" s="192" t="s">
        <v>875</v>
      </c>
      <c r="E1496" s="165">
        <v>2685</v>
      </c>
      <c r="F1496" s="166">
        <v>0.2</v>
      </c>
      <c r="G1496" s="165">
        <v>2148</v>
      </c>
      <c r="H1496" s="208">
        <v>228</v>
      </c>
      <c r="I1496" s="377">
        <v>240</v>
      </c>
      <c r="J1496" s="139">
        <v>0</v>
      </c>
      <c r="K1496" s="139">
        <v>0</v>
      </c>
      <c r="L1496" s="139">
        <v>0</v>
      </c>
      <c r="M1496" s="169" t="s">
        <v>18</v>
      </c>
      <c r="N1496" s="139" t="s">
        <v>18</v>
      </c>
      <c r="O1496" s="171" t="s">
        <v>18</v>
      </c>
      <c r="P1496" s="139" t="s">
        <v>18</v>
      </c>
      <c r="Q1496" s="139" t="s">
        <v>18</v>
      </c>
      <c r="R1496" s="171" t="s">
        <v>18</v>
      </c>
      <c r="S1496" s="139" t="s">
        <v>18</v>
      </c>
      <c r="U1496" s="375"/>
    </row>
    <row r="1497" spans="1:21" s="1" customFormat="1">
      <c r="A1497" s="4" t="s">
        <v>622</v>
      </c>
      <c r="B1497" s="2" t="s">
        <v>623</v>
      </c>
      <c r="C1497" s="7" t="s">
        <v>884</v>
      </c>
      <c r="D1497" s="192" t="s">
        <v>885</v>
      </c>
      <c r="E1497" s="177">
        <v>19270</v>
      </c>
      <c r="F1497" s="166">
        <v>0.2</v>
      </c>
      <c r="G1497" s="165">
        <v>15416</v>
      </c>
      <c r="H1497" s="208">
        <v>1428</v>
      </c>
      <c r="I1497" s="377">
        <v>1536</v>
      </c>
      <c r="J1497" s="139">
        <v>0</v>
      </c>
      <c r="K1497" s="139">
        <v>0</v>
      </c>
      <c r="L1497" s="139">
        <v>0</v>
      </c>
      <c r="M1497" s="169" t="s">
        <v>18</v>
      </c>
      <c r="N1497" s="139" t="s">
        <v>18</v>
      </c>
      <c r="O1497" s="171" t="s">
        <v>18</v>
      </c>
      <c r="P1497" s="139" t="s">
        <v>18</v>
      </c>
      <c r="Q1497" s="139" t="s">
        <v>18</v>
      </c>
      <c r="R1497" s="171" t="s">
        <v>18</v>
      </c>
      <c r="S1497" s="139" t="s">
        <v>18</v>
      </c>
      <c r="U1497" s="375"/>
    </row>
    <row r="1498" spans="1:21" s="1" customFormat="1">
      <c r="A1498" s="2" t="s">
        <v>893</v>
      </c>
      <c r="B1498" s="2" t="s">
        <v>890</v>
      </c>
      <c r="C1498" s="3" t="s">
        <v>976</v>
      </c>
      <c r="D1498" s="3" t="s">
        <v>977</v>
      </c>
      <c r="E1498" s="165">
        <v>27040</v>
      </c>
      <c r="F1498" s="166">
        <v>0.3</v>
      </c>
      <c r="G1498" s="165">
        <v>18928</v>
      </c>
      <c r="H1498" s="208">
        <v>2796</v>
      </c>
      <c r="I1498" s="377">
        <v>3516</v>
      </c>
      <c r="J1498" s="139">
        <v>0</v>
      </c>
      <c r="K1498" s="139">
        <v>0</v>
      </c>
      <c r="L1498" s="139">
        <v>0</v>
      </c>
      <c r="M1498" s="169" t="s">
        <v>18</v>
      </c>
      <c r="N1498" s="169" t="s">
        <v>18</v>
      </c>
      <c r="O1498" s="169" t="s">
        <v>18</v>
      </c>
      <c r="P1498" s="169" t="s">
        <v>18</v>
      </c>
      <c r="Q1498" s="139" t="s">
        <v>18</v>
      </c>
      <c r="R1498" s="169" t="s">
        <v>18</v>
      </c>
      <c r="S1498" s="169" t="s">
        <v>18</v>
      </c>
      <c r="U1498" s="375"/>
    </row>
    <row r="1499" spans="1:21" s="1" customFormat="1">
      <c r="A1499" s="2" t="s">
        <v>893</v>
      </c>
      <c r="B1499" s="2" t="s">
        <v>890</v>
      </c>
      <c r="C1499" s="3" t="s">
        <v>1223</v>
      </c>
      <c r="D1499" s="201" t="s">
        <v>1224</v>
      </c>
      <c r="E1499" s="165">
        <v>26870</v>
      </c>
      <c r="F1499" s="166">
        <v>0.3</v>
      </c>
      <c r="G1499" s="165">
        <v>18809</v>
      </c>
      <c r="H1499" s="208">
        <v>2916</v>
      </c>
      <c r="I1499" s="377">
        <v>3492</v>
      </c>
      <c r="J1499" s="139">
        <v>0</v>
      </c>
      <c r="K1499" s="139">
        <v>0</v>
      </c>
      <c r="L1499" s="139">
        <v>0</v>
      </c>
      <c r="M1499" s="169" t="s">
        <v>18</v>
      </c>
      <c r="N1499" s="169" t="s">
        <v>18</v>
      </c>
      <c r="O1499" s="169" t="s">
        <v>18</v>
      </c>
      <c r="P1499" s="169" t="s">
        <v>18</v>
      </c>
      <c r="Q1499" s="139" t="s">
        <v>18</v>
      </c>
      <c r="R1499" s="169" t="s">
        <v>18</v>
      </c>
      <c r="S1499" s="169" t="s">
        <v>18</v>
      </c>
      <c r="U1499" s="375"/>
    </row>
    <row r="1500" spans="1:21" s="1" customFormat="1">
      <c r="A1500" s="4" t="s">
        <v>44</v>
      </c>
      <c r="B1500" s="2" t="s">
        <v>1620</v>
      </c>
      <c r="C1500" s="3" t="s">
        <v>1623</v>
      </c>
      <c r="D1500" s="3" t="s">
        <v>1624</v>
      </c>
      <c r="E1500" s="165">
        <v>2035</v>
      </c>
      <c r="F1500" s="166">
        <v>0.05</v>
      </c>
      <c r="G1500" s="165">
        <v>1933.25</v>
      </c>
      <c r="H1500" s="208">
        <v>252</v>
      </c>
      <c r="I1500" s="377">
        <v>264</v>
      </c>
      <c r="J1500" s="139">
        <v>0</v>
      </c>
      <c r="K1500" s="139">
        <v>0</v>
      </c>
      <c r="L1500" s="139">
        <v>0</v>
      </c>
      <c r="M1500" s="169" t="s">
        <v>18</v>
      </c>
      <c r="N1500" s="169" t="s">
        <v>18</v>
      </c>
      <c r="O1500" s="171" t="s">
        <v>18</v>
      </c>
      <c r="P1500" s="169" t="s">
        <v>18</v>
      </c>
      <c r="Q1500" s="139" t="s">
        <v>18</v>
      </c>
      <c r="R1500" s="171" t="s">
        <v>18</v>
      </c>
      <c r="S1500" s="139" t="s">
        <v>18</v>
      </c>
      <c r="U1500" s="375"/>
    </row>
    <row r="1501" spans="1:21" s="1" customFormat="1">
      <c r="A1501" s="4" t="s">
        <v>44</v>
      </c>
      <c r="B1501" s="2" t="s">
        <v>1620</v>
      </c>
      <c r="C1501" s="3" t="s">
        <v>1625</v>
      </c>
      <c r="D1501" s="3" t="s">
        <v>1626</v>
      </c>
      <c r="E1501" s="165">
        <v>2910</v>
      </c>
      <c r="F1501" s="166">
        <v>0.05</v>
      </c>
      <c r="G1501" s="165">
        <v>2764.5</v>
      </c>
      <c r="H1501" s="208">
        <v>360</v>
      </c>
      <c r="I1501" s="377">
        <v>384</v>
      </c>
      <c r="J1501" s="139">
        <v>0</v>
      </c>
      <c r="K1501" s="139">
        <v>0</v>
      </c>
      <c r="L1501" s="139">
        <v>0</v>
      </c>
      <c r="M1501" s="169" t="s">
        <v>18</v>
      </c>
      <c r="N1501" s="169" t="s">
        <v>18</v>
      </c>
      <c r="O1501" s="171" t="s">
        <v>18</v>
      </c>
      <c r="P1501" s="169" t="s">
        <v>18</v>
      </c>
      <c r="Q1501" s="139" t="s">
        <v>18</v>
      </c>
      <c r="R1501" s="171" t="s">
        <v>18</v>
      </c>
      <c r="S1501" s="139" t="s">
        <v>18</v>
      </c>
      <c r="U1501" s="375"/>
    </row>
    <row r="1502" spans="1:21" s="1" customFormat="1">
      <c r="A1502" s="4" t="s">
        <v>44</v>
      </c>
      <c r="B1502" s="2" t="s">
        <v>1620</v>
      </c>
      <c r="C1502" s="3" t="s">
        <v>1637</v>
      </c>
      <c r="D1502" s="3" t="s">
        <v>1638</v>
      </c>
      <c r="E1502" s="165">
        <v>2175</v>
      </c>
      <c r="F1502" s="166">
        <v>0.05</v>
      </c>
      <c r="G1502" s="165">
        <v>2066.25</v>
      </c>
      <c r="H1502" s="208">
        <v>264</v>
      </c>
      <c r="I1502" s="377">
        <v>288</v>
      </c>
      <c r="J1502" s="139">
        <v>0</v>
      </c>
      <c r="K1502" s="139">
        <v>0</v>
      </c>
      <c r="L1502" s="139">
        <v>0</v>
      </c>
      <c r="M1502" s="169" t="s">
        <v>18</v>
      </c>
      <c r="N1502" s="169" t="s">
        <v>18</v>
      </c>
      <c r="O1502" s="171" t="s">
        <v>18</v>
      </c>
      <c r="P1502" s="169" t="s">
        <v>18</v>
      </c>
      <c r="Q1502" s="139" t="s">
        <v>18</v>
      </c>
      <c r="R1502" s="171" t="s">
        <v>18</v>
      </c>
      <c r="S1502" s="139" t="s">
        <v>18</v>
      </c>
      <c r="U1502" s="375"/>
    </row>
    <row r="1503" spans="1:21" s="1" customFormat="1">
      <c r="A1503" s="4" t="s">
        <v>44</v>
      </c>
      <c r="B1503" s="2" t="s">
        <v>1620</v>
      </c>
      <c r="C1503" s="3" t="s">
        <v>1649</v>
      </c>
      <c r="D1503" s="3" t="s">
        <v>1650</v>
      </c>
      <c r="E1503" s="165">
        <v>1640</v>
      </c>
      <c r="F1503" s="166">
        <v>0.05</v>
      </c>
      <c r="G1503" s="165">
        <v>1558</v>
      </c>
      <c r="H1503" s="208">
        <v>204</v>
      </c>
      <c r="I1503" s="377">
        <v>216</v>
      </c>
      <c r="J1503" s="139">
        <v>0</v>
      </c>
      <c r="K1503" s="139">
        <v>0</v>
      </c>
      <c r="L1503" s="139">
        <v>0</v>
      </c>
      <c r="M1503" s="169" t="s">
        <v>18</v>
      </c>
      <c r="N1503" s="169" t="s">
        <v>18</v>
      </c>
      <c r="O1503" s="171" t="s">
        <v>18</v>
      </c>
      <c r="P1503" s="169" t="s">
        <v>18</v>
      </c>
      <c r="Q1503" s="139" t="s">
        <v>18</v>
      </c>
      <c r="R1503" s="171" t="s">
        <v>18</v>
      </c>
      <c r="S1503" s="139" t="s">
        <v>18</v>
      </c>
      <c r="U1503" s="375"/>
    </row>
    <row r="1504" spans="1:21" s="1" customFormat="1">
      <c r="A1504" s="4" t="s">
        <v>44</v>
      </c>
      <c r="B1504" s="2" t="s">
        <v>1620</v>
      </c>
      <c r="C1504" s="3" t="s">
        <v>1677</v>
      </c>
      <c r="D1504" s="3" t="s">
        <v>1678</v>
      </c>
      <c r="E1504" s="165">
        <v>1445</v>
      </c>
      <c r="F1504" s="166">
        <v>0.05</v>
      </c>
      <c r="G1504" s="165">
        <v>1372.75</v>
      </c>
      <c r="H1504" s="208">
        <v>180</v>
      </c>
      <c r="I1504" s="377">
        <v>192</v>
      </c>
      <c r="J1504" s="139">
        <v>0</v>
      </c>
      <c r="K1504" s="139">
        <v>0</v>
      </c>
      <c r="L1504" s="139">
        <v>0</v>
      </c>
      <c r="M1504" s="169" t="s">
        <v>18</v>
      </c>
      <c r="N1504" s="169" t="s">
        <v>18</v>
      </c>
      <c r="O1504" s="171" t="s">
        <v>18</v>
      </c>
      <c r="P1504" s="169" t="s">
        <v>18</v>
      </c>
      <c r="Q1504" s="139" t="s">
        <v>18</v>
      </c>
      <c r="R1504" s="171" t="s">
        <v>18</v>
      </c>
      <c r="S1504" s="139" t="s">
        <v>18</v>
      </c>
      <c r="U1504" s="375"/>
    </row>
    <row r="1505" spans="1:21">
      <c r="A1505" s="4" t="s">
        <v>44</v>
      </c>
      <c r="B1505" s="2" t="s">
        <v>1620</v>
      </c>
      <c r="C1505" s="3" t="s">
        <v>1679</v>
      </c>
      <c r="D1505" s="3" t="s">
        <v>1680</v>
      </c>
      <c r="E1505" s="165">
        <v>720</v>
      </c>
      <c r="F1505" s="166">
        <v>0.05</v>
      </c>
      <c r="G1505" s="165">
        <v>684</v>
      </c>
      <c r="H1505" s="208">
        <v>84</v>
      </c>
      <c r="I1505" s="377">
        <v>96</v>
      </c>
      <c r="J1505" s="139">
        <v>0</v>
      </c>
      <c r="K1505" s="139">
        <v>0</v>
      </c>
      <c r="L1505" s="139">
        <v>0</v>
      </c>
      <c r="M1505" s="169" t="s">
        <v>18</v>
      </c>
      <c r="N1505" s="169" t="s">
        <v>18</v>
      </c>
      <c r="O1505" s="171" t="s">
        <v>18</v>
      </c>
      <c r="P1505" s="169" t="s">
        <v>18</v>
      </c>
      <c r="Q1505" s="139" t="s">
        <v>18</v>
      </c>
      <c r="R1505" s="171" t="s">
        <v>18</v>
      </c>
      <c r="S1505" s="139" t="s">
        <v>18</v>
      </c>
      <c r="T1505" s="1"/>
      <c r="U1505" s="375"/>
    </row>
    <row r="1506" spans="1:21" ht="45">
      <c r="A1506" s="4" t="s">
        <v>44</v>
      </c>
      <c r="B1506" s="2" t="s">
        <v>1620</v>
      </c>
      <c r="C1506" s="3" t="s">
        <v>1685</v>
      </c>
      <c r="D1506" s="3" t="s">
        <v>1686</v>
      </c>
      <c r="E1506" s="165">
        <v>2225</v>
      </c>
      <c r="F1506" s="166">
        <v>0.05</v>
      </c>
      <c r="G1506" s="165">
        <v>2113.75</v>
      </c>
      <c r="H1506" s="208">
        <v>276</v>
      </c>
      <c r="I1506" s="377">
        <v>288</v>
      </c>
      <c r="J1506" s="139">
        <v>0</v>
      </c>
      <c r="K1506" s="139">
        <v>0</v>
      </c>
      <c r="L1506" s="139">
        <v>0</v>
      </c>
      <c r="M1506" s="169" t="s">
        <v>18</v>
      </c>
      <c r="N1506" s="169" t="s">
        <v>18</v>
      </c>
      <c r="O1506" s="171" t="s">
        <v>18</v>
      </c>
      <c r="P1506" s="169" t="s">
        <v>18</v>
      </c>
      <c r="Q1506" s="139" t="s">
        <v>18</v>
      </c>
      <c r="R1506" s="171" t="s">
        <v>18</v>
      </c>
      <c r="S1506" s="139" t="s">
        <v>18</v>
      </c>
      <c r="T1506" s="1"/>
      <c r="U1506" s="375"/>
    </row>
    <row r="1507" spans="1:21" ht="45">
      <c r="A1507" s="4" t="s">
        <v>44</v>
      </c>
      <c r="B1507" s="2" t="s">
        <v>1620</v>
      </c>
      <c r="C1507" s="3" t="s">
        <v>1695</v>
      </c>
      <c r="D1507" s="3" t="s">
        <v>1696</v>
      </c>
      <c r="E1507" s="165">
        <v>3550</v>
      </c>
      <c r="F1507" s="166">
        <v>0.05</v>
      </c>
      <c r="G1507" s="165">
        <v>3372.5</v>
      </c>
      <c r="H1507" s="208">
        <v>444</v>
      </c>
      <c r="I1507" s="377">
        <v>456</v>
      </c>
      <c r="J1507" s="139">
        <v>0</v>
      </c>
      <c r="K1507" s="139">
        <v>0</v>
      </c>
      <c r="L1507" s="139">
        <v>0</v>
      </c>
      <c r="M1507" s="207">
        <v>30</v>
      </c>
      <c r="N1507" s="169" t="s">
        <v>18</v>
      </c>
      <c r="O1507" s="171" t="s">
        <v>18</v>
      </c>
      <c r="P1507" s="169" t="s">
        <v>18</v>
      </c>
      <c r="Q1507" s="139" t="s">
        <v>18</v>
      </c>
      <c r="R1507" s="171" t="s">
        <v>18</v>
      </c>
      <c r="S1507" s="139" t="s">
        <v>18</v>
      </c>
      <c r="T1507" s="1"/>
      <c r="U1507" s="375"/>
    </row>
    <row r="1508" spans="1:21" ht="45">
      <c r="A1508" s="4" t="s">
        <v>44</v>
      </c>
      <c r="B1508" s="2" t="s">
        <v>1620</v>
      </c>
      <c r="C1508" s="3" t="s">
        <v>1697</v>
      </c>
      <c r="D1508" s="3" t="s">
        <v>1686</v>
      </c>
      <c r="E1508" s="165">
        <v>2570</v>
      </c>
      <c r="F1508" s="166">
        <v>0.05</v>
      </c>
      <c r="G1508" s="165">
        <v>2441.5</v>
      </c>
      <c r="H1508" s="208">
        <v>324</v>
      </c>
      <c r="I1508" s="377">
        <v>336</v>
      </c>
      <c r="J1508" s="139">
        <v>0</v>
      </c>
      <c r="K1508" s="139">
        <v>0</v>
      </c>
      <c r="L1508" s="139">
        <v>0</v>
      </c>
      <c r="M1508" s="169" t="s">
        <v>18</v>
      </c>
      <c r="N1508" s="169" t="s">
        <v>18</v>
      </c>
      <c r="O1508" s="171" t="s">
        <v>18</v>
      </c>
      <c r="P1508" s="169" t="s">
        <v>18</v>
      </c>
      <c r="Q1508" s="139" t="s">
        <v>18</v>
      </c>
      <c r="R1508" s="171" t="s">
        <v>18</v>
      </c>
      <c r="S1508" s="139" t="s">
        <v>18</v>
      </c>
      <c r="T1508" s="1"/>
      <c r="U1508" s="375"/>
    </row>
    <row r="1509" spans="1:21" ht="45">
      <c r="A1509" s="4" t="s">
        <v>44</v>
      </c>
      <c r="B1509" s="2" t="s">
        <v>1620</v>
      </c>
      <c r="C1509" s="3" t="s">
        <v>1698</v>
      </c>
      <c r="D1509" s="3" t="s">
        <v>1699</v>
      </c>
      <c r="E1509" s="165">
        <v>3855</v>
      </c>
      <c r="F1509" s="166">
        <v>0.05</v>
      </c>
      <c r="G1509" s="165">
        <v>3662.25</v>
      </c>
      <c r="H1509" s="208">
        <v>480</v>
      </c>
      <c r="I1509" s="377">
        <v>504</v>
      </c>
      <c r="J1509" s="139">
        <v>0</v>
      </c>
      <c r="K1509" s="139">
        <v>0</v>
      </c>
      <c r="L1509" s="139">
        <v>0</v>
      </c>
      <c r="M1509" s="207">
        <v>30</v>
      </c>
      <c r="N1509" s="169" t="s">
        <v>18</v>
      </c>
      <c r="O1509" s="171" t="s">
        <v>18</v>
      </c>
      <c r="P1509" s="169" t="s">
        <v>18</v>
      </c>
      <c r="Q1509" s="139" t="s">
        <v>18</v>
      </c>
      <c r="R1509" s="171" t="s">
        <v>18</v>
      </c>
      <c r="S1509" s="139" t="s">
        <v>18</v>
      </c>
      <c r="T1509" s="1"/>
      <c r="U1509" s="375"/>
    </row>
    <row r="1510" spans="1:21" ht="30">
      <c r="A1510" s="4" t="s">
        <v>44</v>
      </c>
      <c r="B1510" s="2" t="s">
        <v>1620</v>
      </c>
      <c r="C1510" s="3" t="s">
        <v>1700</v>
      </c>
      <c r="D1510" s="3" t="s">
        <v>1701</v>
      </c>
      <c r="E1510" s="165">
        <v>1695</v>
      </c>
      <c r="F1510" s="166">
        <v>0.05</v>
      </c>
      <c r="G1510" s="165">
        <v>1610.25</v>
      </c>
      <c r="H1510" s="208">
        <v>204</v>
      </c>
      <c r="I1510" s="377">
        <v>216</v>
      </c>
      <c r="J1510" s="139">
        <v>0</v>
      </c>
      <c r="K1510" s="139">
        <v>0</v>
      </c>
      <c r="L1510" s="139">
        <v>0</v>
      </c>
      <c r="M1510" s="169" t="s">
        <v>18</v>
      </c>
      <c r="N1510" s="169" t="s">
        <v>18</v>
      </c>
      <c r="O1510" s="171" t="s">
        <v>18</v>
      </c>
      <c r="P1510" s="169" t="s">
        <v>18</v>
      </c>
      <c r="Q1510" s="139" t="s">
        <v>18</v>
      </c>
      <c r="R1510" s="171" t="s">
        <v>18</v>
      </c>
      <c r="S1510" s="139" t="s">
        <v>18</v>
      </c>
      <c r="T1510" s="1"/>
      <c r="U1510" s="375"/>
    </row>
    <row r="1511" spans="1:21">
      <c r="A1511" s="4" t="s">
        <v>44</v>
      </c>
      <c r="B1511" s="2" t="s">
        <v>1620</v>
      </c>
      <c r="C1511" s="3" t="s">
        <v>1702</v>
      </c>
      <c r="D1511" s="3" t="s">
        <v>1703</v>
      </c>
      <c r="E1511" s="165">
        <v>495</v>
      </c>
      <c r="F1511" s="166">
        <v>0.05</v>
      </c>
      <c r="G1511" s="165">
        <v>470.25</v>
      </c>
      <c r="H1511" s="208">
        <v>60</v>
      </c>
      <c r="I1511" s="377">
        <v>72</v>
      </c>
      <c r="J1511" s="139">
        <v>0</v>
      </c>
      <c r="K1511" s="139">
        <v>0</v>
      </c>
      <c r="L1511" s="139">
        <v>0</v>
      </c>
      <c r="M1511" s="169" t="s">
        <v>18</v>
      </c>
      <c r="N1511" s="169" t="s">
        <v>18</v>
      </c>
      <c r="O1511" s="171" t="s">
        <v>18</v>
      </c>
      <c r="P1511" s="169" t="s">
        <v>18</v>
      </c>
      <c r="Q1511" s="139" t="s">
        <v>18</v>
      </c>
      <c r="R1511" s="171" t="s">
        <v>18</v>
      </c>
      <c r="S1511" s="139" t="s">
        <v>18</v>
      </c>
      <c r="T1511" s="1"/>
      <c r="U1511" s="375"/>
    </row>
    <row r="1512" spans="1:21" s="1" customFormat="1">
      <c r="A1512" s="4" t="s">
        <v>44</v>
      </c>
      <c r="B1512" s="2" t="s">
        <v>1620</v>
      </c>
      <c r="C1512" s="3" t="s">
        <v>1710</v>
      </c>
      <c r="D1512" s="3" t="s">
        <v>1711</v>
      </c>
      <c r="E1512" s="165">
        <v>1180</v>
      </c>
      <c r="F1512" s="166">
        <v>0.05</v>
      </c>
      <c r="G1512" s="165">
        <v>1121</v>
      </c>
      <c r="H1512" s="208">
        <v>144</v>
      </c>
      <c r="I1512" s="377">
        <v>156</v>
      </c>
      <c r="J1512" s="139">
        <v>0</v>
      </c>
      <c r="K1512" s="139">
        <v>0</v>
      </c>
      <c r="L1512" s="139">
        <v>0</v>
      </c>
      <c r="M1512" s="169" t="s">
        <v>18</v>
      </c>
      <c r="N1512" s="169" t="s">
        <v>18</v>
      </c>
      <c r="O1512" s="171" t="s">
        <v>18</v>
      </c>
      <c r="P1512" s="169" t="s">
        <v>18</v>
      </c>
      <c r="Q1512" s="139" t="s">
        <v>18</v>
      </c>
      <c r="R1512" s="171" t="s">
        <v>18</v>
      </c>
      <c r="S1512" s="139" t="s">
        <v>18</v>
      </c>
      <c r="U1512" s="375"/>
    </row>
    <row r="1513" spans="1:21" s="1" customFormat="1">
      <c r="A1513" s="4" t="s">
        <v>44</v>
      </c>
      <c r="B1513" s="2" t="s">
        <v>1620</v>
      </c>
      <c r="C1513" s="3" t="s">
        <v>1718</v>
      </c>
      <c r="D1513" s="3" t="s">
        <v>1719</v>
      </c>
      <c r="E1513" s="165">
        <v>6215</v>
      </c>
      <c r="F1513" s="166">
        <v>0.05</v>
      </c>
      <c r="G1513" s="165">
        <v>5904.25</v>
      </c>
      <c r="H1513" s="208">
        <v>660</v>
      </c>
      <c r="I1513" s="377">
        <v>804</v>
      </c>
      <c r="J1513" s="139">
        <v>0</v>
      </c>
      <c r="K1513" s="139">
        <v>0</v>
      </c>
      <c r="L1513" s="139">
        <v>0</v>
      </c>
      <c r="M1513" s="207">
        <v>105</v>
      </c>
      <c r="N1513" s="169" t="s">
        <v>18</v>
      </c>
      <c r="O1513" s="171" t="s">
        <v>18</v>
      </c>
      <c r="P1513" s="169" t="s">
        <v>18</v>
      </c>
      <c r="Q1513" s="139" t="s">
        <v>18</v>
      </c>
      <c r="R1513" s="171" t="s">
        <v>18</v>
      </c>
      <c r="S1513" s="139" t="s">
        <v>18</v>
      </c>
      <c r="U1513" s="375"/>
    </row>
    <row r="1514" spans="1:21" s="1" customFormat="1">
      <c r="A1514" s="2" t="s">
        <v>15</v>
      </c>
      <c r="B1514" s="2" t="s">
        <v>1831</v>
      </c>
      <c r="C1514" s="3" t="s">
        <v>1834</v>
      </c>
      <c r="D1514" s="4" t="s">
        <v>1835</v>
      </c>
      <c r="E1514" s="165">
        <v>4810</v>
      </c>
      <c r="F1514" s="166">
        <v>0.35</v>
      </c>
      <c r="G1514" s="165">
        <v>3126.5</v>
      </c>
      <c r="H1514" s="208">
        <v>576</v>
      </c>
      <c r="I1514" s="377">
        <v>624</v>
      </c>
      <c r="J1514" s="139">
        <v>0</v>
      </c>
      <c r="K1514" s="139">
        <v>0</v>
      </c>
      <c r="L1514" s="139">
        <v>0</v>
      </c>
      <c r="M1514" s="169" t="s">
        <v>18</v>
      </c>
      <c r="N1514" s="169" t="s">
        <v>18</v>
      </c>
      <c r="O1514" s="171" t="s">
        <v>18</v>
      </c>
      <c r="P1514" s="169" t="s">
        <v>18</v>
      </c>
      <c r="Q1514" s="139" t="s">
        <v>18</v>
      </c>
      <c r="R1514" s="171" t="s">
        <v>18</v>
      </c>
      <c r="S1514" s="139" t="s">
        <v>18</v>
      </c>
      <c r="U1514" s="375"/>
    </row>
    <row r="1515" spans="1:21" s="1" customFormat="1">
      <c r="A1515" s="2" t="s">
        <v>15</v>
      </c>
      <c r="B1515" s="2" t="s">
        <v>1831</v>
      </c>
      <c r="C1515" s="3" t="s">
        <v>1836</v>
      </c>
      <c r="D1515" s="4" t="s">
        <v>1837</v>
      </c>
      <c r="E1515" s="165">
        <v>4680</v>
      </c>
      <c r="F1515" s="166">
        <v>0.35</v>
      </c>
      <c r="G1515" s="165">
        <v>3042</v>
      </c>
      <c r="H1515" s="208">
        <v>576</v>
      </c>
      <c r="I1515" s="377">
        <v>612</v>
      </c>
      <c r="J1515" s="139">
        <v>0</v>
      </c>
      <c r="K1515" s="139">
        <v>0</v>
      </c>
      <c r="L1515" s="139">
        <v>0</v>
      </c>
      <c r="M1515" s="169" t="s">
        <v>18</v>
      </c>
      <c r="N1515" s="169" t="s">
        <v>18</v>
      </c>
      <c r="O1515" s="171" t="s">
        <v>18</v>
      </c>
      <c r="P1515" s="169" t="s">
        <v>18</v>
      </c>
      <c r="Q1515" s="139" t="s">
        <v>18</v>
      </c>
      <c r="R1515" s="171" t="s">
        <v>18</v>
      </c>
      <c r="S1515" s="139" t="s">
        <v>18</v>
      </c>
      <c r="U1515" s="375"/>
    </row>
    <row r="1516" spans="1:21" s="1" customFormat="1">
      <c r="A1516" s="2" t="s">
        <v>1848</v>
      </c>
      <c r="B1516" s="2" t="s">
        <v>393</v>
      </c>
      <c r="C1516" s="3" t="s">
        <v>1849</v>
      </c>
      <c r="D1516" s="3" t="s">
        <v>1850</v>
      </c>
      <c r="E1516" s="177">
        <v>1970</v>
      </c>
      <c r="F1516" s="166">
        <v>0.4</v>
      </c>
      <c r="G1516" s="165">
        <v>1182</v>
      </c>
      <c r="H1516" s="208">
        <v>0</v>
      </c>
      <c r="I1516" s="377">
        <v>252</v>
      </c>
      <c r="J1516" s="139">
        <v>0</v>
      </c>
      <c r="K1516" s="139">
        <v>0</v>
      </c>
      <c r="L1516" s="139">
        <v>0</v>
      </c>
      <c r="M1516" s="169" t="s">
        <v>18</v>
      </c>
      <c r="N1516" s="169" t="s">
        <v>18</v>
      </c>
      <c r="O1516" s="169" t="s">
        <v>18</v>
      </c>
      <c r="P1516" s="169" t="s">
        <v>18</v>
      </c>
      <c r="Q1516" s="139" t="s">
        <v>18</v>
      </c>
      <c r="R1516" s="169" t="s">
        <v>18</v>
      </c>
      <c r="S1516" s="169" t="s">
        <v>18</v>
      </c>
      <c r="U1516" s="375"/>
    </row>
    <row r="1517" spans="1:21" s="1" customFormat="1">
      <c r="A1517" s="2" t="s">
        <v>1433</v>
      </c>
      <c r="B1517" s="2" t="s">
        <v>1434</v>
      </c>
      <c r="C1517" s="3" t="s">
        <v>3274</v>
      </c>
      <c r="D1517" s="3" t="s">
        <v>1847</v>
      </c>
      <c r="E1517" s="177">
        <v>495</v>
      </c>
      <c r="F1517" s="166">
        <v>0</v>
      </c>
      <c r="G1517" s="165">
        <v>495</v>
      </c>
      <c r="H1517" s="208">
        <v>0</v>
      </c>
      <c r="I1517" s="377">
        <v>48</v>
      </c>
      <c r="J1517" s="139">
        <v>0</v>
      </c>
      <c r="K1517" s="139">
        <v>0</v>
      </c>
      <c r="L1517" s="139">
        <v>0</v>
      </c>
      <c r="M1517" s="169" t="s">
        <v>18</v>
      </c>
      <c r="N1517" s="139" t="s">
        <v>18</v>
      </c>
      <c r="O1517" s="169" t="s">
        <v>18</v>
      </c>
      <c r="P1517" s="169" t="s">
        <v>18</v>
      </c>
      <c r="Q1517" s="139" t="s">
        <v>18</v>
      </c>
      <c r="R1517" s="169" t="s">
        <v>18</v>
      </c>
      <c r="S1517" s="171" t="s">
        <v>18</v>
      </c>
      <c r="U1517" s="375"/>
    </row>
    <row r="1518" spans="1:21" s="1" customFormat="1">
      <c r="A1518" s="2" t="s">
        <v>1433</v>
      </c>
      <c r="B1518" s="2" t="s">
        <v>1434</v>
      </c>
      <c r="C1518" s="2" t="s">
        <v>1873</v>
      </c>
      <c r="D1518" s="215" t="s">
        <v>1874</v>
      </c>
      <c r="E1518" s="177">
        <v>495</v>
      </c>
      <c r="F1518" s="166">
        <v>0</v>
      </c>
      <c r="G1518" s="165">
        <v>495</v>
      </c>
      <c r="H1518" s="208">
        <v>0</v>
      </c>
      <c r="I1518" s="377">
        <v>48</v>
      </c>
      <c r="J1518" s="139">
        <v>0</v>
      </c>
      <c r="K1518" s="139">
        <v>0</v>
      </c>
      <c r="L1518" s="139">
        <v>0</v>
      </c>
      <c r="M1518" s="169" t="s">
        <v>18</v>
      </c>
      <c r="N1518" s="139" t="s">
        <v>18</v>
      </c>
      <c r="O1518" s="169" t="s">
        <v>18</v>
      </c>
      <c r="P1518" s="169" t="s">
        <v>18</v>
      </c>
      <c r="Q1518" s="139" t="s">
        <v>18</v>
      </c>
      <c r="R1518" s="169" t="s">
        <v>18</v>
      </c>
      <c r="S1518" s="171" t="s">
        <v>18</v>
      </c>
      <c r="U1518" s="375"/>
    </row>
    <row r="1519" spans="1:21" s="1" customFormat="1">
      <c r="A1519" s="2" t="s">
        <v>152</v>
      </c>
      <c r="B1519" s="2" t="s">
        <v>153</v>
      </c>
      <c r="C1519" s="3" t="s">
        <v>1993</v>
      </c>
      <c r="D1519" s="3" t="s">
        <v>1994</v>
      </c>
      <c r="E1519" s="165">
        <v>25745</v>
      </c>
      <c r="F1519" s="166">
        <v>0.2</v>
      </c>
      <c r="G1519" s="165">
        <v>20596</v>
      </c>
      <c r="H1519" s="208">
        <v>3144</v>
      </c>
      <c r="I1519" s="377">
        <v>3348</v>
      </c>
      <c r="J1519" s="139">
        <v>0</v>
      </c>
      <c r="K1519" s="139">
        <v>0</v>
      </c>
      <c r="L1519" s="139">
        <v>0</v>
      </c>
      <c r="M1519" s="169" t="s">
        <v>18</v>
      </c>
      <c r="N1519" s="139" t="s">
        <v>18</v>
      </c>
      <c r="O1519" s="139" t="s">
        <v>18</v>
      </c>
      <c r="P1519" s="139" t="s">
        <v>18</v>
      </c>
      <c r="Q1519" s="139" t="s">
        <v>18</v>
      </c>
      <c r="R1519" s="139" t="s">
        <v>18</v>
      </c>
      <c r="S1519" s="139" t="s">
        <v>18</v>
      </c>
      <c r="U1519" s="375"/>
    </row>
    <row r="1520" spans="1:21" s="1" customFormat="1">
      <c r="A1520" s="2" t="s">
        <v>152</v>
      </c>
      <c r="B1520" s="2" t="s">
        <v>153</v>
      </c>
      <c r="C1520" s="3" t="s">
        <v>1995</v>
      </c>
      <c r="D1520" s="3" t="s">
        <v>1996</v>
      </c>
      <c r="E1520" s="165">
        <v>28835</v>
      </c>
      <c r="F1520" s="166">
        <v>0.2</v>
      </c>
      <c r="G1520" s="165">
        <v>23068</v>
      </c>
      <c r="H1520" s="208">
        <v>3540</v>
      </c>
      <c r="I1520" s="377">
        <v>3744</v>
      </c>
      <c r="J1520" s="139">
        <v>0</v>
      </c>
      <c r="K1520" s="139">
        <v>0</v>
      </c>
      <c r="L1520" s="139">
        <v>0</v>
      </c>
      <c r="M1520" s="169" t="s">
        <v>18</v>
      </c>
      <c r="N1520" s="139" t="s">
        <v>18</v>
      </c>
      <c r="O1520" s="139" t="s">
        <v>18</v>
      </c>
      <c r="P1520" s="139" t="s">
        <v>18</v>
      </c>
      <c r="Q1520" s="139" t="s">
        <v>18</v>
      </c>
      <c r="R1520" s="139" t="s">
        <v>18</v>
      </c>
      <c r="S1520" s="139" t="s">
        <v>18</v>
      </c>
      <c r="U1520" s="375"/>
    </row>
    <row r="1521" spans="1:21" s="1" customFormat="1">
      <c r="A1521" s="2" t="s">
        <v>152</v>
      </c>
      <c r="B1521" s="2" t="s">
        <v>153</v>
      </c>
      <c r="C1521" s="3" t="s">
        <v>1997</v>
      </c>
      <c r="D1521" s="3" t="s">
        <v>1998</v>
      </c>
      <c r="E1521" s="165">
        <v>30895</v>
      </c>
      <c r="F1521" s="166">
        <v>0.1</v>
      </c>
      <c r="G1521" s="165">
        <v>27805.5</v>
      </c>
      <c r="H1521" s="208">
        <v>3900</v>
      </c>
      <c r="I1521" s="377">
        <v>4020</v>
      </c>
      <c r="J1521" s="139">
        <v>0</v>
      </c>
      <c r="K1521" s="139">
        <v>0</v>
      </c>
      <c r="L1521" s="139">
        <v>0</v>
      </c>
      <c r="M1521" s="169" t="s">
        <v>18</v>
      </c>
      <c r="N1521" s="139" t="s">
        <v>18</v>
      </c>
      <c r="O1521" s="139" t="s">
        <v>18</v>
      </c>
      <c r="P1521" s="139" t="s">
        <v>18</v>
      </c>
      <c r="Q1521" s="139" t="s">
        <v>18</v>
      </c>
      <c r="R1521" s="139" t="s">
        <v>18</v>
      </c>
      <c r="S1521" s="139" t="s">
        <v>18</v>
      </c>
      <c r="U1521" s="375"/>
    </row>
    <row r="1522" spans="1:21" s="1" customFormat="1">
      <c r="A1522" s="2" t="s">
        <v>152</v>
      </c>
      <c r="B1522" s="2" t="s">
        <v>153</v>
      </c>
      <c r="C1522" s="3" t="s">
        <v>1999</v>
      </c>
      <c r="D1522" s="3" t="s">
        <v>2000</v>
      </c>
      <c r="E1522" s="165">
        <v>27290</v>
      </c>
      <c r="F1522" s="166">
        <v>0.1</v>
      </c>
      <c r="G1522" s="165">
        <v>24561</v>
      </c>
      <c r="H1522" s="208">
        <v>3444</v>
      </c>
      <c r="I1522" s="377">
        <v>3552</v>
      </c>
      <c r="J1522" s="139">
        <v>0</v>
      </c>
      <c r="K1522" s="139">
        <v>0</v>
      </c>
      <c r="L1522" s="139">
        <v>0</v>
      </c>
      <c r="M1522" s="169" t="s">
        <v>18</v>
      </c>
      <c r="N1522" s="139" t="s">
        <v>18</v>
      </c>
      <c r="O1522" s="139" t="s">
        <v>18</v>
      </c>
      <c r="P1522" s="139" t="s">
        <v>18</v>
      </c>
      <c r="Q1522" s="139" t="s">
        <v>18</v>
      </c>
      <c r="R1522" s="139" t="s">
        <v>18</v>
      </c>
      <c r="S1522" s="139" t="s">
        <v>18</v>
      </c>
      <c r="U1522" s="375"/>
    </row>
    <row r="1523" spans="1:21" s="1" customFormat="1">
      <c r="A1523" s="2" t="s">
        <v>152</v>
      </c>
      <c r="B1523" s="2" t="s">
        <v>153</v>
      </c>
      <c r="C1523" s="3" t="s">
        <v>2001</v>
      </c>
      <c r="D1523" s="3" t="s">
        <v>2002</v>
      </c>
      <c r="E1523" s="165">
        <v>25745</v>
      </c>
      <c r="F1523" s="166">
        <v>0.2</v>
      </c>
      <c r="G1523" s="165">
        <v>20596</v>
      </c>
      <c r="H1523" s="208">
        <v>2988</v>
      </c>
      <c r="I1523" s="377">
        <v>3348</v>
      </c>
      <c r="J1523" s="139">
        <v>0</v>
      </c>
      <c r="K1523" s="139">
        <v>0</v>
      </c>
      <c r="L1523" s="139">
        <v>0</v>
      </c>
      <c r="M1523" s="169" t="s">
        <v>18</v>
      </c>
      <c r="N1523" s="139" t="s">
        <v>18</v>
      </c>
      <c r="O1523" s="139" t="s">
        <v>18</v>
      </c>
      <c r="P1523" s="139" t="s">
        <v>18</v>
      </c>
      <c r="Q1523" s="139" t="s">
        <v>18</v>
      </c>
      <c r="R1523" s="139" t="s">
        <v>18</v>
      </c>
      <c r="S1523" s="139" t="s">
        <v>18</v>
      </c>
      <c r="U1523" s="375"/>
    </row>
    <row r="1524" spans="1:21" s="1" customFormat="1">
      <c r="A1524" s="2" t="s">
        <v>152</v>
      </c>
      <c r="B1524" s="2" t="s">
        <v>153</v>
      </c>
      <c r="C1524" s="3" t="s">
        <v>2003</v>
      </c>
      <c r="D1524" s="3" t="s">
        <v>2004</v>
      </c>
      <c r="E1524" s="165">
        <v>19565</v>
      </c>
      <c r="F1524" s="166">
        <v>0.2</v>
      </c>
      <c r="G1524" s="165">
        <v>15652</v>
      </c>
      <c r="H1524" s="208">
        <v>2436</v>
      </c>
      <c r="I1524" s="377">
        <v>2544</v>
      </c>
      <c r="J1524" s="139">
        <v>0</v>
      </c>
      <c r="K1524" s="139">
        <v>0</v>
      </c>
      <c r="L1524" s="139">
        <v>0</v>
      </c>
      <c r="M1524" s="169" t="s">
        <v>18</v>
      </c>
      <c r="N1524" s="139" t="s">
        <v>18</v>
      </c>
      <c r="O1524" s="139" t="s">
        <v>18</v>
      </c>
      <c r="P1524" s="139" t="s">
        <v>18</v>
      </c>
      <c r="Q1524" s="139" t="s">
        <v>18</v>
      </c>
      <c r="R1524" s="139" t="s">
        <v>18</v>
      </c>
      <c r="S1524" s="139" t="s">
        <v>18</v>
      </c>
      <c r="U1524" s="375"/>
    </row>
    <row r="1525" spans="1:21" s="1" customFormat="1">
      <c r="A1525" s="2" t="s">
        <v>152</v>
      </c>
      <c r="B1525" s="2" t="s">
        <v>153</v>
      </c>
      <c r="C1525" s="3" t="s">
        <v>2005</v>
      </c>
      <c r="D1525" s="3" t="s">
        <v>2006</v>
      </c>
      <c r="E1525" s="165">
        <v>22655</v>
      </c>
      <c r="F1525" s="166">
        <v>0.2</v>
      </c>
      <c r="G1525" s="165">
        <v>18124</v>
      </c>
      <c r="H1525" s="208">
        <v>2604</v>
      </c>
      <c r="I1525" s="377">
        <v>2940</v>
      </c>
      <c r="J1525" s="139">
        <v>0</v>
      </c>
      <c r="K1525" s="139">
        <v>0</v>
      </c>
      <c r="L1525" s="139">
        <v>0</v>
      </c>
      <c r="M1525" s="169" t="s">
        <v>18</v>
      </c>
      <c r="N1525" s="139" t="s">
        <v>18</v>
      </c>
      <c r="O1525" s="139" t="s">
        <v>18</v>
      </c>
      <c r="P1525" s="139" t="s">
        <v>18</v>
      </c>
      <c r="Q1525" s="139" t="s">
        <v>18</v>
      </c>
      <c r="R1525" s="139" t="s">
        <v>18</v>
      </c>
      <c r="S1525" s="139" t="s">
        <v>18</v>
      </c>
      <c r="U1525" s="375"/>
    </row>
    <row r="1526" spans="1:21" s="1" customFormat="1">
      <c r="A1526" s="2" t="s">
        <v>15</v>
      </c>
      <c r="B1526" s="2" t="s">
        <v>1831</v>
      </c>
      <c r="C1526" s="3" t="s">
        <v>2332</v>
      </c>
      <c r="D1526" s="3" t="s">
        <v>2333</v>
      </c>
      <c r="E1526" s="165">
        <v>1445</v>
      </c>
      <c r="F1526" s="166">
        <v>0.35</v>
      </c>
      <c r="G1526" s="165">
        <v>939.25</v>
      </c>
      <c r="H1526" s="208">
        <v>168</v>
      </c>
      <c r="I1526" s="377">
        <v>192</v>
      </c>
      <c r="J1526" s="139">
        <v>0</v>
      </c>
      <c r="K1526" s="139">
        <v>0</v>
      </c>
      <c r="L1526" s="139">
        <v>0</v>
      </c>
      <c r="M1526" s="169" t="s">
        <v>18</v>
      </c>
      <c r="N1526" s="169" t="s">
        <v>18</v>
      </c>
      <c r="O1526" s="169" t="s">
        <v>18</v>
      </c>
      <c r="P1526" s="169" t="s">
        <v>18</v>
      </c>
      <c r="Q1526" s="139" t="s">
        <v>18</v>
      </c>
      <c r="R1526" s="139" t="s">
        <v>18</v>
      </c>
      <c r="S1526" s="139" t="s">
        <v>18</v>
      </c>
      <c r="U1526" s="375"/>
    </row>
    <row r="1527" spans="1:21" s="1" customFormat="1" ht="45">
      <c r="A1527" s="2" t="s">
        <v>15</v>
      </c>
      <c r="B1527" s="2" t="s">
        <v>1831</v>
      </c>
      <c r="C1527" s="3" t="s">
        <v>2336</v>
      </c>
      <c r="D1527" s="3" t="s">
        <v>2337</v>
      </c>
      <c r="E1527" s="165">
        <v>10015</v>
      </c>
      <c r="F1527" s="166">
        <v>0.35</v>
      </c>
      <c r="G1527" s="165">
        <v>6509.75</v>
      </c>
      <c r="H1527" s="208">
        <v>1116</v>
      </c>
      <c r="I1527" s="377">
        <v>1296</v>
      </c>
      <c r="J1527" s="139">
        <v>0</v>
      </c>
      <c r="K1527" s="139">
        <v>0</v>
      </c>
      <c r="L1527" s="139">
        <v>0</v>
      </c>
      <c r="M1527" s="138">
        <v>180</v>
      </c>
      <c r="N1527" s="169" t="s">
        <v>18</v>
      </c>
      <c r="O1527" s="169" t="s">
        <v>18</v>
      </c>
      <c r="P1527" s="169" t="s">
        <v>18</v>
      </c>
      <c r="Q1527" s="139" t="s">
        <v>18</v>
      </c>
      <c r="R1527" s="139" t="s">
        <v>18</v>
      </c>
      <c r="S1527" s="139" t="s">
        <v>18</v>
      </c>
      <c r="U1527" s="375"/>
    </row>
    <row r="1528" spans="1:21" s="1" customFormat="1" ht="45">
      <c r="A1528" s="2" t="s">
        <v>15</v>
      </c>
      <c r="B1528" s="2" t="s">
        <v>1831</v>
      </c>
      <c r="C1528" s="3" t="s">
        <v>2338</v>
      </c>
      <c r="D1528" s="3" t="s">
        <v>2339</v>
      </c>
      <c r="E1528" s="165">
        <v>11155</v>
      </c>
      <c r="F1528" s="166">
        <v>0.35</v>
      </c>
      <c r="G1528" s="165">
        <v>7250.75</v>
      </c>
      <c r="H1528" s="208">
        <v>1236</v>
      </c>
      <c r="I1528" s="377">
        <v>1452</v>
      </c>
      <c r="J1528" s="139">
        <v>0</v>
      </c>
      <c r="K1528" s="139">
        <v>0</v>
      </c>
      <c r="L1528" s="139">
        <v>0</v>
      </c>
      <c r="M1528" s="138">
        <v>180</v>
      </c>
      <c r="N1528" s="169" t="s">
        <v>18</v>
      </c>
      <c r="O1528" s="169" t="s">
        <v>18</v>
      </c>
      <c r="P1528" s="169" t="s">
        <v>18</v>
      </c>
      <c r="Q1528" s="139" t="s">
        <v>18</v>
      </c>
      <c r="R1528" s="139" t="s">
        <v>18</v>
      </c>
      <c r="S1528" s="139" t="s">
        <v>18</v>
      </c>
      <c r="U1528" s="375"/>
    </row>
    <row r="1529" spans="1:21" s="1" customFormat="1" ht="45">
      <c r="A1529" s="2" t="s">
        <v>15</v>
      </c>
      <c r="B1529" s="2" t="s">
        <v>1831</v>
      </c>
      <c r="C1529" s="3" t="s">
        <v>2340</v>
      </c>
      <c r="D1529" s="3" t="s">
        <v>2341</v>
      </c>
      <c r="E1529" s="165">
        <v>11650</v>
      </c>
      <c r="F1529" s="166">
        <v>0.35</v>
      </c>
      <c r="G1529" s="165">
        <v>7572.5</v>
      </c>
      <c r="H1529" s="208">
        <v>1296</v>
      </c>
      <c r="I1529" s="377">
        <v>1512</v>
      </c>
      <c r="J1529" s="139">
        <v>0</v>
      </c>
      <c r="K1529" s="139">
        <v>0</v>
      </c>
      <c r="L1529" s="139">
        <v>0</v>
      </c>
      <c r="M1529" s="138">
        <v>180</v>
      </c>
      <c r="N1529" s="169" t="s">
        <v>18</v>
      </c>
      <c r="O1529" s="169" t="s">
        <v>18</v>
      </c>
      <c r="P1529" s="169" t="s">
        <v>18</v>
      </c>
      <c r="Q1529" s="139" t="s">
        <v>18</v>
      </c>
      <c r="R1529" s="139" t="s">
        <v>18</v>
      </c>
      <c r="S1529" s="139" t="s">
        <v>18</v>
      </c>
      <c r="U1529" s="375"/>
    </row>
    <row r="1530" spans="1:21" s="1" customFormat="1" ht="45">
      <c r="A1530" s="2" t="s">
        <v>1848</v>
      </c>
      <c r="B1530" s="2" t="s">
        <v>1831</v>
      </c>
      <c r="C1530" s="3" t="s">
        <v>2342</v>
      </c>
      <c r="D1530" s="3" t="s">
        <v>2343</v>
      </c>
      <c r="E1530" s="165">
        <v>9290</v>
      </c>
      <c r="F1530" s="166">
        <v>0.4</v>
      </c>
      <c r="G1530" s="165">
        <v>5574</v>
      </c>
      <c r="H1530" s="208">
        <v>1032</v>
      </c>
      <c r="I1530" s="377">
        <v>1212</v>
      </c>
      <c r="J1530" s="139">
        <v>0</v>
      </c>
      <c r="K1530" s="139">
        <v>0</v>
      </c>
      <c r="L1530" s="139">
        <v>0</v>
      </c>
      <c r="M1530" s="138">
        <v>180</v>
      </c>
      <c r="N1530" s="169" t="s">
        <v>18</v>
      </c>
      <c r="O1530" s="169" t="s">
        <v>18</v>
      </c>
      <c r="P1530" s="169" t="s">
        <v>18</v>
      </c>
      <c r="Q1530" s="139" t="s">
        <v>18</v>
      </c>
      <c r="R1530" s="139" t="s">
        <v>18</v>
      </c>
      <c r="S1530" s="139" t="s">
        <v>18</v>
      </c>
      <c r="U1530" s="375"/>
    </row>
    <row r="1531" spans="1:21" s="1" customFormat="1" ht="45">
      <c r="A1531" s="2" t="s">
        <v>15</v>
      </c>
      <c r="B1531" s="2" t="s">
        <v>1831</v>
      </c>
      <c r="C1531" s="3" t="s">
        <v>2344</v>
      </c>
      <c r="D1531" s="3" t="s">
        <v>2345</v>
      </c>
      <c r="E1531" s="165">
        <v>19135</v>
      </c>
      <c r="F1531" s="166">
        <v>0.35</v>
      </c>
      <c r="G1531" s="165">
        <v>12437.75</v>
      </c>
      <c r="H1531" s="208">
        <v>2304</v>
      </c>
      <c r="I1531" s="377">
        <v>2484</v>
      </c>
      <c r="J1531" s="139">
        <v>0</v>
      </c>
      <c r="K1531" s="139">
        <v>0</v>
      </c>
      <c r="L1531" s="139">
        <v>0</v>
      </c>
      <c r="M1531" s="138">
        <v>180</v>
      </c>
      <c r="N1531" s="169" t="s">
        <v>18</v>
      </c>
      <c r="O1531" s="169" t="s">
        <v>18</v>
      </c>
      <c r="P1531" s="169" t="s">
        <v>18</v>
      </c>
      <c r="Q1531" s="139" t="s">
        <v>18</v>
      </c>
      <c r="R1531" s="139" t="s">
        <v>18</v>
      </c>
      <c r="S1531" s="139" t="s">
        <v>18</v>
      </c>
      <c r="U1531" s="375"/>
    </row>
    <row r="1532" spans="1:21" s="1" customFormat="1" ht="45">
      <c r="A1532" s="2" t="s">
        <v>15</v>
      </c>
      <c r="B1532" s="2" t="s">
        <v>1831</v>
      </c>
      <c r="C1532" s="3" t="s">
        <v>2346</v>
      </c>
      <c r="D1532" s="3" t="s">
        <v>2347</v>
      </c>
      <c r="E1532" s="165">
        <v>18400</v>
      </c>
      <c r="F1532" s="166">
        <v>0.35</v>
      </c>
      <c r="G1532" s="165">
        <v>11960</v>
      </c>
      <c r="H1532" s="208">
        <v>2208</v>
      </c>
      <c r="I1532" s="377">
        <v>2388</v>
      </c>
      <c r="J1532" s="139">
        <v>0</v>
      </c>
      <c r="K1532" s="139">
        <v>0</v>
      </c>
      <c r="L1532" s="139">
        <v>0</v>
      </c>
      <c r="M1532" s="138">
        <v>180</v>
      </c>
      <c r="N1532" s="169" t="s">
        <v>18</v>
      </c>
      <c r="O1532" s="169" t="s">
        <v>18</v>
      </c>
      <c r="P1532" s="169" t="s">
        <v>18</v>
      </c>
      <c r="Q1532" s="139" t="s">
        <v>18</v>
      </c>
      <c r="R1532" s="139" t="s">
        <v>18</v>
      </c>
      <c r="S1532" s="139" t="s">
        <v>18</v>
      </c>
      <c r="U1532" s="375"/>
    </row>
    <row r="1533" spans="1:21" s="1" customFormat="1" ht="45">
      <c r="A1533" s="2" t="s">
        <v>15</v>
      </c>
      <c r="B1533" s="2" t="s">
        <v>1831</v>
      </c>
      <c r="C1533" s="3" t="s">
        <v>2348</v>
      </c>
      <c r="D1533" s="3" t="s">
        <v>2349</v>
      </c>
      <c r="E1533" s="165">
        <v>18890</v>
      </c>
      <c r="F1533" s="166">
        <v>0.35</v>
      </c>
      <c r="G1533" s="165">
        <v>12278.5</v>
      </c>
      <c r="H1533" s="208">
        <v>2268</v>
      </c>
      <c r="I1533" s="377">
        <v>2460</v>
      </c>
      <c r="J1533" s="139">
        <v>0</v>
      </c>
      <c r="K1533" s="139">
        <v>0</v>
      </c>
      <c r="L1533" s="139">
        <v>0</v>
      </c>
      <c r="M1533" s="138">
        <v>180</v>
      </c>
      <c r="N1533" s="169" t="s">
        <v>18</v>
      </c>
      <c r="O1533" s="169" t="s">
        <v>18</v>
      </c>
      <c r="P1533" s="169" t="s">
        <v>18</v>
      </c>
      <c r="Q1533" s="139" t="s">
        <v>18</v>
      </c>
      <c r="R1533" s="139" t="s">
        <v>18</v>
      </c>
      <c r="S1533" s="139" t="s">
        <v>18</v>
      </c>
      <c r="U1533" s="375"/>
    </row>
    <row r="1534" spans="1:21" s="1" customFormat="1" ht="45">
      <c r="A1534" s="2" t="s">
        <v>15</v>
      </c>
      <c r="B1534" s="2" t="s">
        <v>1831</v>
      </c>
      <c r="C1534" s="3" t="s">
        <v>2350</v>
      </c>
      <c r="D1534" s="3" t="s">
        <v>2351</v>
      </c>
      <c r="E1534" s="165">
        <v>21399</v>
      </c>
      <c r="F1534" s="166">
        <v>0.35</v>
      </c>
      <c r="G1534" s="165">
        <v>13909.35</v>
      </c>
      <c r="H1534" s="208">
        <v>2568</v>
      </c>
      <c r="I1534" s="377">
        <v>2784</v>
      </c>
      <c r="J1534" s="139">
        <v>0</v>
      </c>
      <c r="K1534" s="139">
        <v>0</v>
      </c>
      <c r="L1534" s="139">
        <v>0</v>
      </c>
      <c r="M1534" s="138">
        <v>180</v>
      </c>
      <c r="N1534" s="169" t="s">
        <v>18</v>
      </c>
      <c r="O1534" s="169" t="s">
        <v>18</v>
      </c>
      <c r="P1534" s="169" t="s">
        <v>18</v>
      </c>
      <c r="Q1534" s="139" t="s">
        <v>18</v>
      </c>
      <c r="R1534" s="139" t="s">
        <v>18</v>
      </c>
      <c r="S1534" s="139" t="s">
        <v>18</v>
      </c>
      <c r="U1534" s="375"/>
    </row>
    <row r="1535" spans="1:21" s="1" customFormat="1" ht="45">
      <c r="A1535" s="2" t="s">
        <v>15</v>
      </c>
      <c r="B1535" s="2" t="s">
        <v>1831</v>
      </c>
      <c r="C1535" s="3" t="s">
        <v>2352</v>
      </c>
      <c r="D1535" s="3" t="s">
        <v>2353</v>
      </c>
      <c r="E1535" s="165">
        <v>20660</v>
      </c>
      <c r="F1535" s="166">
        <v>0.35</v>
      </c>
      <c r="G1535" s="165">
        <v>13429</v>
      </c>
      <c r="H1535" s="208">
        <v>2484</v>
      </c>
      <c r="I1535" s="377">
        <v>2688</v>
      </c>
      <c r="J1535" s="139">
        <v>0</v>
      </c>
      <c r="K1535" s="139">
        <v>0</v>
      </c>
      <c r="L1535" s="139">
        <v>0</v>
      </c>
      <c r="M1535" s="138">
        <v>180</v>
      </c>
      <c r="N1535" s="169" t="s">
        <v>18</v>
      </c>
      <c r="O1535" s="169" t="s">
        <v>18</v>
      </c>
      <c r="P1535" s="169" t="s">
        <v>18</v>
      </c>
      <c r="Q1535" s="139" t="s">
        <v>18</v>
      </c>
      <c r="R1535" s="139" t="s">
        <v>18</v>
      </c>
      <c r="S1535" s="139" t="s">
        <v>18</v>
      </c>
      <c r="U1535" s="375"/>
    </row>
    <row r="1536" spans="1:21" s="1" customFormat="1" ht="45">
      <c r="A1536" s="2" t="s">
        <v>15</v>
      </c>
      <c r="B1536" s="2" t="s">
        <v>1831</v>
      </c>
      <c r="C1536" s="3" t="s">
        <v>2354</v>
      </c>
      <c r="D1536" s="3" t="s">
        <v>2355</v>
      </c>
      <c r="E1536" s="165">
        <v>21155</v>
      </c>
      <c r="F1536" s="166">
        <v>0.35</v>
      </c>
      <c r="G1536" s="165">
        <v>13750.75</v>
      </c>
      <c r="H1536" s="208">
        <v>2544</v>
      </c>
      <c r="I1536" s="377">
        <v>2748</v>
      </c>
      <c r="J1536" s="139">
        <v>0</v>
      </c>
      <c r="K1536" s="139">
        <v>0</v>
      </c>
      <c r="L1536" s="139">
        <v>0</v>
      </c>
      <c r="M1536" s="138">
        <v>180</v>
      </c>
      <c r="N1536" s="169" t="s">
        <v>18</v>
      </c>
      <c r="O1536" s="169" t="s">
        <v>18</v>
      </c>
      <c r="P1536" s="169" t="s">
        <v>18</v>
      </c>
      <c r="Q1536" s="139" t="s">
        <v>18</v>
      </c>
      <c r="R1536" s="139" t="s">
        <v>18</v>
      </c>
      <c r="S1536" s="139" t="s">
        <v>18</v>
      </c>
      <c r="U1536" s="375"/>
    </row>
    <row r="1537" spans="1:21" s="1" customFormat="1" ht="45">
      <c r="A1537" s="2" t="s">
        <v>15</v>
      </c>
      <c r="B1537" s="2" t="s">
        <v>1831</v>
      </c>
      <c r="C1537" s="3" t="s">
        <v>2356</v>
      </c>
      <c r="D1537" s="3" t="s">
        <v>2357</v>
      </c>
      <c r="E1537" s="165">
        <v>13899</v>
      </c>
      <c r="F1537" s="166">
        <v>0.35</v>
      </c>
      <c r="G1537" s="165">
        <v>9034.35</v>
      </c>
      <c r="H1537" s="208">
        <v>1548</v>
      </c>
      <c r="I1537" s="377">
        <v>1812</v>
      </c>
      <c r="J1537" s="139">
        <v>0</v>
      </c>
      <c r="K1537" s="139">
        <v>0</v>
      </c>
      <c r="L1537" s="139">
        <v>0</v>
      </c>
      <c r="M1537" s="138">
        <v>180</v>
      </c>
      <c r="N1537" s="169" t="s">
        <v>18</v>
      </c>
      <c r="O1537" s="169" t="s">
        <v>18</v>
      </c>
      <c r="P1537" s="169" t="s">
        <v>18</v>
      </c>
      <c r="Q1537" s="139" t="s">
        <v>18</v>
      </c>
      <c r="R1537" s="139" t="s">
        <v>18</v>
      </c>
      <c r="S1537" s="139" t="s">
        <v>18</v>
      </c>
      <c r="U1537" s="375"/>
    </row>
    <row r="1538" spans="1:21" s="1" customFormat="1" ht="45">
      <c r="A1538" s="2" t="s">
        <v>15</v>
      </c>
      <c r="B1538" s="2" t="s">
        <v>1831</v>
      </c>
      <c r="C1538" s="3" t="s">
        <v>2358</v>
      </c>
      <c r="D1538" s="3" t="s">
        <v>2359</v>
      </c>
      <c r="E1538" s="165">
        <v>15035</v>
      </c>
      <c r="F1538" s="166">
        <v>0.35</v>
      </c>
      <c r="G1538" s="165">
        <v>9772.75</v>
      </c>
      <c r="H1538" s="208">
        <v>1668</v>
      </c>
      <c r="I1538" s="377">
        <v>1956</v>
      </c>
      <c r="J1538" s="139">
        <v>0</v>
      </c>
      <c r="K1538" s="139">
        <v>0</v>
      </c>
      <c r="L1538" s="139">
        <v>0</v>
      </c>
      <c r="M1538" s="138">
        <v>180</v>
      </c>
      <c r="N1538" s="169" t="s">
        <v>18</v>
      </c>
      <c r="O1538" s="169" t="s">
        <v>18</v>
      </c>
      <c r="P1538" s="169" t="s">
        <v>18</v>
      </c>
      <c r="Q1538" s="139" t="s">
        <v>18</v>
      </c>
      <c r="R1538" s="139" t="s">
        <v>18</v>
      </c>
      <c r="S1538" s="139" t="s">
        <v>18</v>
      </c>
      <c r="U1538" s="375"/>
    </row>
    <row r="1539" spans="1:21" s="1" customFormat="1" ht="45">
      <c r="A1539" s="2" t="s">
        <v>15</v>
      </c>
      <c r="B1539" s="2" t="s">
        <v>1831</v>
      </c>
      <c r="C1539" s="3" t="s">
        <v>2360</v>
      </c>
      <c r="D1539" s="3" t="s">
        <v>2361</v>
      </c>
      <c r="E1539" s="165">
        <v>15515</v>
      </c>
      <c r="F1539" s="166">
        <v>0.35</v>
      </c>
      <c r="G1539" s="165">
        <v>10084.75</v>
      </c>
      <c r="H1539" s="208">
        <v>1716</v>
      </c>
      <c r="I1539" s="377">
        <v>2016</v>
      </c>
      <c r="J1539" s="139">
        <v>0</v>
      </c>
      <c r="K1539" s="139">
        <v>0</v>
      </c>
      <c r="L1539" s="139">
        <v>0</v>
      </c>
      <c r="M1539" s="138">
        <v>180</v>
      </c>
      <c r="N1539" s="169" t="s">
        <v>18</v>
      </c>
      <c r="O1539" s="169" t="s">
        <v>18</v>
      </c>
      <c r="P1539" s="169" t="s">
        <v>18</v>
      </c>
      <c r="Q1539" s="139" t="s">
        <v>18</v>
      </c>
      <c r="R1539" s="139" t="s">
        <v>18</v>
      </c>
      <c r="S1539" s="139" t="s">
        <v>18</v>
      </c>
      <c r="U1539" s="375"/>
    </row>
    <row r="1540" spans="1:21" s="1" customFormat="1" ht="45">
      <c r="A1540" s="2" t="s">
        <v>15</v>
      </c>
      <c r="B1540" s="2" t="s">
        <v>1831</v>
      </c>
      <c r="C1540" s="3" t="s">
        <v>2362</v>
      </c>
      <c r="D1540" s="3" t="s">
        <v>2363</v>
      </c>
      <c r="E1540" s="165">
        <v>11630</v>
      </c>
      <c r="F1540" s="166">
        <v>0.35</v>
      </c>
      <c r="G1540" s="165">
        <v>7559.5</v>
      </c>
      <c r="H1540" s="208">
        <v>1296</v>
      </c>
      <c r="I1540" s="377">
        <v>1512</v>
      </c>
      <c r="J1540" s="139">
        <v>0</v>
      </c>
      <c r="K1540" s="139">
        <v>0</v>
      </c>
      <c r="L1540" s="139">
        <v>0</v>
      </c>
      <c r="M1540" s="138">
        <v>180</v>
      </c>
      <c r="N1540" s="169" t="s">
        <v>18</v>
      </c>
      <c r="O1540" s="169" t="s">
        <v>18</v>
      </c>
      <c r="P1540" s="169" t="s">
        <v>18</v>
      </c>
      <c r="Q1540" s="139" t="s">
        <v>18</v>
      </c>
      <c r="R1540" s="139" t="s">
        <v>18</v>
      </c>
      <c r="S1540" s="139" t="s">
        <v>18</v>
      </c>
      <c r="U1540" s="375"/>
    </row>
    <row r="1541" spans="1:21" s="1" customFormat="1" ht="45">
      <c r="A1541" s="2" t="s">
        <v>15</v>
      </c>
      <c r="B1541" s="2" t="s">
        <v>1831</v>
      </c>
      <c r="C1541" s="3" t="s">
        <v>2364</v>
      </c>
      <c r="D1541" s="3" t="s">
        <v>2365</v>
      </c>
      <c r="E1541" s="165">
        <v>12760</v>
      </c>
      <c r="F1541" s="166">
        <v>0.35</v>
      </c>
      <c r="G1541" s="165">
        <v>8294</v>
      </c>
      <c r="H1541" s="208">
        <v>1416</v>
      </c>
      <c r="I1541" s="377">
        <v>1656</v>
      </c>
      <c r="J1541" s="139">
        <v>0</v>
      </c>
      <c r="K1541" s="139">
        <v>0</v>
      </c>
      <c r="L1541" s="139">
        <v>0</v>
      </c>
      <c r="M1541" s="138">
        <v>180</v>
      </c>
      <c r="N1541" s="169" t="s">
        <v>18</v>
      </c>
      <c r="O1541" s="169" t="s">
        <v>18</v>
      </c>
      <c r="P1541" s="169" t="s">
        <v>18</v>
      </c>
      <c r="Q1541" s="139" t="s">
        <v>18</v>
      </c>
      <c r="R1541" s="139" t="s">
        <v>18</v>
      </c>
      <c r="S1541" s="139" t="s">
        <v>18</v>
      </c>
      <c r="U1541" s="375"/>
    </row>
    <row r="1542" spans="1:21" s="1" customFormat="1" ht="45">
      <c r="A1542" s="2" t="s">
        <v>15</v>
      </c>
      <c r="B1542" s="2" t="s">
        <v>1831</v>
      </c>
      <c r="C1542" s="3" t="s">
        <v>2366</v>
      </c>
      <c r="D1542" s="3" t="s">
        <v>2367</v>
      </c>
      <c r="E1542" s="165">
        <v>13250</v>
      </c>
      <c r="F1542" s="166">
        <v>0.35</v>
      </c>
      <c r="G1542" s="165">
        <v>8612.5</v>
      </c>
      <c r="H1542" s="208">
        <v>1476</v>
      </c>
      <c r="I1542" s="377">
        <v>1728</v>
      </c>
      <c r="J1542" s="139">
        <v>0</v>
      </c>
      <c r="K1542" s="139">
        <v>0</v>
      </c>
      <c r="L1542" s="139">
        <v>0</v>
      </c>
      <c r="M1542" s="138">
        <v>180</v>
      </c>
      <c r="N1542" s="169" t="s">
        <v>18</v>
      </c>
      <c r="O1542" s="169" t="s">
        <v>18</v>
      </c>
      <c r="P1542" s="169" t="s">
        <v>18</v>
      </c>
      <c r="Q1542" s="139" t="s">
        <v>18</v>
      </c>
      <c r="R1542" s="139" t="s">
        <v>18</v>
      </c>
      <c r="S1542" s="139" t="s">
        <v>18</v>
      </c>
      <c r="U1542" s="375"/>
    </row>
    <row r="1543" spans="1:21" s="1" customFormat="1">
      <c r="A1543" s="2" t="s">
        <v>2423</v>
      </c>
      <c r="B1543" s="2" t="s">
        <v>153</v>
      </c>
      <c r="C1543" s="3" t="s">
        <v>2476</v>
      </c>
      <c r="D1543" s="3" t="s">
        <v>2477</v>
      </c>
      <c r="E1543" s="165">
        <v>28835</v>
      </c>
      <c r="F1543" s="166">
        <v>0.1</v>
      </c>
      <c r="G1543" s="165">
        <v>25951.5</v>
      </c>
      <c r="H1543" s="208">
        <v>3708</v>
      </c>
      <c r="I1543" s="377">
        <v>3744</v>
      </c>
      <c r="J1543" s="139">
        <v>0</v>
      </c>
      <c r="K1543" s="139">
        <v>0</v>
      </c>
      <c r="L1543" s="139">
        <v>0</v>
      </c>
      <c r="M1543" s="169" t="s">
        <v>18</v>
      </c>
      <c r="N1543" s="139" t="s">
        <v>18</v>
      </c>
      <c r="O1543" s="139" t="s">
        <v>18</v>
      </c>
      <c r="P1543" s="139" t="s">
        <v>18</v>
      </c>
      <c r="Q1543" s="139" t="s">
        <v>18</v>
      </c>
      <c r="R1543" s="139" t="s">
        <v>18</v>
      </c>
      <c r="S1543" s="139" t="s">
        <v>18</v>
      </c>
      <c r="U1543" s="375"/>
    </row>
    <row r="1544" spans="1:21" s="1" customFormat="1">
      <c r="A1544" s="2" t="s">
        <v>2423</v>
      </c>
      <c r="B1544" s="2" t="s">
        <v>153</v>
      </c>
      <c r="C1544" s="3" t="s">
        <v>2478</v>
      </c>
      <c r="D1544" s="3" t="s">
        <v>2479</v>
      </c>
      <c r="E1544" s="165">
        <v>25745</v>
      </c>
      <c r="F1544" s="166">
        <v>0.1</v>
      </c>
      <c r="G1544" s="165">
        <v>23170.5</v>
      </c>
      <c r="H1544" s="208">
        <v>3192</v>
      </c>
      <c r="I1544" s="377">
        <v>3348</v>
      </c>
      <c r="J1544" s="139">
        <v>0</v>
      </c>
      <c r="K1544" s="139">
        <v>0</v>
      </c>
      <c r="L1544" s="139">
        <v>0</v>
      </c>
      <c r="M1544" s="169" t="s">
        <v>18</v>
      </c>
      <c r="N1544" s="139" t="s">
        <v>18</v>
      </c>
      <c r="O1544" s="139" t="s">
        <v>18</v>
      </c>
      <c r="P1544" s="139" t="s">
        <v>18</v>
      </c>
      <c r="Q1544" s="139" t="s">
        <v>18</v>
      </c>
      <c r="R1544" s="139" t="s">
        <v>18</v>
      </c>
      <c r="S1544" s="139" t="s">
        <v>18</v>
      </c>
      <c r="U1544" s="375"/>
    </row>
    <row r="1545" spans="1:21" s="1" customFormat="1">
      <c r="A1545" s="2" t="s">
        <v>1800</v>
      </c>
      <c r="B1545" s="2" t="s">
        <v>1803</v>
      </c>
      <c r="C1545" s="3" t="s">
        <v>2487</v>
      </c>
      <c r="D1545" s="3" t="s">
        <v>2488</v>
      </c>
      <c r="E1545" s="165">
        <v>1630</v>
      </c>
      <c r="F1545" s="166">
        <v>0.35</v>
      </c>
      <c r="G1545" s="165">
        <v>1059.5</v>
      </c>
      <c r="H1545" s="208">
        <v>180</v>
      </c>
      <c r="I1545" s="377">
        <v>216</v>
      </c>
      <c r="J1545" s="139">
        <v>0</v>
      </c>
      <c r="K1545" s="139">
        <v>0</v>
      </c>
      <c r="L1545" s="139">
        <v>0</v>
      </c>
      <c r="M1545" s="169" t="s">
        <v>18</v>
      </c>
      <c r="N1545" s="169" t="s">
        <v>18</v>
      </c>
      <c r="O1545" s="169" t="s">
        <v>18</v>
      </c>
      <c r="P1545" s="169" t="s">
        <v>18</v>
      </c>
      <c r="Q1545" s="139" t="s">
        <v>18</v>
      </c>
      <c r="R1545" s="169" t="s">
        <v>18</v>
      </c>
      <c r="S1545" s="169" t="s">
        <v>18</v>
      </c>
      <c r="U1545" s="375"/>
    </row>
    <row r="1546" spans="1:21" s="1" customFormat="1">
      <c r="A1546" s="2" t="s">
        <v>1800</v>
      </c>
      <c r="B1546" s="2" t="s">
        <v>1803</v>
      </c>
      <c r="C1546" s="3" t="s">
        <v>2490</v>
      </c>
      <c r="D1546" s="3" t="s">
        <v>2491</v>
      </c>
      <c r="E1546" s="165">
        <v>715</v>
      </c>
      <c r="F1546" s="166">
        <v>0.35</v>
      </c>
      <c r="G1546" s="165">
        <v>464.75</v>
      </c>
      <c r="H1546" s="208">
        <v>72</v>
      </c>
      <c r="I1546" s="377">
        <v>96</v>
      </c>
      <c r="J1546" s="139">
        <v>0</v>
      </c>
      <c r="K1546" s="139">
        <v>0</v>
      </c>
      <c r="L1546" s="139">
        <v>0</v>
      </c>
      <c r="M1546" s="169" t="s">
        <v>18</v>
      </c>
      <c r="N1546" s="169" t="s">
        <v>18</v>
      </c>
      <c r="O1546" s="169" t="s">
        <v>18</v>
      </c>
      <c r="P1546" s="169" t="s">
        <v>18</v>
      </c>
      <c r="Q1546" s="139" t="s">
        <v>18</v>
      </c>
      <c r="R1546" s="169" t="s">
        <v>18</v>
      </c>
      <c r="S1546" s="169" t="s">
        <v>18</v>
      </c>
      <c r="U1546" s="375"/>
    </row>
    <row r="1547" spans="1:21" s="1" customFormat="1">
      <c r="A1547" s="4" t="s">
        <v>44</v>
      </c>
      <c r="B1547" s="2" t="s">
        <v>1620</v>
      </c>
      <c r="C1547" s="3" t="s">
        <v>2966</v>
      </c>
      <c r="D1547" s="3" t="s">
        <v>2967</v>
      </c>
      <c r="E1547" s="165">
        <v>3725</v>
      </c>
      <c r="F1547" s="166">
        <v>0.05</v>
      </c>
      <c r="G1547" s="165">
        <v>3538.75</v>
      </c>
      <c r="H1547" s="208">
        <v>396</v>
      </c>
      <c r="I1547" s="377">
        <v>480</v>
      </c>
      <c r="J1547" s="139">
        <v>0</v>
      </c>
      <c r="K1547" s="139">
        <v>0</v>
      </c>
      <c r="L1547" s="139">
        <v>0</v>
      </c>
      <c r="M1547" s="169" t="s">
        <v>18</v>
      </c>
      <c r="N1547" s="169" t="s">
        <v>18</v>
      </c>
      <c r="O1547" s="171" t="s">
        <v>18</v>
      </c>
      <c r="P1547" s="169" t="s">
        <v>18</v>
      </c>
      <c r="Q1547" s="139" t="s">
        <v>18</v>
      </c>
      <c r="R1547" s="171" t="s">
        <v>18</v>
      </c>
      <c r="S1547" s="139" t="s">
        <v>18</v>
      </c>
      <c r="U1547" s="375"/>
    </row>
    <row r="1548" spans="1:21" s="1" customFormat="1" ht="30">
      <c r="A1548" s="4" t="s">
        <v>44</v>
      </c>
      <c r="B1548" s="2" t="s">
        <v>1620</v>
      </c>
      <c r="C1548" s="3" t="s">
        <v>2968</v>
      </c>
      <c r="D1548" s="3" t="s">
        <v>2969</v>
      </c>
      <c r="E1548" s="165">
        <v>1695</v>
      </c>
      <c r="F1548" s="166">
        <v>0.05</v>
      </c>
      <c r="G1548" s="165">
        <v>1610.25</v>
      </c>
      <c r="H1548" s="208">
        <v>180</v>
      </c>
      <c r="I1548" s="377">
        <v>216</v>
      </c>
      <c r="J1548" s="139">
        <v>0</v>
      </c>
      <c r="K1548" s="139">
        <v>0</v>
      </c>
      <c r="L1548" s="139">
        <v>0</v>
      </c>
      <c r="M1548" s="169" t="s">
        <v>18</v>
      </c>
      <c r="N1548" s="169" t="s">
        <v>18</v>
      </c>
      <c r="O1548" s="171" t="s">
        <v>18</v>
      </c>
      <c r="P1548" s="169" t="s">
        <v>18</v>
      </c>
      <c r="Q1548" s="139" t="s">
        <v>18</v>
      </c>
      <c r="R1548" s="171" t="s">
        <v>18</v>
      </c>
      <c r="S1548" s="139" t="s">
        <v>18</v>
      </c>
      <c r="U1548" s="375"/>
    </row>
    <row r="1549" spans="1:21" s="1" customFormat="1" ht="30">
      <c r="A1549" s="4" t="s">
        <v>44</v>
      </c>
      <c r="B1549" s="2" t="s">
        <v>1620</v>
      </c>
      <c r="C1549" s="3" t="s">
        <v>2972</v>
      </c>
      <c r="D1549" s="3" t="s">
        <v>2973</v>
      </c>
      <c r="E1549" s="165">
        <v>660</v>
      </c>
      <c r="F1549" s="166">
        <v>0.05</v>
      </c>
      <c r="G1549" s="165">
        <v>627</v>
      </c>
      <c r="H1549" s="208">
        <v>72</v>
      </c>
      <c r="I1549" s="377">
        <v>84</v>
      </c>
      <c r="J1549" s="139">
        <v>0</v>
      </c>
      <c r="K1549" s="139">
        <v>0</v>
      </c>
      <c r="L1549" s="139">
        <v>0</v>
      </c>
      <c r="M1549" s="169" t="s">
        <v>18</v>
      </c>
      <c r="N1549" s="169" t="s">
        <v>18</v>
      </c>
      <c r="O1549" s="171" t="s">
        <v>18</v>
      </c>
      <c r="P1549" s="169" t="s">
        <v>18</v>
      </c>
      <c r="Q1549" s="139" t="s">
        <v>18</v>
      </c>
      <c r="R1549" s="171" t="s">
        <v>18</v>
      </c>
      <c r="S1549" s="139" t="s">
        <v>18</v>
      </c>
      <c r="U1549" s="375"/>
    </row>
    <row r="1550" spans="1:21">
      <c r="U1550" s="375"/>
    </row>
  </sheetData>
  <autoFilter ref="A1:T1549" xr:uid="{1DE47DAE-3925-4D3A-9186-7C706EB2E259}"/>
  <sortState xmlns:xlrd2="http://schemas.microsoft.com/office/spreadsheetml/2017/richdata2" ref="A2:S847">
    <sortCondition ref="C1:C848"/>
  </sortState>
  <conditionalFormatting sqref="C1:C63">
    <cfRule type="duplicateValues" dxfId="276" priority="341"/>
    <cfRule type="duplicateValues" dxfId="275" priority="342"/>
  </conditionalFormatting>
  <conditionalFormatting sqref="C1:C1048576">
    <cfRule type="duplicateValues" dxfId="274" priority="50"/>
  </conditionalFormatting>
  <conditionalFormatting sqref="C2:C63">
    <cfRule type="duplicateValues" dxfId="273" priority="343"/>
    <cfRule type="duplicateValues" dxfId="272" priority="344"/>
  </conditionalFormatting>
  <conditionalFormatting sqref="C171:C178">
    <cfRule type="duplicateValues" dxfId="271" priority="276"/>
    <cfRule type="duplicateValues" dxfId="270" priority="277"/>
  </conditionalFormatting>
  <conditionalFormatting sqref="C179">
    <cfRule type="duplicateValues" dxfId="269" priority="278"/>
    <cfRule type="duplicateValues" dxfId="268" priority="279"/>
  </conditionalFormatting>
  <conditionalFormatting sqref="C180:C232">
    <cfRule type="duplicateValues" dxfId="267" priority="269"/>
  </conditionalFormatting>
  <conditionalFormatting sqref="C233:C255 C64:C170">
    <cfRule type="duplicateValues" dxfId="266" priority="270"/>
    <cfRule type="duplicateValues" dxfId="265" priority="271"/>
  </conditionalFormatting>
  <conditionalFormatting sqref="C256:C258">
    <cfRule type="duplicateValues" dxfId="264" priority="267"/>
    <cfRule type="duplicateValues" dxfId="263" priority="268"/>
  </conditionalFormatting>
  <conditionalFormatting sqref="C260:C265">
    <cfRule type="duplicateValues" dxfId="262" priority="266"/>
  </conditionalFormatting>
  <conditionalFormatting sqref="C304">
    <cfRule type="duplicateValues" dxfId="261" priority="260"/>
    <cfRule type="duplicateValues" dxfId="260" priority="261"/>
  </conditionalFormatting>
  <conditionalFormatting sqref="C305:C308">
    <cfRule type="duplicateValues" dxfId="259" priority="259"/>
  </conditionalFormatting>
  <conditionalFormatting sqref="C313 C311">
    <cfRule type="duplicateValues" dxfId="258" priority="256"/>
  </conditionalFormatting>
  <conditionalFormatting sqref="C437:C543">
    <cfRule type="duplicateValues" dxfId="257" priority="234"/>
  </conditionalFormatting>
  <conditionalFormatting sqref="C544">
    <cfRule type="duplicateValues" dxfId="256" priority="233"/>
  </conditionalFormatting>
  <conditionalFormatting sqref="C551:C588">
    <cfRule type="duplicateValues" dxfId="255" priority="247"/>
    <cfRule type="duplicateValues" dxfId="254" priority="248"/>
  </conditionalFormatting>
  <conditionalFormatting sqref="C589:C604">
    <cfRule type="duplicateValues" dxfId="253" priority="251"/>
    <cfRule type="duplicateValues" dxfId="252" priority="252"/>
  </conditionalFormatting>
  <conditionalFormatting sqref="C605:C613">
    <cfRule type="duplicateValues" dxfId="251" priority="243"/>
    <cfRule type="duplicateValues" dxfId="250" priority="244"/>
  </conditionalFormatting>
  <conditionalFormatting sqref="C627:C638 C643:C649 C437:C512">
    <cfRule type="duplicateValues" dxfId="249" priority="249"/>
    <cfRule type="duplicateValues" dxfId="248" priority="250"/>
  </conditionalFormatting>
  <conditionalFormatting sqref="C639">
    <cfRule type="duplicateValues" dxfId="247" priority="241"/>
    <cfRule type="duplicateValues" dxfId="246" priority="242"/>
  </conditionalFormatting>
  <conditionalFormatting sqref="C640">
    <cfRule type="duplicateValues" dxfId="245" priority="239"/>
    <cfRule type="duplicateValues" dxfId="244" priority="240"/>
  </conditionalFormatting>
  <conditionalFormatting sqref="C641">
    <cfRule type="duplicateValues" dxfId="243" priority="237"/>
    <cfRule type="duplicateValues" dxfId="242" priority="238"/>
  </conditionalFormatting>
  <conditionalFormatting sqref="C642">
    <cfRule type="duplicateValues" dxfId="241" priority="235"/>
    <cfRule type="duplicateValues" dxfId="240" priority="236"/>
  </conditionalFormatting>
  <conditionalFormatting sqref="C650:C671">
    <cfRule type="duplicateValues" dxfId="239" priority="229"/>
    <cfRule type="duplicateValues" dxfId="238" priority="230"/>
    <cfRule type="duplicateValues" dxfId="237" priority="231"/>
    <cfRule type="duplicateValues" dxfId="236" priority="232"/>
  </conditionalFormatting>
  <conditionalFormatting sqref="C706:C707">
    <cfRule type="duplicateValues" dxfId="235" priority="220"/>
    <cfRule type="duplicateValues" dxfId="234" priority="221"/>
  </conditionalFormatting>
  <conditionalFormatting sqref="C708:C710">
    <cfRule type="duplicateValues" dxfId="233" priority="218"/>
    <cfRule type="duplicateValues" dxfId="232" priority="219"/>
  </conditionalFormatting>
  <conditionalFormatting sqref="C723">
    <cfRule type="duplicateValues" dxfId="231" priority="214"/>
    <cfRule type="duplicateValues" dxfId="230" priority="215"/>
  </conditionalFormatting>
  <conditionalFormatting sqref="C724:C725">
    <cfRule type="duplicateValues" dxfId="229" priority="213"/>
  </conditionalFormatting>
  <conditionalFormatting sqref="C756">
    <cfRule type="duplicateValues" dxfId="228" priority="211"/>
    <cfRule type="duplicateValues" dxfId="227" priority="212"/>
  </conditionalFormatting>
  <conditionalFormatting sqref="C757:C758">
    <cfRule type="duplicateValues" dxfId="226" priority="227"/>
  </conditionalFormatting>
  <conditionalFormatting sqref="C778:C782">
    <cfRule type="duplicateValues" dxfId="225" priority="209"/>
    <cfRule type="duplicateValues" dxfId="224" priority="210"/>
  </conditionalFormatting>
  <conditionalFormatting sqref="C783">
    <cfRule type="duplicateValues" dxfId="223" priority="208"/>
  </conditionalFormatting>
  <conditionalFormatting sqref="C794:C796">
    <cfRule type="duplicateValues" dxfId="222" priority="201"/>
    <cfRule type="duplicateValues" dxfId="221" priority="202"/>
  </conditionalFormatting>
  <conditionalFormatting sqref="C798:C799">
    <cfRule type="duplicateValues" dxfId="220" priority="198"/>
  </conditionalFormatting>
  <conditionalFormatting sqref="C800">
    <cfRule type="duplicateValues" dxfId="219" priority="204"/>
    <cfRule type="duplicateValues" dxfId="218" priority="205"/>
  </conditionalFormatting>
  <conditionalFormatting sqref="C801">
    <cfRule type="duplicateValues" dxfId="217" priority="196"/>
    <cfRule type="duplicateValues" dxfId="216" priority="197"/>
  </conditionalFormatting>
  <conditionalFormatting sqref="C802:C811">
    <cfRule type="duplicateValues" dxfId="215" priority="193"/>
    <cfRule type="duplicateValues" dxfId="214" priority="194"/>
    <cfRule type="duplicateValues" dxfId="213" priority="195"/>
  </conditionalFormatting>
  <conditionalFormatting sqref="C812:C828">
    <cfRule type="duplicateValues" dxfId="212" priority="222"/>
  </conditionalFormatting>
  <conditionalFormatting sqref="C821">
    <cfRule type="duplicateValues" dxfId="211" priority="191"/>
    <cfRule type="duplicateValues" dxfId="210" priority="192"/>
  </conditionalFormatting>
  <conditionalFormatting sqref="C824:C828 C812:C820">
    <cfRule type="duplicateValues" dxfId="209" priority="223"/>
    <cfRule type="duplicateValues" dxfId="208" priority="224"/>
  </conditionalFormatting>
  <conditionalFormatting sqref="C829">
    <cfRule type="duplicateValues" dxfId="207" priority="186"/>
    <cfRule type="duplicateValues" dxfId="206" priority="187"/>
    <cfRule type="duplicateValues" dxfId="205" priority="188"/>
    <cfRule type="duplicateValues" dxfId="204" priority="189"/>
  </conditionalFormatting>
  <conditionalFormatting sqref="C830">
    <cfRule type="duplicateValues" dxfId="203" priority="182"/>
    <cfRule type="duplicateValues" dxfId="202" priority="183"/>
    <cfRule type="duplicateValues" dxfId="201" priority="184"/>
    <cfRule type="duplicateValues" dxfId="200" priority="185"/>
  </conditionalFormatting>
  <conditionalFormatting sqref="C831:C833">
    <cfRule type="duplicateValues" dxfId="199" priority="178"/>
    <cfRule type="duplicateValues" dxfId="198" priority="179"/>
    <cfRule type="duplicateValues" dxfId="197" priority="180"/>
    <cfRule type="duplicateValues" dxfId="196" priority="181"/>
  </conditionalFormatting>
  <conditionalFormatting sqref="C834:C836">
    <cfRule type="duplicateValues" dxfId="195" priority="174"/>
    <cfRule type="duplicateValues" dxfId="194" priority="175"/>
    <cfRule type="duplicateValues" dxfId="193" priority="176"/>
    <cfRule type="duplicateValues" dxfId="192" priority="177"/>
  </conditionalFormatting>
  <conditionalFormatting sqref="C837">
    <cfRule type="duplicateValues" dxfId="191" priority="170"/>
    <cfRule type="duplicateValues" dxfId="190" priority="171"/>
    <cfRule type="duplicateValues" dxfId="189" priority="172"/>
    <cfRule type="duplicateValues" dxfId="188" priority="173"/>
  </conditionalFormatting>
  <conditionalFormatting sqref="C838:C850">
    <cfRule type="duplicateValues" dxfId="187" priority="348"/>
    <cfRule type="duplicateValues" dxfId="186" priority="349"/>
  </conditionalFormatting>
  <conditionalFormatting sqref="C904:C929">
    <cfRule type="duplicateValues" dxfId="185" priority="160"/>
    <cfRule type="duplicateValues" dxfId="184" priority="161"/>
    <cfRule type="duplicateValues" dxfId="183" priority="162"/>
  </conditionalFormatting>
  <conditionalFormatting sqref="C949:C974">
    <cfRule type="duplicateValues" dxfId="182" priority="151"/>
    <cfRule type="duplicateValues" dxfId="181" priority="152"/>
    <cfRule type="duplicateValues" dxfId="180" priority="153"/>
    <cfRule type="duplicateValues" dxfId="179" priority="154"/>
  </conditionalFormatting>
  <conditionalFormatting sqref="C975:C977">
    <cfRule type="duplicateValues" dxfId="178" priority="149"/>
    <cfRule type="duplicateValues" dxfId="177" priority="150"/>
  </conditionalFormatting>
  <conditionalFormatting sqref="C975:C980">
    <cfRule type="duplicateValues" dxfId="176" priority="145"/>
    <cfRule type="duplicateValues" dxfId="175" priority="148"/>
  </conditionalFormatting>
  <conditionalFormatting sqref="C978:C980">
    <cfRule type="duplicateValues" dxfId="174" priority="146"/>
    <cfRule type="duplicateValues" dxfId="173" priority="147"/>
  </conditionalFormatting>
  <conditionalFormatting sqref="C981:C985">
    <cfRule type="duplicateValues" dxfId="172" priority="137"/>
    <cfRule type="duplicateValues" dxfId="171" priority="138"/>
  </conditionalFormatting>
  <conditionalFormatting sqref="C981:C1001">
    <cfRule type="duplicateValues" dxfId="170" priority="142"/>
  </conditionalFormatting>
  <conditionalFormatting sqref="C981:C1037">
    <cfRule type="duplicateValues" dxfId="169" priority="118"/>
  </conditionalFormatting>
  <conditionalFormatting sqref="C988:C989">
    <cfRule type="duplicateValues" dxfId="168" priority="136"/>
  </conditionalFormatting>
  <conditionalFormatting sqref="C990:C998">
    <cfRule type="duplicateValues" dxfId="167" priority="143"/>
    <cfRule type="duplicateValues" dxfId="166" priority="144"/>
  </conditionalFormatting>
  <conditionalFormatting sqref="C999">
    <cfRule type="duplicateValues" dxfId="165" priority="134"/>
    <cfRule type="duplicateValues" dxfId="164" priority="135"/>
  </conditionalFormatting>
  <conditionalFormatting sqref="C1000:C1001">
    <cfRule type="duplicateValues" dxfId="163" priority="132"/>
    <cfRule type="duplicateValues" dxfId="162" priority="133"/>
  </conditionalFormatting>
  <conditionalFormatting sqref="C1002:C1003">
    <cfRule type="duplicateValues" dxfId="161" priority="129"/>
    <cfRule type="duplicateValues" dxfId="160" priority="130"/>
    <cfRule type="duplicateValues" dxfId="159" priority="131"/>
  </conditionalFormatting>
  <conditionalFormatting sqref="C1004:C1008">
    <cfRule type="duplicateValues" dxfId="158" priority="126"/>
    <cfRule type="duplicateValues" dxfId="157" priority="127"/>
    <cfRule type="duplicateValues" dxfId="156" priority="128"/>
  </conditionalFormatting>
  <conditionalFormatting sqref="C1009:C1016">
    <cfRule type="duplicateValues" dxfId="155" priority="123"/>
    <cfRule type="duplicateValues" dxfId="154" priority="124"/>
    <cfRule type="duplicateValues" dxfId="153" priority="125"/>
  </conditionalFormatting>
  <conditionalFormatting sqref="C1017:C1037">
    <cfRule type="duplicateValues" dxfId="152" priority="139"/>
  </conditionalFormatting>
  <conditionalFormatting sqref="C1020:C1021">
    <cfRule type="duplicateValues" dxfId="151" priority="119"/>
    <cfRule type="duplicateValues" dxfId="150" priority="120"/>
  </conditionalFormatting>
  <conditionalFormatting sqref="C1029:C1034">
    <cfRule type="duplicateValues" dxfId="149" priority="140"/>
    <cfRule type="duplicateValues" dxfId="148" priority="141"/>
  </conditionalFormatting>
  <conditionalFormatting sqref="C1035:C1036 C1017:C1019">
    <cfRule type="duplicateValues" dxfId="147" priority="121"/>
    <cfRule type="duplicateValues" dxfId="146" priority="122"/>
  </conditionalFormatting>
  <conditionalFormatting sqref="C1038:C1039">
    <cfRule type="duplicateValues" dxfId="145" priority="117"/>
  </conditionalFormatting>
  <conditionalFormatting sqref="C1038:C1060">
    <cfRule type="duplicateValues" dxfId="144" priority="110"/>
  </conditionalFormatting>
  <conditionalFormatting sqref="C1040">
    <cfRule type="duplicateValues" dxfId="143" priority="111"/>
    <cfRule type="duplicateValues" dxfId="142" priority="112"/>
    <cfRule type="duplicateValues" dxfId="141" priority="113"/>
  </conditionalFormatting>
  <conditionalFormatting sqref="C1041:C1060">
    <cfRule type="duplicateValues" dxfId="140" priority="114"/>
    <cfRule type="duplicateValues" dxfId="139" priority="115"/>
    <cfRule type="duplicateValues" dxfId="138" priority="116"/>
  </conditionalFormatting>
  <conditionalFormatting sqref="C1061">
    <cfRule type="duplicateValues" dxfId="137" priority="106"/>
    <cfRule type="duplicateValues" dxfId="136" priority="107"/>
    <cfRule type="duplicateValues" dxfId="135" priority="108"/>
    <cfRule type="duplicateValues" dxfId="134" priority="109"/>
  </conditionalFormatting>
  <conditionalFormatting sqref="C1062">
    <cfRule type="duplicateValues" dxfId="133" priority="102"/>
    <cfRule type="duplicateValues" dxfId="132" priority="103"/>
    <cfRule type="duplicateValues" dxfId="131" priority="104"/>
    <cfRule type="duplicateValues" dxfId="130" priority="105"/>
  </conditionalFormatting>
  <conditionalFormatting sqref="C1169:C1171 C1063:C1082 C1181:C1183 C1244:C1245">
    <cfRule type="duplicateValues" dxfId="129" priority="99"/>
    <cfRule type="duplicateValues" dxfId="128" priority="100"/>
  </conditionalFormatting>
  <conditionalFormatting sqref="C1169:C1171 C1063:C1082 C1181:C1183 C1244:C1312">
    <cfRule type="duplicateValues" dxfId="127" priority="101"/>
  </conditionalFormatting>
  <conditionalFormatting sqref="C1165:C1168">
    <cfRule type="duplicateValues" dxfId="126" priority="92"/>
    <cfRule type="duplicateValues" dxfId="125" priority="93"/>
  </conditionalFormatting>
  <conditionalFormatting sqref="C1172:C1179">
    <cfRule type="duplicateValues" dxfId="124" priority="90"/>
  </conditionalFormatting>
  <conditionalFormatting sqref="C1180">
    <cfRule type="duplicateValues" dxfId="123" priority="89"/>
  </conditionalFormatting>
  <conditionalFormatting sqref="C1184:C1238">
    <cfRule type="duplicateValues" dxfId="122" priority="88"/>
  </conditionalFormatting>
  <conditionalFormatting sqref="C1239:C1240">
    <cfRule type="duplicateValues" dxfId="121" priority="81"/>
  </conditionalFormatting>
  <conditionalFormatting sqref="C1241">
    <cfRule type="duplicateValues" dxfId="120" priority="80"/>
  </conditionalFormatting>
  <conditionalFormatting sqref="C1242">
    <cfRule type="duplicateValues" dxfId="119" priority="85"/>
    <cfRule type="duplicateValues" dxfId="118" priority="86"/>
    <cfRule type="duplicateValues" dxfId="117" priority="87"/>
  </conditionalFormatting>
  <conditionalFormatting sqref="C1243">
    <cfRule type="duplicateValues" dxfId="116" priority="82"/>
    <cfRule type="duplicateValues" dxfId="115" priority="83"/>
    <cfRule type="duplicateValues" dxfId="114" priority="84"/>
  </conditionalFormatting>
  <conditionalFormatting sqref="C1246:C1266">
    <cfRule type="duplicateValues" dxfId="113" priority="72"/>
    <cfRule type="duplicateValues" dxfId="112" priority="73"/>
  </conditionalFormatting>
  <conditionalFormatting sqref="C1267:C1301">
    <cfRule type="duplicateValues" dxfId="111" priority="76"/>
    <cfRule type="duplicateValues" dxfId="110" priority="77"/>
  </conditionalFormatting>
  <conditionalFormatting sqref="C1302:C1303">
    <cfRule type="duplicateValues" dxfId="109" priority="74"/>
    <cfRule type="duplicateValues" dxfId="108" priority="75"/>
  </conditionalFormatting>
  <conditionalFormatting sqref="C1312">
    <cfRule type="duplicateValues" dxfId="107" priority="78"/>
    <cfRule type="duplicateValues" dxfId="106" priority="79"/>
  </conditionalFormatting>
  <conditionalFormatting sqref="C1313">
    <cfRule type="duplicateValues" dxfId="105" priority="69"/>
    <cfRule type="duplicateValues" dxfId="104" priority="70"/>
  </conditionalFormatting>
  <conditionalFormatting sqref="C1313:C1388">
    <cfRule type="duplicateValues" dxfId="103" priority="71"/>
  </conditionalFormatting>
  <conditionalFormatting sqref="C1332:C1338">
    <cfRule type="duplicateValues" dxfId="102" priority="67"/>
    <cfRule type="duplicateValues" dxfId="101" priority="68"/>
  </conditionalFormatting>
  <conditionalFormatting sqref="C1339:C1365">
    <cfRule type="duplicateValues" dxfId="100" priority="66"/>
  </conditionalFormatting>
  <conditionalFormatting sqref="C1384">
    <cfRule type="duplicateValues" dxfId="99" priority="63"/>
  </conditionalFormatting>
  <conditionalFormatting sqref="C1387:C1388 C1366:C1383">
    <cfRule type="duplicateValues" dxfId="98" priority="64"/>
    <cfRule type="duplicateValues" dxfId="97" priority="65"/>
  </conditionalFormatting>
  <conditionalFormatting sqref="C1389:C1393">
    <cfRule type="duplicateValues" dxfId="96" priority="61"/>
    <cfRule type="duplicateValues" dxfId="95" priority="62"/>
  </conditionalFormatting>
  <conditionalFormatting sqref="C1394">
    <cfRule type="duplicateValues" dxfId="94" priority="57"/>
    <cfRule type="duplicateValues" dxfId="93" priority="58"/>
    <cfRule type="duplicateValues" dxfId="92" priority="59"/>
  </conditionalFormatting>
  <conditionalFormatting sqref="C1395">
    <cfRule type="duplicateValues" dxfId="91" priority="55"/>
    <cfRule type="duplicateValues" dxfId="90" priority="56"/>
  </conditionalFormatting>
  <conditionalFormatting sqref="C1395:C1396 C1389:C1393">
    <cfRule type="duplicateValues" dxfId="89" priority="60"/>
  </conditionalFormatting>
  <conditionalFormatting sqref="C1396">
    <cfRule type="duplicateValues" dxfId="88" priority="54"/>
  </conditionalFormatting>
  <conditionalFormatting sqref="C1449:C1458">
    <cfRule type="duplicateValues" dxfId="87" priority="48"/>
  </conditionalFormatting>
  <conditionalFormatting sqref="C1449:C1460">
    <cfRule type="duplicateValues" dxfId="86" priority="49"/>
  </conditionalFormatting>
  <conditionalFormatting sqref="C1449:C1458">
    <cfRule type="duplicateValues" dxfId="85" priority="46"/>
    <cfRule type="duplicateValues" dxfId="84" priority="47"/>
  </conditionalFormatting>
  <conditionalFormatting sqref="C1459:C1460">
    <cfRule type="duplicateValues" dxfId="83" priority="43"/>
    <cfRule type="duplicateValues" dxfId="82" priority="44"/>
  </conditionalFormatting>
  <conditionalFormatting sqref="C1459:C1460">
    <cfRule type="duplicateValues" dxfId="81" priority="45"/>
  </conditionalFormatting>
  <conditionalFormatting sqref="C1468:C1498 C1461:C1462">
    <cfRule type="duplicateValues" dxfId="80" priority="40"/>
    <cfRule type="duplicateValues" dxfId="79" priority="41"/>
  </conditionalFormatting>
  <conditionalFormatting sqref="C1468:C1498 C1461:C1463">
    <cfRule type="duplicateValues" dxfId="78" priority="42"/>
  </conditionalFormatting>
  <conditionalFormatting sqref="C1461:C1463">
    <cfRule type="duplicateValues" dxfId="77" priority="39"/>
  </conditionalFormatting>
  <conditionalFormatting sqref="C1463">
    <cfRule type="duplicateValues" dxfId="76" priority="37"/>
    <cfRule type="duplicateValues" dxfId="75" priority="38"/>
  </conditionalFormatting>
  <conditionalFormatting sqref="C1464:C1467">
    <cfRule type="duplicateValues" dxfId="74" priority="36"/>
  </conditionalFormatting>
  <conditionalFormatting sqref="C1499">
    <cfRule type="duplicateValues" dxfId="73" priority="35"/>
  </conditionalFormatting>
  <conditionalFormatting sqref="C1499">
    <cfRule type="duplicateValues" dxfId="72" priority="33"/>
    <cfRule type="duplicateValues" dxfId="71" priority="34"/>
  </conditionalFormatting>
  <conditionalFormatting sqref="C1500:C1505">
    <cfRule type="duplicateValues" dxfId="70" priority="32"/>
  </conditionalFormatting>
  <conditionalFormatting sqref="C1500:C1513">
    <cfRule type="duplicateValues" dxfId="69" priority="29"/>
  </conditionalFormatting>
  <conditionalFormatting sqref="C1501:C1503">
    <cfRule type="duplicateValues" dxfId="68" priority="30"/>
    <cfRule type="duplicateValues" dxfId="67" priority="31"/>
  </conditionalFormatting>
  <conditionalFormatting sqref="C1504">
    <cfRule type="duplicateValues" dxfId="66" priority="25"/>
    <cfRule type="duplicateValues" dxfId="65" priority="26"/>
  </conditionalFormatting>
  <conditionalFormatting sqref="C1505">
    <cfRule type="duplicateValues" dxfId="64" priority="27"/>
    <cfRule type="duplicateValues" dxfId="63" priority="28"/>
  </conditionalFormatting>
  <conditionalFormatting sqref="C1512:C1513">
    <cfRule type="duplicateValues" dxfId="62" priority="22"/>
  </conditionalFormatting>
  <conditionalFormatting sqref="C1512">
    <cfRule type="duplicateValues" dxfId="61" priority="23"/>
    <cfRule type="duplicateValues" dxfId="60" priority="24"/>
  </conditionalFormatting>
  <conditionalFormatting sqref="C1513">
    <cfRule type="duplicateValues" dxfId="59" priority="20"/>
    <cfRule type="duplicateValues" dxfId="58" priority="21"/>
  </conditionalFormatting>
  <conditionalFormatting sqref="C1514:C1516">
    <cfRule type="duplicateValues" dxfId="57" priority="18"/>
  </conditionalFormatting>
  <conditionalFormatting sqref="C1514:C1516">
    <cfRule type="duplicateValues" dxfId="56" priority="19"/>
  </conditionalFormatting>
  <conditionalFormatting sqref="C1514:C1518">
    <cfRule type="duplicateValues" dxfId="55" priority="17"/>
  </conditionalFormatting>
  <conditionalFormatting sqref="C1517:C1518">
    <cfRule type="duplicateValues" dxfId="54" priority="14"/>
    <cfRule type="duplicateValues" dxfId="53" priority="15"/>
    <cfRule type="duplicateValues" dxfId="52" priority="16"/>
  </conditionalFormatting>
  <conditionalFormatting sqref="C1519:C1525">
    <cfRule type="duplicateValues" dxfId="51" priority="10"/>
    <cfRule type="duplicateValues" dxfId="50" priority="11"/>
    <cfRule type="duplicateValues" dxfId="49" priority="12"/>
    <cfRule type="duplicateValues" dxfId="48" priority="13"/>
  </conditionalFormatting>
  <conditionalFormatting sqref="C1526:C1542">
    <cfRule type="duplicateValues" dxfId="47" priority="7"/>
    <cfRule type="duplicateValues" dxfId="46" priority="8"/>
  </conditionalFormatting>
  <conditionalFormatting sqref="C1526:C1546">
    <cfRule type="duplicateValues" dxfId="45" priority="9"/>
  </conditionalFormatting>
  <conditionalFormatting sqref="C1526:C1549">
    <cfRule type="duplicateValues" dxfId="44" priority="6"/>
  </conditionalFormatting>
  <conditionalFormatting sqref="C1543:C1546">
    <cfRule type="duplicateValues" dxfId="43" priority="4"/>
    <cfRule type="duplicateValues" dxfId="42" priority="5"/>
  </conditionalFormatting>
  <conditionalFormatting sqref="C1547:C1549">
    <cfRule type="duplicateValues" dxfId="41" priority="1"/>
    <cfRule type="duplicateValues" dxfId="40" priority="2"/>
    <cfRule type="duplicateValues" dxfId="39" priority="3"/>
  </conditionalFormatting>
  <conditionalFormatting sqref="C1181:C1183 C1242:C1430 C1063:C1171">
    <cfRule type="duplicateValues" dxfId="38" priority="366"/>
  </conditionalFormatting>
  <conditionalFormatting sqref="C1397:C1430">
    <cfRule type="duplicateValues" dxfId="37" priority="370"/>
    <cfRule type="duplicateValues" dxfId="36" priority="371"/>
    <cfRule type="duplicateValues" dxfId="35" priority="372"/>
  </conditionalFormatting>
  <conditionalFormatting sqref="C1150:C1164">
    <cfRule type="duplicateValues" dxfId="34" priority="437"/>
    <cfRule type="duplicateValues" dxfId="33" priority="438"/>
  </conditionalFormatting>
  <conditionalFormatting sqref="C1083:C1149">
    <cfRule type="duplicateValues" dxfId="32" priority="486"/>
    <cfRule type="duplicateValues" dxfId="31" priority="487"/>
  </conditionalFormatting>
  <conditionalFormatting sqref="C1083:C1168">
    <cfRule type="duplicateValues" dxfId="30" priority="490"/>
  </conditionalFormatting>
  <conditionalFormatting sqref="C930:C948">
    <cfRule type="duplicateValues" dxfId="29" priority="520"/>
    <cfRule type="duplicateValues" dxfId="28" priority="521"/>
    <cfRule type="duplicateValues" dxfId="27" priority="522"/>
    <cfRule type="duplicateValues" dxfId="26" priority="523"/>
  </conditionalFormatting>
  <conditionalFormatting sqref="C860:C903">
    <cfRule type="duplicateValues" dxfId="25" priority="558"/>
    <cfRule type="duplicateValues" dxfId="24" priority="559"/>
    <cfRule type="duplicateValues" dxfId="23" priority="560"/>
  </conditionalFormatting>
  <conditionalFormatting sqref="C856:C859 C851:C854">
    <cfRule type="duplicateValues" dxfId="22" priority="564"/>
  </conditionalFormatting>
  <conditionalFormatting sqref="C856:C859 C838:C854">
    <cfRule type="duplicateValues" dxfId="21" priority="566"/>
  </conditionalFormatting>
  <conditionalFormatting sqref="C856:C929 C838:C854">
    <cfRule type="duplicateValues" dxfId="20" priority="587"/>
  </conditionalFormatting>
  <conditionalFormatting sqref="C794:C801">
    <cfRule type="duplicateValues" dxfId="19" priority="623"/>
  </conditionalFormatting>
  <conditionalFormatting sqref="C762:C777 C726:C755 C672:C705">
    <cfRule type="duplicateValues" dxfId="18" priority="812"/>
    <cfRule type="duplicateValues" dxfId="17" priority="813"/>
  </conditionalFormatting>
  <conditionalFormatting sqref="C672:C784">
    <cfRule type="duplicateValues" dxfId="16" priority="818"/>
  </conditionalFormatting>
  <conditionalFormatting sqref="C672:C828">
    <cfRule type="duplicateValues" dxfId="15" priority="820"/>
  </conditionalFormatting>
  <conditionalFormatting sqref="C437:C543 C545:C649">
    <cfRule type="duplicateValues" dxfId="14" priority="824"/>
  </conditionalFormatting>
  <conditionalFormatting sqref="C513:C543 C545:C550">
    <cfRule type="duplicateValues" dxfId="13" priority="827"/>
    <cfRule type="duplicateValues" dxfId="12" priority="828"/>
  </conditionalFormatting>
  <conditionalFormatting sqref="C318:C436 C295:C303 C309">
    <cfRule type="duplicateValues" dxfId="11" priority="1537"/>
    <cfRule type="duplicateValues" dxfId="10" priority="1538"/>
  </conditionalFormatting>
  <conditionalFormatting sqref="C313:C436 C295:C311">
    <cfRule type="duplicateValues" dxfId="9" priority="1545"/>
  </conditionalFormatting>
  <conditionalFormatting sqref="C312">
    <cfRule type="duplicateValues" dxfId="8" priority="1550"/>
  </conditionalFormatting>
  <conditionalFormatting sqref="C310">
    <cfRule type="duplicateValues" dxfId="7" priority="1556"/>
    <cfRule type="duplicateValues" dxfId="6" priority="1557"/>
  </conditionalFormatting>
  <conditionalFormatting sqref="C295:C311">
    <cfRule type="duplicateValues" dxfId="5" priority="1651"/>
  </conditionalFormatting>
  <conditionalFormatting sqref="C266:C273 C275:C294">
    <cfRule type="duplicateValues" dxfId="4" priority="1710"/>
    <cfRule type="duplicateValues" dxfId="3" priority="1711"/>
  </conditionalFormatting>
  <conditionalFormatting sqref="C266:C294">
    <cfRule type="duplicateValues" dxfId="2" priority="1716"/>
  </conditionalFormatting>
  <conditionalFormatting sqref="C64:C265">
    <cfRule type="duplicateValues" dxfId="1" priority="1871"/>
  </conditionalFormatting>
  <conditionalFormatting sqref="C64:C294">
    <cfRule type="duplicateValues" dxfId="0" priority="1873"/>
  </conditionalFormatting>
  <dataValidations count="7">
    <dataValidation type="textLength" allowBlank="1" showInputMessage="1" showErrorMessage="1" sqref="C80 C86 C106:C107 C266:C268 C482 C602 C829:C833 C1106 C1179" xr:uid="{2FA177EE-4A89-447C-BE65-91E2B5012D6E}">
      <formula1>0</formula1>
      <formula2>20</formula2>
    </dataValidation>
    <dataValidation type="textLength" allowBlank="1" showInputMessage="1" showErrorMessage="1" sqref="D106 D83 D92:D93 D335:D336 D602 D763 D784 D951:E951 D1298 D1111 D1249" xr:uid="{641E6977-AEA1-4EC6-8BF4-D1C1587B8BF8}">
      <formula1>1</formula1>
      <formula2>30</formula2>
    </dataValidation>
    <dataValidation type="textLength" allowBlank="1" showInputMessage="1" showErrorMessage="1" sqref="C76:C79 C82:C83 C272:C273 C510 C517 C739 C951 C1152 C1248:C1249 C1298" xr:uid="{F9DA807F-BC6D-49A5-9B45-F65161D3F4F5}">
      <formula1>0</formula1>
      <formula2>25</formula2>
    </dataValidation>
    <dataValidation type="textLength" allowBlank="1" showInputMessage="1" showErrorMessage="1" sqref="C72 C81 C84:C85 C168 C269 C533 C956 C1135 C1173:C1176 C1255" xr:uid="{8C3C25D2-FE7B-4B9E-9834-89979345C79C}">
      <formula1>0</formula1>
      <formula2>15</formula2>
    </dataValidation>
    <dataValidation type="textLength" allowBlank="1" showInputMessage="1" showErrorMessage="1" sqref="C205:C207 C243 C172 C275 C278:C281 C283:C290 C64:C65 C94 C306 C320 C324 C360 C389:C393 C379 C403 C413:C417 C477:C479 C490 C511:C512 C670 C676 C738 C767 C776 C810 C824:C825 C693 C765 C839 C848:C850 C882:C883 C904:C905 C912:C914 C928 C930:C931 C1035 C1072 C1063:C1067 C1108 C1132 C1136 C1161:C1162 C1388 C1392 C1390 C1451:C1453 C1459 C1468 C71" xr:uid="{5FFBFE0B-0409-4672-8201-9C54924B928B}">
      <formula1>0</formula1>
      <formula2>18</formula2>
    </dataValidation>
    <dataValidation type="textLength" allowBlank="1" showInputMessage="1" showErrorMessage="1" sqref="C1501" xr:uid="{D41F5DA2-F672-4ADD-8C51-FAD58F106C52}">
      <formula1>0</formula1>
      <formula2>30</formula2>
    </dataValidation>
    <dataValidation type="textLength" allowBlank="1" showInputMessage="1" showErrorMessage="1" sqref="D690 D1548" xr:uid="{B499D45D-4910-4B17-9599-CABE4FDFE860}">
      <formula1>1</formula1>
      <formula2>75</formula2>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C981-F444-44D9-898C-835B56F24726}">
  <dimension ref="A1:T72"/>
  <sheetViews>
    <sheetView topLeftCell="A26" workbookViewId="0">
      <selection activeCell="J38" sqref="J38:J39"/>
    </sheetView>
  </sheetViews>
  <sheetFormatPr defaultColWidth="9.140625" defaultRowHeight="12.75"/>
  <cols>
    <col min="1" max="1" width="44.7109375" style="26" customWidth="1"/>
    <col min="2" max="2" width="15.28515625" style="26" customWidth="1"/>
    <col min="3" max="3" width="39.42578125" style="26" customWidth="1"/>
    <col min="4" max="4" width="18.85546875" style="26" customWidth="1"/>
    <col min="5" max="9" width="10" style="26" customWidth="1"/>
    <col min="10" max="10" width="15.42578125" style="25" customWidth="1"/>
    <col min="11" max="11" width="26.85546875" style="25" customWidth="1"/>
    <col min="12" max="12" width="9.140625" style="24"/>
    <col min="13" max="13" width="15" style="24" customWidth="1"/>
    <col min="14" max="14" width="18.85546875" style="24" customWidth="1"/>
    <col min="15" max="15" width="19" style="24" customWidth="1"/>
    <col min="16" max="16" width="23.28515625" style="24" customWidth="1"/>
    <col min="17" max="17" width="16.5703125" style="24" customWidth="1"/>
    <col min="18" max="18" width="23.5703125" style="24" customWidth="1"/>
    <col min="19" max="19" width="22.28515625" style="24" customWidth="1"/>
    <col min="20" max="20" width="18" style="24" customWidth="1"/>
    <col min="21" max="16384" width="9.140625" style="24"/>
  </cols>
  <sheetData>
    <row r="1" spans="1:20" customFormat="1" ht="15" customHeight="1">
      <c r="A1" s="136" t="s">
        <v>3209</v>
      </c>
      <c r="B1" s="59"/>
      <c r="C1" s="59"/>
      <c r="D1" s="59"/>
    </row>
    <row r="2" spans="1:20" s="132" customFormat="1" ht="28.5" customHeight="1">
      <c r="A2" s="135" t="s">
        <v>3208</v>
      </c>
      <c r="B2" s="134"/>
      <c r="C2" s="134"/>
      <c r="D2" s="134"/>
      <c r="J2" s="133" t="s">
        <v>3207</v>
      </c>
      <c r="K2" s="130"/>
      <c r="L2" s="133"/>
      <c r="M2" s="130"/>
      <c r="N2" s="130"/>
      <c r="O2" s="130"/>
      <c r="P2" s="130"/>
      <c r="Q2" s="130"/>
      <c r="R2" s="130"/>
      <c r="S2" s="130"/>
      <c r="T2" s="129"/>
    </row>
    <row r="3" spans="1:20" customFormat="1" ht="21.75" thickBot="1">
      <c r="A3" s="59"/>
      <c r="B3" s="59"/>
      <c r="C3" s="59"/>
      <c r="D3" s="59"/>
      <c r="J3" s="131" t="s">
        <v>3206</v>
      </c>
      <c r="K3" s="130"/>
      <c r="L3" s="131"/>
      <c r="M3" s="130"/>
      <c r="N3" s="130"/>
      <c r="O3" s="130"/>
      <c r="P3" s="130"/>
      <c r="Q3" s="130"/>
      <c r="R3" s="130"/>
      <c r="S3" s="130"/>
      <c r="T3" s="129"/>
    </row>
    <row r="4" spans="1:20" customFormat="1" ht="63.75" thickBot="1">
      <c r="A4" s="128" t="s">
        <v>3205</v>
      </c>
      <c r="B4" s="128" t="s">
        <v>3204</v>
      </c>
      <c r="C4" s="128" t="s">
        <v>3203</v>
      </c>
      <c r="D4" s="128" t="s">
        <v>3202</v>
      </c>
      <c r="J4" s="127" t="s">
        <v>3201</v>
      </c>
      <c r="K4" s="126" t="s">
        <v>3200</v>
      </c>
      <c r="L4" s="126" t="s">
        <v>3199</v>
      </c>
      <c r="M4" s="126" t="s">
        <v>3198</v>
      </c>
      <c r="N4" s="126" t="s">
        <v>3197</v>
      </c>
      <c r="O4" s="126" t="s">
        <v>3196</v>
      </c>
      <c r="P4" s="126" t="s">
        <v>3195</v>
      </c>
      <c r="Q4" s="126" t="s">
        <v>3194</v>
      </c>
      <c r="R4" s="126" t="s">
        <v>3193</v>
      </c>
      <c r="S4" s="126" t="s">
        <v>3192</v>
      </c>
      <c r="T4" s="125" t="s">
        <v>3191</v>
      </c>
    </row>
    <row r="5" spans="1:20" customFormat="1" ht="17.25">
      <c r="A5" s="124" t="s">
        <v>3190</v>
      </c>
      <c r="B5" s="123" t="s">
        <v>3189</v>
      </c>
      <c r="C5" s="123" t="s">
        <v>3181</v>
      </c>
      <c r="D5" s="122">
        <v>25</v>
      </c>
      <c r="J5" s="119" t="s">
        <v>3100</v>
      </c>
      <c r="K5" s="118" t="s">
        <v>18</v>
      </c>
      <c r="L5" s="118">
        <v>21</v>
      </c>
      <c r="M5" s="117" t="s">
        <v>3172</v>
      </c>
      <c r="N5" s="117" t="s">
        <v>3171</v>
      </c>
      <c r="O5" s="117" t="s">
        <v>3170</v>
      </c>
      <c r="P5" s="117" t="s">
        <v>3187</v>
      </c>
      <c r="Q5" s="116" t="s">
        <v>3187</v>
      </c>
      <c r="R5" s="115" t="s">
        <v>3187</v>
      </c>
      <c r="S5" s="121" t="s">
        <v>3184</v>
      </c>
      <c r="T5" s="114">
        <v>50</v>
      </c>
    </row>
    <row r="6" spans="1:20" customFormat="1" ht="17.25">
      <c r="A6" s="120"/>
      <c r="B6" s="87" t="s">
        <v>3188</v>
      </c>
      <c r="C6" s="87" t="s">
        <v>3147</v>
      </c>
      <c r="D6" s="86">
        <v>25</v>
      </c>
      <c r="J6" s="119" t="s">
        <v>3098</v>
      </c>
      <c r="K6" s="118">
        <v>40</v>
      </c>
      <c r="L6" s="118">
        <v>26</v>
      </c>
      <c r="M6" s="117" t="s">
        <v>3172</v>
      </c>
      <c r="N6" s="117" t="s">
        <v>3171</v>
      </c>
      <c r="O6" s="117" t="s">
        <v>3170</v>
      </c>
      <c r="P6" s="117" t="s">
        <v>3187</v>
      </c>
      <c r="Q6" s="116" t="s">
        <v>3187</v>
      </c>
      <c r="R6" s="115" t="s">
        <v>3171</v>
      </c>
      <c r="S6" s="103" t="s">
        <v>3184</v>
      </c>
      <c r="T6" s="114">
        <v>295</v>
      </c>
    </row>
    <row r="7" spans="1:20" customFormat="1" ht="18" customHeight="1" thickBot="1">
      <c r="A7" s="113"/>
      <c r="B7" s="78" t="s">
        <v>3186</v>
      </c>
      <c r="C7" s="78" t="s">
        <v>3137</v>
      </c>
      <c r="D7" s="77">
        <v>25</v>
      </c>
      <c r="J7" s="108" t="s">
        <v>3185</v>
      </c>
      <c r="K7" s="107">
        <v>45</v>
      </c>
      <c r="L7" s="107">
        <v>31</v>
      </c>
      <c r="M7" s="106" t="s">
        <v>3172</v>
      </c>
      <c r="N7" s="106" t="s">
        <v>3171</v>
      </c>
      <c r="O7" s="106" t="s">
        <v>3170</v>
      </c>
      <c r="P7" s="106" t="s">
        <v>3171</v>
      </c>
      <c r="Q7" s="105" t="s">
        <v>3171</v>
      </c>
      <c r="R7" s="104" t="s">
        <v>3175</v>
      </c>
      <c r="S7" s="103" t="s">
        <v>3184</v>
      </c>
      <c r="T7" s="102">
        <v>295</v>
      </c>
    </row>
    <row r="8" spans="1:20" customFormat="1" ht="17.25">
      <c r="A8" s="112" t="s">
        <v>3183</v>
      </c>
      <c r="B8" s="111" t="s">
        <v>3182</v>
      </c>
      <c r="C8" s="111" t="s">
        <v>3181</v>
      </c>
      <c r="D8" s="91">
        <v>48</v>
      </c>
      <c r="J8" s="108" t="s">
        <v>3180</v>
      </c>
      <c r="K8" s="107">
        <v>55</v>
      </c>
      <c r="L8" s="107">
        <v>37</v>
      </c>
      <c r="M8" s="106" t="s">
        <v>3172</v>
      </c>
      <c r="N8" s="106" t="s">
        <v>3171</v>
      </c>
      <c r="O8" s="106" t="s">
        <v>3170</v>
      </c>
      <c r="P8" s="106" t="s">
        <v>3171</v>
      </c>
      <c r="Q8" s="105" t="s">
        <v>3171</v>
      </c>
      <c r="R8" s="104" t="s">
        <v>3175</v>
      </c>
      <c r="S8" s="103">
        <v>48</v>
      </c>
      <c r="T8" s="102">
        <v>495</v>
      </c>
    </row>
    <row r="9" spans="1:20" customFormat="1" ht="17.25">
      <c r="A9" s="110"/>
      <c r="B9" s="87" t="s">
        <v>3179</v>
      </c>
      <c r="C9" s="87" t="s">
        <v>3147</v>
      </c>
      <c r="D9" s="86">
        <v>48</v>
      </c>
      <c r="J9" s="108" t="s">
        <v>3178</v>
      </c>
      <c r="K9" s="107">
        <v>75</v>
      </c>
      <c r="L9" s="107">
        <v>57</v>
      </c>
      <c r="M9" s="106" t="s">
        <v>3172</v>
      </c>
      <c r="N9" s="106" t="s">
        <v>3171</v>
      </c>
      <c r="O9" s="106" t="s">
        <v>3170</v>
      </c>
      <c r="P9" s="106" t="s">
        <v>3171</v>
      </c>
      <c r="Q9" s="105" t="s">
        <v>3171</v>
      </c>
      <c r="R9" s="104" t="s">
        <v>3175</v>
      </c>
      <c r="S9" s="103">
        <v>48</v>
      </c>
      <c r="T9" s="102">
        <v>495</v>
      </c>
    </row>
    <row r="10" spans="1:20" customFormat="1" ht="18" thickBot="1">
      <c r="A10" s="109"/>
      <c r="B10" s="78" t="s">
        <v>3177</v>
      </c>
      <c r="C10" s="78" t="s">
        <v>3137</v>
      </c>
      <c r="D10" s="77">
        <v>48</v>
      </c>
      <c r="J10" s="108" t="s">
        <v>3176</v>
      </c>
      <c r="K10" s="107">
        <v>75</v>
      </c>
      <c r="L10" s="107">
        <v>57</v>
      </c>
      <c r="M10" s="106" t="s">
        <v>3172</v>
      </c>
      <c r="N10" s="106" t="s">
        <v>3171</v>
      </c>
      <c r="O10" s="106" t="s">
        <v>3170</v>
      </c>
      <c r="P10" s="106" t="s">
        <v>3175</v>
      </c>
      <c r="Q10" s="105" t="s">
        <v>3175</v>
      </c>
      <c r="R10" s="104" t="s">
        <v>3169</v>
      </c>
      <c r="S10" s="103">
        <v>48</v>
      </c>
      <c r="T10" s="102">
        <v>495</v>
      </c>
    </row>
    <row r="11" spans="1:20" s="75" customFormat="1" ht="18" thickBot="1">
      <c r="A11" s="93" t="s">
        <v>3174</v>
      </c>
      <c r="B11" s="92" t="s">
        <v>3173</v>
      </c>
      <c r="C11" s="83" t="s">
        <v>3141</v>
      </c>
      <c r="D11" s="91">
        <v>58</v>
      </c>
      <c r="J11" s="101" t="s">
        <v>3086</v>
      </c>
      <c r="K11" s="100">
        <v>95</v>
      </c>
      <c r="L11" s="100">
        <v>77</v>
      </c>
      <c r="M11" s="99" t="s">
        <v>3172</v>
      </c>
      <c r="N11" s="99" t="s">
        <v>3171</v>
      </c>
      <c r="O11" s="99" t="s">
        <v>3170</v>
      </c>
      <c r="P11" s="99" t="s">
        <v>3170</v>
      </c>
      <c r="Q11" s="98" t="s">
        <v>3170</v>
      </c>
      <c r="R11" s="97" t="s">
        <v>3169</v>
      </c>
      <c r="S11" s="96">
        <v>48</v>
      </c>
      <c r="T11" s="95">
        <v>495</v>
      </c>
    </row>
    <row r="12" spans="1:20" s="75" customFormat="1" ht="16.5" thickBot="1">
      <c r="A12" s="89"/>
      <c r="B12" s="88" t="s">
        <v>3168</v>
      </c>
      <c r="C12" s="87" t="s">
        <v>3147</v>
      </c>
      <c r="D12" s="86">
        <v>58</v>
      </c>
      <c r="J12" s="76"/>
      <c r="K12" s="76"/>
      <c r="L12" s="76"/>
      <c r="M12" s="76"/>
      <c r="N12" s="76"/>
      <c r="O12" s="76"/>
      <c r="P12" s="76"/>
      <c r="Q12" s="76"/>
      <c r="R12" s="76"/>
      <c r="S12" s="76"/>
      <c r="T12" s="76"/>
    </row>
    <row r="13" spans="1:20" customFormat="1" ht="18" thickBot="1">
      <c r="A13" s="80"/>
      <c r="B13" s="79" t="s">
        <v>3167</v>
      </c>
      <c r="C13" s="78" t="s">
        <v>3137</v>
      </c>
      <c r="D13" s="77">
        <v>58</v>
      </c>
      <c r="J13" s="94" t="s">
        <v>3116</v>
      </c>
      <c r="K13" s="363" t="s">
        <v>3166</v>
      </c>
      <c r="L13" s="364"/>
      <c r="M13" s="364"/>
      <c r="N13" s="364"/>
      <c r="O13" s="364"/>
      <c r="P13" s="364"/>
      <c r="Q13" s="364"/>
      <c r="R13" s="364"/>
      <c r="S13" s="364"/>
      <c r="T13" s="365"/>
    </row>
    <row r="14" spans="1:20" customFormat="1" ht="15.75">
      <c r="A14" s="85" t="s">
        <v>3165</v>
      </c>
      <c r="B14" s="84" t="s">
        <v>3164</v>
      </c>
      <c r="C14" s="90" t="s">
        <v>3149</v>
      </c>
      <c r="D14" s="82">
        <v>66</v>
      </c>
      <c r="J14" s="366" t="s">
        <v>3163</v>
      </c>
      <c r="K14" s="368" t="s">
        <v>3162</v>
      </c>
      <c r="L14" s="368"/>
      <c r="M14" s="369"/>
      <c r="N14" s="369"/>
      <c r="O14" s="369"/>
      <c r="P14" s="369"/>
      <c r="Q14" s="369"/>
      <c r="R14" s="369"/>
      <c r="S14" s="370"/>
      <c r="T14" s="371"/>
    </row>
    <row r="15" spans="1:20" customFormat="1" ht="15.75">
      <c r="A15" s="89"/>
      <c r="B15" s="88" t="s">
        <v>3161</v>
      </c>
      <c r="C15" s="87" t="s">
        <v>3147</v>
      </c>
      <c r="D15" s="86">
        <v>66</v>
      </c>
      <c r="J15" s="367"/>
      <c r="K15" s="369"/>
      <c r="L15" s="369"/>
      <c r="M15" s="369"/>
      <c r="N15" s="369"/>
      <c r="O15" s="369"/>
      <c r="P15" s="369"/>
      <c r="Q15" s="369"/>
      <c r="R15" s="369"/>
      <c r="S15" s="370"/>
      <c r="T15" s="371"/>
    </row>
    <row r="16" spans="1:20" customFormat="1" ht="16.5" thickBot="1">
      <c r="A16" s="80"/>
      <c r="B16" s="79" t="s">
        <v>3160</v>
      </c>
      <c r="C16" s="78" t="s">
        <v>3137</v>
      </c>
      <c r="D16" s="77">
        <v>66</v>
      </c>
      <c r="J16" s="361"/>
      <c r="K16" s="369"/>
      <c r="L16" s="369"/>
      <c r="M16" s="369"/>
      <c r="N16" s="369"/>
      <c r="O16" s="369"/>
      <c r="P16" s="369"/>
      <c r="Q16" s="369"/>
      <c r="R16" s="369"/>
      <c r="S16" s="370"/>
      <c r="T16" s="371"/>
    </row>
    <row r="17" spans="1:20" customFormat="1" ht="15.75">
      <c r="A17" s="93" t="s">
        <v>3159</v>
      </c>
      <c r="B17" s="92" t="s">
        <v>3158</v>
      </c>
      <c r="C17" s="83" t="s">
        <v>3141</v>
      </c>
      <c r="D17" s="91">
        <v>84</v>
      </c>
      <c r="J17" s="329" t="s">
        <v>3157</v>
      </c>
      <c r="K17" s="331" t="s">
        <v>3156</v>
      </c>
      <c r="L17" s="331"/>
      <c r="M17" s="332"/>
      <c r="N17" s="332"/>
      <c r="O17" s="332"/>
      <c r="P17" s="332"/>
      <c r="Q17" s="332"/>
      <c r="R17" s="332"/>
      <c r="S17" s="333"/>
      <c r="T17" s="334"/>
    </row>
    <row r="18" spans="1:20" customFormat="1" ht="15.75">
      <c r="A18" s="89"/>
      <c r="B18" s="88" t="s">
        <v>3155</v>
      </c>
      <c r="C18" s="87" t="s">
        <v>3147</v>
      </c>
      <c r="D18" s="86">
        <v>84</v>
      </c>
      <c r="J18" s="361"/>
      <c r="K18" s="332"/>
      <c r="L18" s="332"/>
      <c r="M18" s="332"/>
      <c r="N18" s="332"/>
      <c r="O18" s="332"/>
      <c r="P18" s="332"/>
      <c r="Q18" s="332"/>
      <c r="R18" s="332"/>
      <c r="S18" s="333"/>
      <c r="T18" s="334"/>
    </row>
    <row r="19" spans="1:20" s="81" customFormat="1" ht="16.5" thickBot="1">
      <c r="A19" s="80"/>
      <c r="B19" s="79" t="s">
        <v>3154</v>
      </c>
      <c r="C19" s="78" t="s">
        <v>3137</v>
      </c>
      <c r="D19" s="77">
        <v>84</v>
      </c>
      <c r="J19" s="329" t="s">
        <v>3153</v>
      </c>
      <c r="K19" s="362" t="s">
        <v>3152</v>
      </c>
      <c r="L19" s="362"/>
      <c r="M19" s="332"/>
      <c r="N19" s="332"/>
      <c r="O19" s="332"/>
      <c r="P19" s="332"/>
      <c r="Q19" s="332"/>
      <c r="R19" s="332"/>
      <c r="S19" s="333"/>
      <c r="T19" s="334"/>
    </row>
    <row r="20" spans="1:20" s="71" customFormat="1" ht="15.75">
      <c r="A20" s="85" t="s">
        <v>3151</v>
      </c>
      <c r="B20" s="84" t="s">
        <v>3150</v>
      </c>
      <c r="C20" s="90" t="s">
        <v>3149</v>
      </c>
      <c r="D20" s="82">
        <v>93</v>
      </c>
      <c r="J20" s="361"/>
      <c r="K20" s="332"/>
      <c r="L20" s="332"/>
      <c r="M20" s="332"/>
      <c r="N20" s="332"/>
      <c r="O20" s="332"/>
      <c r="P20" s="332"/>
      <c r="Q20" s="332"/>
      <c r="R20" s="332"/>
      <c r="S20" s="333"/>
      <c r="T20" s="334"/>
    </row>
    <row r="21" spans="1:20" s="81" customFormat="1" ht="15.75">
      <c r="A21" s="89"/>
      <c r="B21" s="88" t="s">
        <v>3148</v>
      </c>
      <c r="C21" s="87" t="s">
        <v>3147</v>
      </c>
      <c r="D21" s="86">
        <v>93</v>
      </c>
      <c r="J21" s="329" t="s">
        <v>3146</v>
      </c>
      <c r="K21" s="332" t="s">
        <v>3145</v>
      </c>
      <c r="L21" s="332"/>
      <c r="M21" s="332"/>
      <c r="N21" s="332"/>
      <c r="O21" s="332"/>
      <c r="P21" s="332"/>
      <c r="Q21" s="332"/>
      <c r="R21" s="332"/>
      <c r="S21" s="333"/>
      <c r="T21" s="334"/>
    </row>
    <row r="22" spans="1:20" s="81" customFormat="1" ht="16.5" thickBot="1">
      <c r="A22" s="80"/>
      <c r="B22" s="79" t="s">
        <v>3144</v>
      </c>
      <c r="C22" s="78" t="s">
        <v>3137</v>
      </c>
      <c r="D22" s="77">
        <v>93</v>
      </c>
      <c r="J22" s="361"/>
      <c r="K22" s="332"/>
      <c r="L22" s="332"/>
      <c r="M22" s="332"/>
      <c r="N22" s="332"/>
      <c r="O22" s="332"/>
      <c r="P22" s="332"/>
      <c r="Q22" s="332"/>
      <c r="R22" s="332"/>
      <c r="S22" s="333"/>
      <c r="T22" s="334"/>
    </row>
    <row r="23" spans="1:20" s="81" customFormat="1" ht="17.25" customHeight="1">
      <c r="A23" s="85" t="s">
        <v>3143</v>
      </c>
      <c r="B23" s="84" t="s">
        <v>3142</v>
      </c>
      <c r="C23" s="83" t="s">
        <v>3141</v>
      </c>
      <c r="D23" s="82">
        <v>118</v>
      </c>
      <c r="J23" s="329" t="s">
        <v>3140</v>
      </c>
      <c r="K23" s="331" t="s">
        <v>3139</v>
      </c>
      <c r="L23" s="331"/>
      <c r="M23" s="332"/>
      <c r="N23" s="332"/>
      <c r="O23" s="332"/>
      <c r="P23" s="332"/>
      <c r="Q23" s="332"/>
      <c r="R23" s="332"/>
      <c r="S23" s="333"/>
      <c r="T23" s="334"/>
    </row>
    <row r="24" spans="1:20" customFormat="1" ht="16.5" thickBot="1">
      <c r="A24" s="80"/>
      <c r="B24" s="79" t="s">
        <v>3138</v>
      </c>
      <c r="C24" s="78" t="s">
        <v>3137</v>
      </c>
      <c r="D24" s="77">
        <v>118</v>
      </c>
      <c r="J24" s="330"/>
      <c r="K24" s="335"/>
      <c r="L24" s="335"/>
      <c r="M24" s="335"/>
      <c r="N24" s="335"/>
      <c r="O24" s="335"/>
      <c r="P24" s="335"/>
      <c r="Q24" s="335"/>
      <c r="R24" s="335"/>
      <c r="S24" s="336"/>
      <c r="T24" s="337"/>
    </row>
    <row r="25" spans="1:20" s="75" customFormat="1" ht="16.5" thickBot="1">
      <c r="A25" s="26"/>
      <c r="B25" s="26"/>
      <c r="C25" s="26"/>
      <c r="D25" s="26"/>
      <c r="E25" s="26"/>
      <c r="F25" s="26"/>
      <c r="G25" s="26"/>
      <c r="H25" s="26"/>
      <c r="I25" s="26"/>
      <c r="J25" s="76"/>
      <c r="K25" s="76"/>
      <c r="L25" s="76"/>
      <c r="M25" s="76"/>
      <c r="N25" s="76"/>
      <c r="O25" s="76"/>
      <c r="P25" s="76"/>
      <c r="Q25" s="76"/>
      <c r="R25" s="76"/>
      <c r="S25" s="76"/>
      <c r="T25" s="76"/>
    </row>
    <row r="26" spans="1:20" s="71" customFormat="1" ht="19.5" thickBot="1">
      <c r="A26" s="74" t="s">
        <v>3136</v>
      </c>
      <c r="B26" s="73"/>
      <c r="C26" s="73"/>
      <c r="D26" s="72"/>
      <c r="E26" s="26"/>
      <c r="F26" s="26"/>
      <c r="G26" s="26"/>
      <c r="H26" s="26"/>
      <c r="I26" s="26"/>
      <c r="J26" s="338" t="s">
        <v>3135</v>
      </c>
      <c r="K26" s="339"/>
      <c r="L26" s="339"/>
      <c r="M26" s="339"/>
      <c r="N26" s="339"/>
      <c r="O26" s="339"/>
      <c r="P26" s="339"/>
      <c r="Q26" s="339"/>
      <c r="R26" s="339"/>
      <c r="S26" s="339"/>
      <c r="T26" s="340"/>
    </row>
    <row r="27" spans="1:20" ht="17.25">
      <c r="A27" s="348" t="s">
        <v>3134</v>
      </c>
      <c r="B27" s="349"/>
      <c r="C27" s="349"/>
      <c r="D27" s="350"/>
      <c r="J27" s="70" t="s">
        <v>3133</v>
      </c>
      <c r="K27" s="69"/>
      <c r="L27" s="69"/>
      <c r="M27" s="69"/>
      <c r="N27" s="69"/>
      <c r="O27" s="69"/>
      <c r="P27" s="69"/>
      <c r="Q27" s="69"/>
      <c r="R27" s="69"/>
      <c r="S27" s="69"/>
      <c r="T27" s="68"/>
    </row>
    <row r="28" spans="1:20" ht="17.25">
      <c r="A28" s="341" t="s">
        <v>3132</v>
      </c>
      <c r="B28" s="342"/>
      <c r="C28" s="342"/>
      <c r="D28" s="343"/>
      <c r="J28" s="344" t="s">
        <v>3131</v>
      </c>
      <c r="K28" s="345"/>
      <c r="L28" s="346"/>
      <c r="M28" s="346"/>
      <c r="N28" s="346"/>
      <c r="O28" s="346"/>
      <c r="P28" s="346"/>
      <c r="Q28" s="346"/>
      <c r="R28" s="346"/>
      <c r="S28" s="346"/>
      <c r="T28" s="347"/>
    </row>
    <row r="29" spans="1:20" ht="17.25">
      <c r="A29" s="341" t="s">
        <v>3130</v>
      </c>
      <c r="B29" s="342"/>
      <c r="C29" s="342"/>
      <c r="D29" s="343"/>
      <c r="J29" s="67" t="s">
        <v>3129</v>
      </c>
      <c r="K29" s="66"/>
      <c r="L29" s="66"/>
      <c r="M29" s="66"/>
      <c r="N29" s="66"/>
      <c r="O29" s="66"/>
      <c r="P29" s="66"/>
      <c r="Q29" s="66"/>
      <c r="R29" s="66"/>
      <c r="S29" s="66"/>
      <c r="T29" s="65"/>
    </row>
    <row r="30" spans="1:20" ht="15">
      <c r="A30" s="341" t="s">
        <v>3128</v>
      </c>
      <c r="B30" s="342"/>
      <c r="C30" s="342"/>
      <c r="D30" s="343"/>
      <c r="J30" s="351" t="s">
        <v>3127</v>
      </c>
      <c r="K30" s="352"/>
      <c r="L30" s="352"/>
      <c r="M30" s="352"/>
      <c r="N30" s="352"/>
      <c r="O30" s="352"/>
      <c r="P30" s="352"/>
      <c r="Q30" s="352"/>
      <c r="R30" s="352"/>
      <c r="S30" s="352"/>
      <c r="T30" s="353"/>
    </row>
    <row r="31" spans="1:20" ht="15.75" thickBot="1">
      <c r="A31" s="354" t="s">
        <v>3126</v>
      </c>
      <c r="B31" s="355"/>
      <c r="C31" s="355"/>
      <c r="D31" s="356"/>
      <c r="J31" s="351"/>
      <c r="K31" s="352"/>
      <c r="L31" s="352"/>
      <c r="M31" s="352"/>
      <c r="N31" s="352"/>
      <c r="O31" s="352"/>
      <c r="P31" s="352"/>
      <c r="Q31" s="352"/>
      <c r="R31" s="352"/>
      <c r="S31" s="352"/>
      <c r="T31" s="353"/>
    </row>
    <row r="32" spans="1:20" ht="17.25">
      <c r="J32" s="67" t="s">
        <v>3125</v>
      </c>
      <c r="K32" s="66"/>
      <c r="L32" s="66"/>
      <c r="M32" s="66"/>
      <c r="N32" s="66"/>
      <c r="O32" s="66"/>
      <c r="P32" s="66"/>
      <c r="Q32" s="66"/>
      <c r="R32" s="66"/>
      <c r="S32" s="66"/>
      <c r="T32" s="65"/>
    </row>
    <row r="33" spans="1:20" ht="30">
      <c r="A33" s="357"/>
      <c r="B33" s="358"/>
      <c r="C33"/>
      <c r="D33"/>
      <c r="E33"/>
      <c r="F33"/>
      <c r="G33"/>
      <c r="H33"/>
      <c r="J33" s="67" t="s">
        <v>3124</v>
      </c>
      <c r="K33" s="66"/>
      <c r="L33" s="66"/>
      <c r="M33" s="66"/>
      <c r="N33" s="66"/>
      <c r="O33" s="66"/>
      <c r="P33" s="66"/>
      <c r="Q33" s="66"/>
      <c r="R33" s="66"/>
      <c r="S33" s="66"/>
      <c r="T33" s="65"/>
    </row>
    <row r="34" spans="1:20" ht="29.25" thickBot="1">
      <c r="A34" s="359" t="s">
        <v>3123</v>
      </c>
      <c r="B34" s="360"/>
      <c r="C34" s="64"/>
      <c r="D34" s="64"/>
      <c r="E34" s="64"/>
      <c r="F34" s="64"/>
      <c r="G34" s="64"/>
      <c r="H34" s="64"/>
      <c r="J34" s="63" t="s">
        <v>3122</v>
      </c>
      <c r="K34" s="62"/>
      <c r="L34" s="62"/>
      <c r="M34" s="62"/>
      <c r="N34" s="62"/>
      <c r="O34" s="62"/>
      <c r="P34" s="62"/>
      <c r="Q34" s="62"/>
      <c r="R34" s="62"/>
      <c r="S34" s="62"/>
      <c r="T34" s="61"/>
    </row>
    <row r="35" spans="1:20" ht="27" thickBot="1">
      <c r="A35" s="59"/>
      <c r="B35" s="60"/>
      <c r="C35" s="59"/>
      <c r="D35" s="59"/>
      <c r="E35" s="59"/>
      <c r="F35" s="59"/>
      <c r="G35" s="59"/>
      <c r="H35" s="59"/>
      <c r="J35" s="58"/>
      <c r="K35" s="58"/>
      <c r="L35" s="58"/>
      <c r="M35" s="58"/>
      <c r="N35" s="58"/>
      <c r="O35" s="58"/>
      <c r="P35" s="58"/>
      <c r="Q35" s="58"/>
      <c r="R35" s="58"/>
      <c r="S35" s="58"/>
      <c r="T35" s="58"/>
    </row>
    <row r="36" spans="1:20" ht="30.75" thickBot="1">
      <c r="A36" s="57" t="s">
        <v>3121</v>
      </c>
      <c r="B36" s="56" t="s">
        <v>3120</v>
      </c>
      <c r="C36" s="56" t="s">
        <v>3119</v>
      </c>
      <c r="D36" s="325" t="s">
        <v>3118</v>
      </c>
      <c r="E36" s="325"/>
      <c r="F36" s="325"/>
      <c r="G36" s="325"/>
      <c r="H36" s="55" t="s">
        <v>3117</v>
      </c>
      <c r="J36" s="54" t="s">
        <v>3116</v>
      </c>
      <c r="K36" s="326" t="s">
        <v>3115</v>
      </c>
      <c r="L36" s="327"/>
      <c r="M36" s="327"/>
      <c r="N36" s="327"/>
      <c r="O36" s="327"/>
      <c r="P36" s="327"/>
      <c r="Q36" s="327"/>
      <c r="R36" s="327"/>
      <c r="S36" s="327"/>
      <c r="T36" s="328"/>
    </row>
    <row r="37" spans="1:20" ht="17.25" thickBot="1">
      <c r="A37" s="276" t="s">
        <v>1436</v>
      </c>
      <c r="B37" s="277"/>
      <c r="C37" s="277"/>
      <c r="D37" s="277"/>
      <c r="E37" s="277"/>
      <c r="F37" s="277"/>
      <c r="G37" s="277"/>
      <c r="H37" s="278"/>
      <c r="J37" s="320" t="s">
        <v>3114</v>
      </c>
      <c r="K37" s="321"/>
      <c r="L37" s="321"/>
      <c r="M37" s="321"/>
      <c r="N37" s="321"/>
      <c r="O37" s="321"/>
      <c r="P37" s="321"/>
      <c r="Q37" s="321"/>
      <c r="R37" s="321"/>
      <c r="S37" s="321"/>
      <c r="T37" s="322"/>
    </row>
    <row r="38" spans="1:20" ht="15">
      <c r="A38" s="43">
        <v>2</v>
      </c>
      <c r="B38" s="42" t="s">
        <v>3100</v>
      </c>
      <c r="C38" s="41" t="s">
        <v>3107</v>
      </c>
      <c r="D38" s="253" t="s">
        <v>1436</v>
      </c>
      <c r="E38" s="254"/>
      <c r="F38" s="254"/>
      <c r="G38" s="255"/>
      <c r="H38" s="47">
        <v>3</v>
      </c>
      <c r="J38" s="323" t="s">
        <v>1822</v>
      </c>
      <c r="K38" s="315" t="s">
        <v>3113</v>
      </c>
      <c r="L38" s="316"/>
      <c r="M38" s="316"/>
      <c r="N38" s="316"/>
      <c r="O38" s="316"/>
      <c r="P38" s="316"/>
      <c r="Q38" s="316"/>
      <c r="R38" s="316"/>
      <c r="S38" s="316"/>
      <c r="T38" s="317"/>
    </row>
    <row r="39" spans="1:20" ht="15.75" thickBot="1">
      <c r="A39" s="51">
        <v>2</v>
      </c>
      <c r="B39" s="50" t="s">
        <v>3098</v>
      </c>
      <c r="C39" s="53" t="s">
        <v>3107</v>
      </c>
      <c r="D39" s="290" t="s">
        <v>1436</v>
      </c>
      <c r="E39" s="291"/>
      <c r="F39" s="291"/>
      <c r="G39" s="292"/>
      <c r="H39" s="48">
        <v>3</v>
      </c>
      <c r="J39" s="324"/>
      <c r="K39" s="318"/>
      <c r="L39" s="318"/>
      <c r="M39" s="318"/>
      <c r="N39" s="318"/>
      <c r="O39" s="318"/>
      <c r="P39" s="318"/>
      <c r="Q39" s="318"/>
      <c r="R39" s="318"/>
      <c r="S39" s="318"/>
      <c r="T39" s="319"/>
    </row>
    <row r="40" spans="1:20" ht="15">
      <c r="A40" s="43">
        <v>2</v>
      </c>
      <c r="B40" s="42" t="s">
        <v>3097</v>
      </c>
      <c r="C40" s="41" t="s">
        <v>3107</v>
      </c>
      <c r="D40" s="253" t="s">
        <v>1436</v>
      </c>
      <c r="E40" s="254"/>
      <c r="F40" s="254"/>
      <c r="G40" s="255"/>
      <c r="H40" s="47">
        <v>3</v>
      </c>
      <c r="J40" s="314" t="s">
        <v>1846</v>
      </c>
      <c r="K40" s="315" t="s">
        <v>3112</v>
      </c>
      <c r="L40" s="316"/>
      <c r="M40" s="316"/>
      <c r="N40" s="316"/>
      <c r="O40" s="316"/>
      <c r="P40" s="316"/>
      <c r="Q40" s="316"/>
      <c r="R40" s="316"/>
      <c r="S40" s="316"/>
      <c r="T40" s="317"/>
    </row>
    <row r="41" spans="1:20" ht="15.75" thickBot="1">
      <c r="A41" s="43">
        <v>2</v>
      </c>
      <c r="B41" s="40" t="s">
        <v>3096</v>
      </c>
      <c r="C41" s="52" t="s">
        <v>3107</v>
      </c>
      <c r="D41" s="256" t="s">
        <v>1436</v>
      </c>
      <c r="E41" s="257"/>
      <c r="F41" s="257"/>
      <c r="G41" s="258"/>
      <c r="H41" s="39">
        <v>3</v>
      </c>
      <c r="J41" s="301"/>
      <c r="K41" s="318"/>
      <c r="L41" s="318"/>
      <c r="M41" s="318"/>
      <c r="N41" s="318"/>
      <c r="O41" s="318"/>
      <c r="P41" s="318"/>
      <c r="Q41" s="318"/>
      <c r="R41" s="318"/>
      <c r="S41" s="318"/>
      <c r="T41" s="319"/>
    </row>
    <row r="42" spans="1:20" ht="15">
      <c r="A42" s="43">
        <v>2</v>
      </c>
      <c r="B42" s="40" t="s">
        <v>3094</v>
      </c>
      <c r="C42" s="52" t="s">
        <v>3107</v>
      </c>
      <c r="D42" s="256" t="s">
        <v>1436</v>
      </c>
      <c r="E42" s="257"/>
      <c r="F42" s="257"/>
      <c r="G42" s="258"/>
      <c r="H42" s="39">
        <v>3</v>
      </c>
      <c r="J42" s="300" t="s">
        <v>3111</v>
      </c>
      <c r="K42" s="302" t="s">
        <v>3110</v>
      </c>
      <c r="L42" s="303"/>
      <c r="M42" s="303"/>
      <c r="N42" s="303"/>
      <c r="O42" s="303"/>
      <c r="P42" s="303"/>
      <c r="Q42" s="303"/>
      <c r="R42" s="303"/>
      <c r="S42" s="303"/>
      <c r="T42" s="304"/>
    </row>
    <row r="43" spans="1:20" ht="15.75" thickBot="1">
      <c r="A43" s="43">
        <v>2</v>
      </c>
      <c r="B43" s="40" t="s">
        <v>3092</v>
      </c>
      <c r="C43" s="52" t="s">
        <v>3107</v>
      </c>
      <c r="D43" s="256" t="s">
        <v>1436</v>
      </c>
      <c r="E43" s="257"/>
      <c r="F43" s="257"/>
      <c r="G43" s="258"/>
      <c r="H43" s="39">
        <v>3</v>
      </c>
      <c r="J43" s="301"/>
      <c r="K43" s="288"/>
      <c r="L43" s="288"/>
      <c r="M43" s="288"/>
      <c r="N43" s="288"/>
      <c r="O43" s="288"/>
      <c r="P43" s="288"/>
      <c r="Q43" s="288"/>
      <c r="R43" s="288"/>
      <c r="S43" s="288"/>
      <c r="T43" s="289"/>
    </row>
    <row r="44" spans="1:20" ht="30">
      <c r="A44" s="43">
        <v>2</v>
      </c>
      <c r="B44" s="42" t="s">
        <v>3090</v>
      </c>
      <c r="C44" s="52" t="s">
        <v>3107</v>
      </c>
      <c r="D44" s="256" t="s">
        <v>1436</v>
      </c>
      <c r="E44" s="257"/>
      <c r="F44" s="257"/>
      <c r="G44" s="258"/>
      <c r="H44" s="39">
        <v>3</v>
      </c>
      <c r="J44" s="300" t="s">
        <v>3109</v>
      </c>
      <c r="K44" s="302" t="s">
        <v>3108</v>
      </c>
      <c r="L44" s="303"/>
      <c r="M44" s="303"/>
      <c r="N44" s="303"/>
      <c r="O44" s="303"/>
      <c r="P44" s="303"/>
      <c r="Q44" s="303"/>
      <c r="R44" s="303"/>
      <c r="S44" s="303"/>
      <c r="T44" s="304"/>
    </row>
    <row r="45" spans="1:20" ht="30.75" thickBot="1">
      <c r="A45" s="38">
        <v>2</v>
      </c>
      <c r="B45" s="36" t="s">
        <v>3088</v>
      </c>
      <c r="C45" s="37" t="s">
        <v>3107</v>
      </c>
      <c r="D45" s="259" t="s">
        <v>1436</v>
      </c>
      <c r="E45" s="260"/>
      <c r="F45" s="260"/>
      <c r="G45" s="261"/>
      <c r="H45" s="35">
        <v>3</v>
      </c>
      <c r="J45" s="301"/>
      <c r="K45" s="288"/>
      <c r="L45" s="288"/>
      <c r="M45" s="288"/>
      <c r="N45" s="288"/>
      <c r="O45" s="288"/>
      <c r="P45" s="288"/>
      <c r="Q45" s="288"/>
      <c r="R45" s="288"/>
      <c r="S45" s="288"/>
      <c r="T45" s="289"/>
    </row>
    <row r="46" spans="1:20" ht="15.75" thickBot="1">
      <c r="A46" s="34">
        <v>2</v>
      </c>
      <c r="B46" s="32" t="s">
        <v>3086</v>
      </c>
      <c r="C46" s="33" t="s">
        <v>3107</v>
      </c>
      <c r="D46" s="266" t="s">
        <v>1436</v>
      </c>
      <c r="E46" s="266"/>
      <c r="F46" s="266"/>
      <c r="G46" s="266"/>
      <c r="H46" s="31">
        <v>3</v>
      </c>
      <c r="J46" s="300" t="s">
        <v>3106</v>
      </c>
      <c r="K46" s="302" t="s">
        <v>3105</v>
      </c>
      <c r="L46" s="303"/>
      <c r="M46" s="303"/>
      <c r="N46" s="303"/>
      <c r="O46" s="303"/>
      <c r="P46" s="303"/>
      <c r="Q46" s="303"/>
      <c r="R46" s="303"/>
      <c r="S46" s="303"/>
      <c r="T46" s="304"/>
    </row>
    <row r="47" spans="1:20" ht="15.75" thickBot="1">
      <c r="A47" s="308" t="s">
        <v>3104</v>
      </c>
      <c r="B47" s="309"/>
      <c r="C47" s="309"/>
      <c r="D47" s="309"/>
      <c r="E47" s="309"/>
      <c r="F47" s="309"/>
      <c r="G47" s="309"/>
      <c r="H47" s="310"/>
      <c r="J47" s="301"/>
      <c r="K47" s="288"/>
      <c r="L47" s="288"/>
      <c r="M47" s="288"/>
      <c r="N47" s="288"/>
      <c r="O47" s="288"/>
      <c r="P47" s="288"/>
      <c r="Q47" s="288"/>
      <c r="R47" s="288"/>
      <c r="S47" s="288"/>
      <c r="T47" s="289"/>
    </row>
    <row r="48" spans="1:20" ht="15.75" thickBot="1">
      <c r="A48" s="311" t="s">
        <v>3103</v>
      </c>
      <c r="B48" s="312"/>
      <c r="C48" s="312"/>
      <c r="D48" s="312"/>
      <c r="E48" s="312"/>
      <c r="F48" s="312"/>
      <c r="G48" s="312"/>
      <c r="H48" s="313"/>
      <c r="J48" s="300" t="s">
        <v>3102</v>
      </c>
      <c r="K48" s="302" t="s">
        <v>3101</v>
      </c>
      <c r="L48" s="303"/>
      <c r="M48" s="303"/>
      <c r="N48" s="303"/>
      <c r="O48" s="303"/>
      <c r="P48" s="303"/>
      <c r="Q48" s="303"/>
      <c r="R48" s="303"/>
      <c r="S48" s="303"/>
      <c r="T48" s="304"/>
    </row>
    <row r="49" spans="1:20" ht="13.5" thickBot="1">
      <c r="A49" s="276" t="s">
        <v>3084</v>
      </c>
      <c r="B49" s="277"/>
      <c r="C49" s="277"/>
      <c r="D49" s="277"/>
      <c r="E49" s="277"/>
      <c r="F49" s="277"/>
      <c r="G49" s="277"/>
      <c r="H49" s="278"/>
      <c r="J49" s="301"/>
      <c r="K49" s="288"/>
      <c r="L49" s="288"/>
      <c r="M49" s="288"/>
      <c r="N49" s="288"/>
      <c r="O49" s="288"/>
      <c r="P49" s="288"/>
      <c r="Q49" s="288"/>
      <c r="R49" s="288"/>
      <c r="S49" s="288"/>
      <c r="T49" s="289"/>
    </row>
    <row r="50" spans="1:20" ht="15">
      <c r="A50" s="43">
        <v>3</v>
      </c>
      <c r="B50" s="42" t="s">
        <v>3100</v>
      </c>
      <c r="C50" s="41" t="s">
        <v>3085</v>
      </c>
      <c r="D50" s="253" t="s">
        <v>3084</v>
      </c>
      <c r="E50" s="254"/>
      <c r="F50" s="254"/>
      <c r="G50" s="255"/>
      <c r="H50" s="47">
        <v>15</v>
      </c>
      <c r="J50" s="300" t="s">
        <v>1890</v>
      </c>
      <c r="K50" s="285" t="s">
        <v>3099</v>
      </c>
      <c r="L50" s="286"/>
      <c r="M50" s="286"/>
      <c r="N50" s="286"/>
      <c r="O50" s="286"/>
      <c r="P50" s="286"/>
      <c r="Q50" s="286"/>
      <c r="R50" s="286"/>
      <c r="S50" s="286"/>
      <c r="T50" s="287"/>
    </row>
    <row r="51" spans="1:20" ht="15.75" thickBot="1">
      <c r="A51" s="51">
        <v>3</v>
      </c>
      <c r="B51" s="50" t="s">
        <v>3098</v>
      </c>
      <c r="C51" s="49" t="s">
        <v>3085</v>
      </c>
      <c r="D51" s="290" t="s">
        <v>3084</v>
      </c>
      <c r="E51" s="291"/>
      <c r="F51" s="291"/>
      <c r="G51" s="292"/>
      <c r="H51" s="48">
        <v>15</v>
      </c>
      <c r="J51" s="301"/>
      <c r="K51" s="288"/>
      <c r="L51" s="288"/>
      <c r="M51" s="288"/>
      <c r="N51" s="288"/>
      <c r="O51" s="288"/>
      <c r="P51" s="288"/>
      <c r="Q51" s="288"/>
      <c r="R51" s="288"/>
      <c r="S51" s="288"/>
      <c r="T51" s="289"/>
    </row>
    <row r="52" spans="1:20" ht="15.75" thickBot="1">
      <c r="A52" s="43">
        <v>3</v>
      </c>
      <c r="B52" s="42" t="s">
        <v>3097</v>
      </c>
      <c r="C52" s="41" t="s">
        <v>3085</v>
      </c>
      <c r="D52" s="253" t="s">
        <v>3084</v>
      </c>
      <c r="E52" s="254"/>
      <c r="F52" s="254"/>
      <c r="G52" s="255"/>
      <c r="H52" s="47">
        <v>15</v>
      </c>
      <c r="J52" s="46"/>
      <c r="K52" s="45"/>
      <c r="L52" s="45"/>
      <c r="M52" s="45"/>
      <c r="N52" s="45"/>
      <c r="O52" s="45"/>
      <c r="P52" s="45"/>
      <c r="Q52" s="45"/>
      <c r="R52" s="45"/>
      <c r="S52" s="45"/>
      <c r="T52" s="44"/>
    </row>
    <row r="53" spans="1:20" ht="16.5">
      <c r="A53" s="43">
        <v>3</v>
      </c>
      <c r="B53" s="40" t="s">
        <v>3096</v>
      </c>
      <c r="C53" s="41" t="s">
        <v>3085</v>
      </c>
      <c r="D53" s="256" t="s">
        <v>3084</v>
      </c>
      <c r="E53" s="257"/>
      <c r="F53" s="257"/>
      <c r="G53" s="258"/>
      <c r="H53" s="39">
        <v>15</v>
      </c>
      <c r="J53" s="305" t="s">
        <v>3095</v>
      </c>
      <c r="K53" s="306"/>
      <c r="L53" s="306"/>
      <c r="M53" s="306"/>
      <c r="N53" s="306"/>
      <c r="O53" s="306"/>
      <c r="P53" s="306"/>
      <c r="Q53" s="306"/>
      <c r="R53" s="306"/>
      <c r="S53" s="306"/>
      <c r="T53" s="307"/>
    </row>
    <row r="54" spans="1:20" ht="18" thickBot="1">
      <c r="A54" s="43">
        <v>3</v>
      </c>
      <c r="B54" s="40" t="s">
        <v>3094</v>
      </c>
      <c r="C54" s="41" t="s">
        <v>3085</v>
      </c>
      <c r="D54" s="256" t="s">
        <v>3084</v>
      </c>
      <c r="E54" s="257"/>
      <c r="F54" s="257"/>
      <c r="G54" s="258"/>
      <c r="H54" s="39">
        <v>15</v>
      </c>
      <c r="J54" s="293" t="s">
        <v>3093</v>
      </c>
      <c r="K54" s="294"/>
      <c r="L54" s="294"/>
      <c r="M54" s="294"/>
      <c r="N54" s="294"/>
      <c r="O54" s="294"/>
      <c r="P54" s="294"/>
      <c r="Q54" s="294"/>
      <c r="R54" s="294"/>
      <c r="S54" s="295"/>
      <c r="T54" s="296"/>
    </row>
    <row r="55" spans="1:20" ht="15.75" thickBot="1">
      <c r="A55" s="43">
        <v>3</v>
      </c>
      <c r="B55" s="40" t="s">
        <v>3092</v>
      </c>
      <c r="C55" s="41" t="s">
        <v>3085</v>
      </c>
      <c r="D55" s="256" t="s">
        <v>3084</v>
      </c>
      <c r="E55" s="257"/>
      <c r="F55" s="257"/>
      <c r="G55" s="258"/>
      <c r="H55" s="39">
        <v>15</v>
      </c>
      <c r="J55" s="297" t="s">
        <v>3091</v>
      </c>
      <c r="K55" s="298"/>
      <c r="L55" s="298"/>
      <c r="M55" s="298"/>
      <c r="N55" s="298"/>
      <c r="O55" s="298"/>
      <c r="P55" s="298"/>
      <c r="Q55" s="298"/>
      <c r="R55" s="298"/>
      <c r="S55" s="298"/>
      <c r="T55" s="299"/>
    </row>
    <row r="56" spans="1:20" ht="30">
      <c r="A56" s="43">
        <v>3</v>
      </c>
      <c r="B56" s="42" t="s">
        <v>3090</v>
      </c>
      <c r="C56" s="41" t="s">
        <v>3085</v>
      </c>
      <c r="D56" s="256" t="s">
        <v>3084</v>
      </c>
      <c r="E56" s="257"/>
      <c r="F56" s="257"/>
      <c r="G56" s="258"/>
      <c r="H56" s="39">
        <v>15</v>
      </c>
      <c r="J56" s="272" t="s">
        <v>3089</v>
      </c>
      <c r="K56" s="273"/>
      <c r="L56" s="273"/>
      <c r="M56" s="273"/>
      <c r="N56" s="273"/>
      <c r="O56" s="273"/>
      <c r="P56" s="273"/>
      <c r="Q56" s="273"/>
      <c r="R56" s="273"/>
      <c r="S56" s="274"/>
      <c r="T56" s="275"/>
    </row>
    <row r="57" spans="1:20" ht="30.75" thickBot="1">
      <c r="A57" s="38">
        <v>3</v>
      </c>
      <c r="B57" s="36" t="s">
        <v>3088</v>
      </c>
      <c r="C57" s="37" t="s">
        <v>3085</v>
      </c>
      <c r="D57" s="259" t="s">
        <v>3084</v>
      </c>
      <c r="E57" s="260"/>
      <c r="F57" s="260"/>
      <c r="G57" s="261"/>
      <c r="H57" s="35">
        <v>15</v>
      </c>
      <c r="J57" s="262" t="s">
        <v>3087</v>
      </c>
      <c r="K57" s="263"/>
      <c r="L57" s="263"/>
      <c r="M57" s="263"/>
      <c r="N57" s="263"/>
      <c r="O57" s="263"/>
      <c r="P57" s="263"/>
      <c r="Q57" s="263"/>
      <c r="R57" s="263"/>
      <c r="S57" s="264"/>
      <c r="T57" s="265"/>
    </row>
    <row r="58" spans="1:20" ht="18" thickBot="1">
      <c r="A58" s="34">
        <v>3</v>
      </c>
      <c r="B58" s="32" t="s">
        <v>3086</v>
      </c>
      <c r="C58" s="33" t="s">
        <v>3085</v>
      </c>
      <c r="D58" s="266" t="s">
        <v>3084</v>
      </c>
      <c r="E58" s="266"/>
      <c r="F58" s="266"/>
      <c r="G58" s="266"/>
      <c r="H58" s="31">
        <v>15</v>
      </c>
      <c r="J58" s="267" t="s">
        <v>3083</v>
      </c>
      <c r="K58" s="268"/>
      <c r="L58" s="268"/>
      <c r="M58" s="268"/>
      <c r="N58" s="268"/>
      <c r="O58" s="268"/>
      <c r="P58" s="268"/>
      <c r="Q58" s="268"/>
      <c r="R58" s="268"/>
      <c r="S58" s="269"/>
      <c r="T58" s="270"/>
    </row>
    <row r="59" spans="1:20" ht="15.75" thickBot="1">
      <c r="A59" s="271" t="s">
        <v>3082</v>
      </c>
      <c r="B59" s="240"/>
      <c r="C59" s="240"/>
      <c r="D59" s="240"/>
      <c r="E59" s="240"/>
      <c r="F59" s="240"/>
      <c r="G59" s="240"/>
      <c r="H59" s="241"/>
    </row>
    <row r="60" spans="1:20" ht="13.5" thickBot="1">
      <c r="A60" s="276" t="s">
        <v>3081</v>
      </c>
      <c r="B60" s="277"/>
      <c r="C60" s="277"/>
      <c r="D60" s="277"/>
      <c r="E60" s="277"/>
      <c r="F60" s="277"/>
      <c r="G60" s="277"/>
      <c r="H60" s="278"/>
    </row>
    <row r="61" spans="1:20" ht="16.5" thickBot="1">
      <c r="A61" s="30"/>
      <c r="B61" s="29"/>
      <c r="C61" s="28" t="s">
        <v>3080</v>
      </c>
      <c r="D61" s="279" t="s">
        <v>3079</v>
      </c>
      <c r="E61" s="280"/>
      <c r="F61" s="280"/>
      <c r="G61" s="281"/>
      <c r="H61" s="27" t="s">
        <v>3078</v>
      </c>
    </row>
    <row r="62" spans="1:20">
      <c r="A62" s="282" t="s">
        <v>3077</v>
      </c>
      <c r="B62" s="283"/>
      <c r="C62" s="283"/>
      <c r="D62" s="283"/>
      <c r="E62" s="283"/>
      <c r="F62" s="283"/>
      <c r="G62" s="283"/>
      <c r="H62" s="284"/>
    </row>
    <row r="63" spans="1:20" ht="15">
      <c r="A63" s="250" t="s">
        <v>3076</v>
      </c>
      <c r="B63" s="251"/>
      <c r="C63" s="251"/>
      <c r="D63" s="251"/>
      <c r="E63" s="251"/>
      <c r="F63" s="251"/>
      <c r="G63" s="251"/>
      <c r="H63" s="252"/>
    </row>
    <row r="64" spans="1:20" ht="15">
      <c r="A64" s="242" t="s">
        <v>3075</v>
      </c>
      <c r="B64" s="243"/>
      <c r="C64" s="243"/>
      <c r="D64" s="243"/>
      <c r="E64" s="243"/>
      <c r="F64" s="243"/>
      <c r="G64" s="243"/>
      <c r="H64" s="244"/>
    </row>
    <row r="65" spans="1:8" ht="15">
      <c r="A65" s="242" t="s">
        <v>3074</v>
      </c>
      <c r="B65" s="243"/>
      <c r="C65" s="243"/>
      <c r="D65" s="243"/>
      <c r="E65" s="243"/>
      <c r="F65" s="243"/>
      <c r="G65" s="243"/>
      <c r="H65" s="244"/>
    </row>
    <row r="66" spans="1:8">
      <c r="A66" s="248" t="s">
        <v>3073</v>
      </c>
      <c r="B66" s="243"/>
      <c r="C66" s="243"/>
      <c r="D66" s="243"/>
      <c r="E66" s="243"/>
      <c r="F66" s="243"/>
      <c r="G66" s="243"/>
      <c r="H66" s="244"/>
    </row>
    <row r="67" spans="1:8">
      <c r="A67" s="249"/>
      <c r="B67" s="243"/>
      <c r="C67" s="243"/>
      <c r="D67" s="243"/>
      <c r="E67" s="243"/>
      <c r="F67" s="243"/>
      <c r="G67" s="243"/>
      <c r="H67" s="244"/>
    </row>
    <row r="68" spans="1:8" ht="15">
      <c r="A68" s="242" t="s">
        <v>3072</v>
      </c>
      <c r="B68" s="245"/>
      <c r="C68" s="245"/>
      <c r="D68" s="245"/>
      <c r="E68" s="245"/>
      <c r="F68" s="245"/>
      <c r="G68" s="245"/>
      <c r="H68" s="246"/>
    </row>
    <row r="69" spans="1:8" ht="15">
      <c r="A69" s="247" t="s">
        <v>3071</v>
      </c>
      <c r="B69" s="243"/>
      <c r="C69" s="243"/>
      <c r="D69" s="243"/>
      <c r="E69" s="243"/>
      <c r="F69" s="243"/>
      <c r="G69" s="243"/>
      <c r="H69" s="244"/>
    </row>
    <row r="70" spans="1:8" ht="15">
      <c r="A70" s="247" t="s">
        <v>3070</v>
      </c>
      <c r="B70" s="243"/>
      <c r="C70" s="243"/>
      <c r="D70" s="243"/>
      <c r="E70" s="243"/>
      <c r="F70" s="243"/>
      <c r="G70" s="243"/>
      <c r="H70" s="244"/>
    </row>
    <row r="71" spans="1:8" ht="15">
      <c r="A71" s="247" t="s">
        <v>3069</v>
      </c>
      <c r="B71" s="243"/>
      <c r="C71" s="243"/>
      <c r="D71" s="243"/>
      <c r="E71" s="243"/>
      <c r="F71" s="243"/>
      <c r="G71" s="243"/>
      <c r="H71" s="244"/>
    </row>
    <row r="72" spans="1:8" ht="15.75" thickBot="1">
      <c r="A72" s="239" t="s">
        <v>3068</v>
      </c>
      <c r="B72" s="240"/>
      <c r="C72" s="240"/>
      <c r="D72" s="240"/>
      <c r="E72" s="240"/>
      <c r="F72" s="240"/>
      <c r="G72" s="240"/>
      <c r="H72" s="241"/>
    </row>
  </sheetData>
  <mergeCells count="79">
    <mergeCell ref="J19:J20"/>
    <mergeCell ref="K19:T20"/>
    <mergeCell ref="J21:J22"/>
    <mergeCell ref="K21:T22"/>
    <mergeCell ref="K13:T13"/>
    <mergeCell ref="J14:J16"/>
    <mergeCell ref="K14:T16"/>
    <mergeCell ref="J17:J18"/>
    <mergeCell ref="K17:T18"/>
    <mergeCell ref="D36:G36"/>
    <mergeCell ref="K36:T36"/>
    <mergeCell ref="J23:J24"/>
    <mergeCell ref="K23:T24"/>
    <mergeCell ref="J26:T26"/>
    <mergeCell ref="A28:D28"/>
    <mergeCell ref="J28:T28"/>
    <mergeCell ref="A29:D29"/>
    <mergeCell ref="A27:D27"/>
    <mergeCell ref="A30:D30"/>
    <mergeCell ref="J30:T31"/>
    <mergeCell ref="A31:D31"/>
    <mergeCell ref="A33:B33"/>
    <mergeCell ref="A34:B34"/>
    <mergeCell ref="A37:H37"/>
    <mergeCell ref="J37:T37"/>
    <mergeCell ref="D38:G38"/>
    <mergeCell ref="J38:J39"/>
    <mergeCell ref="K38:T39"/>
    <mergeCell ref="D39:G39"/>
    <mergeCell ref="D40:G40"/>
    <mergeCell ref="J40:J41"/>
    <mergeCell ref="K40:T41"/>
    <mergeCell ref="D41:G41"/>
    <mergeCell ref="D42:G42"/>
    <mergeCell ref="J42:J43"/>
    <mergeCell ref="K42:T43"/>
    <mergeCell ref="D43:G43"/>
    <mergeCell ref="D44:G44"/>
    <mergeCell ref="J44:J45"/>
    <mergeCell ref="K44:T45"/>
    <mergeCell ref="D45:G45"/>
    <mergeCell ref="D53:G53"/>
    <mergeCell ref="J53:T53"/>
    <mergeCell ref="D46:G46"/>
    <mergeCell ref="J46:J47"/>
    <mergeCell ref="K46:T47"/>
    <mergeCell ref="A47:H47"/>
    <mergeCell ref="A48:H48"/>
    <mergeCell ref="J48:J49"/>
    <mergeCell ref="K48:T49"/>
    <mergeCell ref="A49:H49"/>
    <mergeCell ref="D50:G50"/>
    <mergeCell ref="J50:J51"/>
    <mergeCell ref="K50:T51"/>
    <mergeCell ref="D51:G51"/>
    <mergeCell ref="J54:T54"/>
    <mergeCell ref="D55:G55"/>
    <mergeCell ref="J55:T55"/>
    <mergeCell ref="A63:H63"/>
    <mergeCell ref="D52:G52"/>
    <mergeCell ref="D54:G54"/>
    <mergeCell ref="D57:G57"/>
    <mergeCell ref="J57:T57"/>
    <mergeCell ref="D58:G58"/>
    <mergeCell ref="J58:T58"/>
    <mergeCell ref="A59:H59"/>
    <mergeCell ref="D56:G56"/>
    <mergeCell ref="J56:T56"/>
    <mergeCell ref="A60:H60"/>
    <mergeCell ref="D61:G61"/>
    <mergeCell ref="A62:H62"/>
    <mergeCell ref="A72:H72"/>
    <mergeCell ref="A64:H64"/>
    <mergeCell ref="A65:H65"/>
    <mergeCell ref="A68:H68"/>
    <mergeCell ref="A69:H69"/>
    <mergeCell ref="A70:H70"/>
    <mergeCell ref="A71:H71"/>
    <mergeCell ref="A66:H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E74D-8D5F-4DC9-8F9E-5387B2051AFC}">
  <dimension ref="A1:F9"/>
  <sheetViews>
    <sheetView workbookViewId="0">
      <selection activeCell="G16" sqref="G16"/>
    </sheetView>
  </sheetViews>
  <sheetFormatPr defaultColWidth="26" defaultRowHeight="15"/>
  <sheetData>
    <row r="1" spans="1:6">
      <c r="A1" s="372" t="s">
        <v>3210</v>
      </c>
      <c r="B1" s="373"/>
      <c r="C1" s="373"/>
      <c r="D1" s="373"/>
      <c r="E1" s="373"/>
      <c r="F1" s="373"/>
    </row>
    <row r="2" spans="1:6">
      <c r="A2" s="140" t="s">
        <v>1</v>
      </c>
      <c r="B2" s="141" t="s">
        <v>2</v>
      </c>
      <c r="C2" s="142" t="s">
        <v>3</v>
      </c>
      <c r="D2" s="143" t="s">
        <v>3117</v>
      </c>
      <c r="E2" s="144" t="s">
        <v>4</v>
      </c>
      <c r="F2" s="143" t="s">
        <v>5</v>
      </c>
    </row>
    <row r="3" spans="1:6">
      <c r="A3" s="145" t="s">
        <v>3211</v>
      </c>
      <c r="B3" s="146" t="s">
        <v>3212</v>
      </c>
      <c r="C3" s="147" t="s">
        <v>3212</v>
      </c>
      <c r="D3" s="148">
        <v>58</v>
      </c>
      <c r="E3" s="149">
        <f t="shared" ref="E3:E9" si="0">100%-(F3/D3)</f>
        <v>0.39655172413793105</v>
      </c>
      <c r="F3" s="150">
        <v>35</v>
      </c>
    </row>
    <row r="4" spans="1:6" ht="30">
      <c r="A4" s="145" t="s">
        <v>3211</v>
      </c>
      <c r="B4" s="146" t="s">
        <v>3213</v>
      </c>
      <c r="C4" s="147" t="s">
        <v>3214</v>
      </c>
      <c r="D4" s="148">
        <v>66</v>
      </c>
      <c r="E4" s="149">
        <f t="shared" si="0"/>
        <v>0.39393939393939392</v>
      </c>
      <c r="F4" s="150">
        <v>40</v>
      </c>
    </row>
    <row r="5" spans="1:6">
      <c r="A5" s="145" t="s">
        <v>3211</v>
      </c>
      <c r="B5" s="146" t="s">
        <v>3215</v>
      </c>
      <c r="C5" s="147" t="s">
        <v>3215</v>
      </c>
      <c r="D5" s="148">
        <v>66</v>
      </c>
      <c r="E5" s="149">
        <f t="shared" si="0"/>
        <v>0.39393939393939392</v>
      </c>
      <c r="F5" s="150">
        <v>40</v>
      </c>
    </row>
    <row r="6" spans="1:6" ht="30">
      <c r="A6" s="145" t="s">
        <v>3211</v>
      </c>
      <c r="B6" s="151" t="s">
        <v>3216</v>
      </c>
      <c r="C6" s="152" t="s">
        <v>3217</v>
      </c>
      <c r="D6" s="153">
        <v>84</v>
      </c>
      <c r="E6" s="149">
        <f t="shared" si="0"/>
        <v>0.2857142857142857</v>
      </c>
      <c r="F6" s="154">
        <v>60</v>
      </c>
    </row>
    <row r="7" spans="1:6" ht="30">
      <c r="A7" s="145" t="s">
        <v>3211</v>
      </c>
      <c r="B7" s="152" t="s">
        <v>3218</v>
      </c>
      <c r="C7" s="152" t="s">
        <v>3219</v>
      </c>
      <c r="D7" s="153">
        <v>84</v>
      </c>
      <c r="E7" s="149">
        <f t="shared" si="0"/>
        <v>0.2857142857142857</v>
      </c>
      <c r="F7" s="154">
        <v>60</v>
      </c>
    </row>
    <row r="8" spans="1:6" ht="30">
      <c r="A8" s="145" t="s">
        <v>3211</v>
      </c>
      <c r="B8" s="151" t="s">
        <v>3220</v>
      </c>
      <c r="C8" s="152" t="s">
        <v>3221</v>
      </c>
      <c r="D8" s="153">
        <v>93</v>
      </c>
      <c r="E8" s="149">
        <f t="shared" si="0"/>
        <v>0.35483870967741937</v>
      </c>
      <c r="F8" s="154">
        <v>60</v>
      </c>
    </row>
    <row r="9" spans="1:6" ht="30">
      <c r="A9" s="145" t="s">
        <v>3211</v>
      </c>
      <c r="B9" s="151" t="s">
        <v>3222</v>
      </c>
      <c r="C9" s="152" t="s">
        <v>3223</v>
      </c>
      <c r="D9" s="153">
        <v>93</v>
      </c>
      <c r="E9" s="149">
        <f t="shared" si="0"/>
        <v>0.35483870967741937</v>
      </c>
      <c r="F9" s="154">
        <v>60</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60A7E-C273-4B37-8827-77A77CCAEE67}">
  <dimension ref="A1:G18"/>
  <sheetViews>
    <sheetView workbookViewId="0">
      <selection sqref="A1:XFD1048576"/>
    </sheetView>
  </sheetViews>
  <sheetFormatPr defaultRowHeight="15"/>
  <sheetData>
    <row r="1" spans="1:5">
      <c r="A1" s="155"/>
      <c r="B1" s="156" t="s">
        <v>3224</v>
      </c>
    </row>
    <row r="2" spans="1:5">
      <c r="A2" s="155"/>
      <c r="B2" s="156"/>
    </row>
    <row r="3" spans="1:5" ht="45">
      <c r="A3" s="155" t="s">
        <v>3225</v>
      </c>
      <c r="C3" s="157" t="s">
        <v>3226</v>
      </c>
      <c r="D3" s="157" t="s">
        <v>3227</v>
      </c>
      <c r="E3" s="157" t="s">
        <v>3228</v>
      </c>
    </row>
    <row r="4" spans="1:5">
      <c r="A4" s="155">
        <v>1</v>
      </c>
      <c r="C4" s="158"/>
      <c r="D4" s="159">
        <v>0</v>
      </c>
      <c r="E4" s="160"/>
    </row>
    <row r="5" spans="1:5">
      <c r="A5" s="155">
        <v>2</v>
      </c>
      <c r="C5" s="158"/>
      <c r="D5" s="159">
        <v>1.08</v>
      </c>
      <c r="E5" s="160">
        <f>D5*E4</f>
        <v>0</v>
      </c>
    </row>
    <row r="6" spans="1:5">
      <c r="A6" s="155">
        <v>3</v>
      </c>
      <c r="C6" s="158"/>
      <c r="D6" s="159">
        <v>1.08</v>
      </c>
      <c r="E6" s="160">
        <f>D6*E5</f>
        <v>0</v>
      </c>
    </row>
    <row r="7" spans="1:5">
      <c r="A7" s="155">
        <v>4</v>
      </c>
      <c r="C7" s="158"/>
      <c r="D7" s="159">
        <v>1.08</v>
      </c>
      <c r="E7" s="160">
        <f t="shared" ref="E7:E15" si="0">D7*E6</f>
        <v>0</v>
      </c>
    </row>
    <row r="8" spans="1:5">
      <c r="A8" s="155">
        <v>5</v>
      </c>
      <c r="C8" s="158"/>
      <c r="D8" s="159">
        <v>1.25</v>
      </c>
      <c r="E8" s="160">
        <f t="shared" si="0"/>
        <v>0</v>
      </c>
    </row>
    <row r="9" spans="1:5">
      <c r="A9" s="155">
        <v>6</v>
      </c>
      <c r="C9" s="158"/>
      <c r="D9" s="159">
        <v>1.25</v>
      </c>
      <c r="E9" s="160">
        <f t="shared" si="0"/>
        <v>0</v>
      </c>
    </row>
    <row r="10" spans="1:5">
      <c r="A10" s="155">
        <v>7</v>
      </c>
      <c r="C10" s="158"/>
      <c r="D10" s="159">
        <v>1.25</v>
      </c>
      <c r="E10" s="160">
        <f t="shared" si="0"/>
        <v>0</v>
      </c>
    </row>
    <row r="11" spans="1:5">
      <c r="A11" s="155">
        <v>8</v>
      </c>
      <c r="C11" s="158"/>
      <c r="D11" s="159">
        <v>1.25</v>
      </c>
      <c r="E11" s="160">
        <f t="shared" si="0"/>
        <v>0</v>
      </c>
    </row>
    <row r="12" spans="1:5">
      <c r="A12" s="155">
        <v>9</v>
      </c>
      <c r="C12" s="158"/>
      <c r="D12" s="159">
        <v>1.25</v>
      </c>
      <c r="E12" s="160">
        <f t="shared" si="0"/>
        <v>0</v>
      </c>
    </row>
    <row r="13" spans="1:5">
      <c r="A13" s="155">
        <v>10</v>
      </c>
      <c r="C13" s="158"/>
      <c r="D13" s="159">
        <v>1.25</v>
      </c>
      <c r="E13" s="160">
        <f t="shared" si="0"/>
        <v>0</v>
      </c>
    </row>
    <row r="14" spans="1:5">
      <c r="A14" s="155">
        <v>11</v>
      </c>
      <c r="C14" s="158"/>
      <c r="D14" s="159">
        <v>1.25</v>
      </c>
      <c r="E14" s="160">
        <f t="shared" si="0"/>
        <v>0</v>
      </c>
    </row>
    <row r="15" spans="1:5">
      <c r="A15" s="155">
        <v>12</v>
      </c>
      <c r="C15" s="158"/>
      <c r="D15" s="159">
        <v>1.25</v>
      </c>
      <c r="E15" s="160">
        <f t="shared" si="0"/>
        <v>0</v>
      </c>
    </row>
    <row r="16" spans="1:5">
      <c r="A16" s="155"/>
    </row>
    <row r="17" spans="1:7">
      <c r="A17" s="155" t="s">
        <v>3229</v>
      </c>
      <c r="B17" t="s">
        <v>3230</v>
      </c>
    </row>
    <row r="18" spans="1:7">
      <c r="A18" s="155"/>
      <c r="B18" s="374" t="s">
        <v>3231</v>
      </c>
      <c r="C18" s="374"/>
      <c r="D18" s="374"/>
      <c r="E18" s="374"/>
      <c r="F18" s="374"/>
      <c r="G18" s="374"/>
    </row>
  </sheetData>
  <mergeCells count="1">
    <mergeCell ref="B18:G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6501-4567-4C56-BA8A-E25E80B9DBD6}">
  <dimension ref="A1:D6"/>
  <sheetViews>
    <sheetView workbookViewId="0">
      <selection activeCell="F9" sqref="F9"/>
    </sheetView>
  </sheetViews>
  <sheetFormatPr defaultRowHeight="15"/>
  <cols>
    <col min="1" max="1" width="32.7109375" bestFit="1" customWidth="1"/>
    <col min="2" max="2" width="15.7109375" customWidth="1"/>
    <col min="3" max="3" width="14.5703125" customWidth="1"/>
    <col min="4" max="4" width="16.85546875" customWidth="1"/>
  </cols>
  <sheetData>
    <row r="1" spans="1:4">
      <c r="A1" s="161" t="s">
        <v>3232</v>
      </c>
      <c r="B1" s="161">
        <v>36</v>
      </c>
      <c r="C1" s="161">
        <v>48</v>
      </c>
      <c r="D1" s="161">
        <v>60</v>
      </c>
    </row>
    <row r="2" spans="1:4">
      <c r="A2" s="161" t="s">
        <v>3233</v>
      </c>
      <c r="B2" s="162">
        <v>3.2199999999999999E-2</v>
      </c>
      <c r="C2" s="162">
        <v>2.53E-2</v>
      </c>
      <c r="D2" s="162">
        <v>2.12E-2</v>
      </c>
    </row>
    <row r="3" spans="1:4">
      <c r="A3" s="161" t="s">
        <v>3234</v>
      </c>
      <c r="B3" s="162">
        <v>3.3700000000000001E-2</v>
      </c>
      <c r="C3" s="162">
        <v>2.69E-2</v>
      </c>
      <c r="D3" s="162">
        <v>2.2800000000000001E-2</v>
      </c>
    </row>
    <row r="4" spans="1:4">
      <c r="A4" s="163"/>
      <c r="B4" s="163"/>
      <c r="C4" s="163"/>
      <c r="D4" s="163"/>
    </row>
    <row r="5" spans="1:4">
      <c r="A5" s="164" t="s">
        <v>3235</v>
      </c>
      <c r="B5" s="163"/>
      <c r="C5" s="163"/>
      <c r="D5" s="163"/>
    </row>
    <row r="6" spans="1:4">
      <c r="A6" s="164" t="s">
        <v>3236</v>
      </c>
      <c r="B6" s="163"/>
      <c r="C6" s="163"/>
      <c r="D6" s="163"/>
    </row>
  </sheetData>
  <pageMargins left="0.7" right="0.7" top="0.75" bottom="0.75" header="0.3" footer="0.3"/>
</worksheet>
</file>

<file path=docMetadata/LabelInfo.xml><?xml version="1.0" encoding="utf-8"?>
<clbl:labelList xmlns:clbl="http://schemas.microsoft.com/office/2020/mipLabelMetadata">
  <clbl:label id="{d2415c25-7b49-4fef-a6a5-a7b42d55ecf4}" enabled="0" method="" siteId="{d2415c25-7b49-4fef-a6a5-a7b42d55ec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Master Pricing</vt:lpstr>
      <vt:lpstr>OLS for IX IN &amp; IS Systems</vt:lpstr>
      <vt:lpstr>Legacy Meter Rental</vt:lpstr>
      <vt:lpstr>Legacy Maintenance</vt:lpstr>
      <vt:lpstr>Lease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Stacey</dc:creator>
  <cp:lastModifiedBy>Graham, Stacey</cp:lastModifiedBy>
  <dcterms:created xsi:type="dcterms:W3CDTF">2024-04-23T16:00:41Z</dcterms:created>
  <dcterms:modified xsi:type="dcterms:W3CDTF">2024-07-25T19:58:07Z</dcterms:modified>
</cp:coreProperties>
</file>