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hared drives\DAS_Division of Purchasing\EVERYONE\Ann\FY22 Working Files\AS21-189 Walk-In Building Supplies\"/>
    </mc:Choice>
  </mc:AlternateContent>
  <xr:revisionPtr revIDLastSave="0" documentId="8_{BC68B716-2DC3-4A8E-9CA2-868056E6819F}" xr6:coauthVersionLast="36" xr6:coauthVersionMax="36" xr10:uidLastSave="{00000000-0000-0000-0000-000000000000}"/>
  <bookViews>
    <workbookView xWindow="0" yWindow="0" windowWidth="17280" windowHeight="7620" xr2:uid="{4B45B243-98E5-4481-A2B0-E683427648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5" i="1" s="1"/>
</calcChain>
</file>

<file path=xl/sharedStrings.xml><?xml version="1.0" encoding="utf-8"?>
<sst xmlns="http://schemas.openxmlformats.org/spreadsheetml/2006/main" count="139" uniqueCount="38">
  <si>
    <t xml:space="preserve">TILES - square foot, 18 pack, full spread adhesive </t>
  </si>
  <si>
    <t>50-LB PERMNT ASPHALT REPAIR</t>
  </si>
  <si>
    <t>Semi-Gloss Exterior Tintable Paint (5-Gallon) (Medium quality)</t>
  </si>
  <si>
    <t>2-4-8 KD White Wood stud</t>
  </si>
  <si>
    <t>7/16-in x 4-ft x 8-ft OSB Sheathing</t>
  </si>
  <si>
    <t>23/32-in x 4-ft x 8-ft Pine Plywood Sheathing</t>
  </si>
  <si>
    <t>18V XRP NICD 2-PACK BATTERY</t>
  </si>
  <si>
    <t>80-lb High Strength Concrete Mix</t>
  </si>
  <si>
    <t>23/32-in x 4-ft x 8-ft Pine Sanded Plywood</t>
  </si>
  <si>
    <t>Oak 7.08-in x 48.03-in Waterproof Interlocking Luxury Vinyl Plank Flooring (16.54-sq ft)</t>
  </si>
  <si>
    <t>96-in x 48-in Embossed White Wall Panel</t>
  </si>
  <si>
    <t>77.5-sq ft Faced Fiberglass Batt Insulation (15-in W x 93-in L) (8-Pack)</t>
  </si>
  <si>
    <t>40-Gallon Tall 6-Year Limited 4500-Watt Double Element Electric Water Heater</t>
  </si>
  <si>
    <t>5/8-in x 4-ft x 8-ft Fireguard Moisture Resistant Fire Resistant Drywall Panel</t>
  </si>
  <si>
    <t>2-in x 4-in x 8-ft #2 Prime Pressure Treated Lumber</t>
  </si>
  <si>
    <t>Ultra White Tintable Interior Paint (5-Gallon)</t>
  </si>
  <si>
    <t>40-LB ICE MELT</t>
  </si>
  <si>
    <t>20V MAX 4-TOOL COMBO KIT</t>
  </si>
  <si>
    <t>3.5-cu ft Top-Load Washer (White)</t>
  </si>
  <si>
    <t>2-4-8 TOP CHOICE #2-PRIME STUD</t>
  </si>
  <si>
    <t>General Product Description</t>
  </si>
  <si>
    <t>Offeror's retail price per item</t>
  </si>
  <si>
    <t>Quantity purchased on current contract ( for information only)</t>
  </si>
  <si>
    <t>Total</t>
  </si>
  <si>
    <t>Attachment  C Market Basket Proposal</t>
  </si>
  <si>
    <t>Instructions:</t>
  </si>
  <si>
    <t>Offerors must provide a retail price for each line item in order to be considered responsive.</t>
  </si>
  <si>
    <t>Please provide a link to your retail prices so we can compare what is provided on this Market Basket.</t>
  </si>
  <si>
    <t>If there are multiple prices for an item, provide a mid-range price.</t>
  </si>
  <si>
    <t>Item Number</t>
  </si>
  <si>
    <t>Brand (if applicable)</t>
  </si>
  <si>
    <t xml:space="preserve">The Market Basket will be used for evaulation of cost points only. </t>
  </si>
  <si>
    <t xml:space="preserve">Link to retail pricing: </t>
  </si>
  <si>
    <t>Please provide items that are comparable to the descriptions.</t>
  </si>
  <si>
    <t>Minimum Discount</t>
  </si>
  <si>
    <t>Cost points will be given based on the total of the Market Basket items with applied discount.</t>
  </si>
  <si>
    <t>Total with applied minimum discount.</t>
  </si>
  <si>
    <t>The list below are 20 products included on a list of the most 100 purchased items on our current contract. Please complete each yellow highlight field.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</si>
</sst>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/>
    <xf numFmtId="0" fontId="0" fillId="0" borderId="0" xfId="0" applyAlignment="1">
      <alignment horizontal="right"/>
    </xf>
    <xf numFmtId="0" fontId="0" fillId="0" borderId="5" xfId="0" applyFill="1" applyBorder="1"/>
    <xf numFmtId="0" fontId="0" fillId="2" borderId="6" xfId="0" applyFill="1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0" borderId="10" xfId="0" applyFill="1" applyBorder="1"/>
    <xf numFmtId="3" fontId="0" fillId="0" borderId="14" xfId="0" applyNumberFormat="1" applyFill="1" applyBorder="1" applyAlignment="1">
      <alignment horizontal="center"/>
    </xf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44" fontId="0" fillId="2" borderId="2" xfId="1" applyFont="1" applyFill="1" applyBorder="1"/>
    <xf numFmtId="0" fontId="0" fillId="2" borderId="3" xfId="0" applyFill="1" applyBorder="1"/>
    <xf numFmtId="0" fontId="0" fillId="2" borderId="4" xfId="0" applyFill="1" applyBorder="1"/>
    <xf numFmtId="44" fontId="0" fillId="2" borderId="5" xfId="1" applyFont="1" applyFill="1" applyBorder="1"/>
    <xf numFmtId="0" fontId="2" fillId="3" borderId="11" xfId="0" applyFont="1" applyFill="1" applyBorder="1" applyAlignment="1">
      <alignment horizontal="center" vertical="center"/>
    </xf>
    <xf numFmtId="3" fontId="2" fillId="3" borderId="12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4" fillId="0" borderId="20" xfId="0" applyFont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5" fillId="0" borderId="23" xfId="0" applyFont="1" applyBorder="1"/>
    <xf numFmtId="0" fontId="2" fillId="0" borderId="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5" fillId="0" borderId="14" xfId="0" applyFont="1" applyBorder="1"/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44" fontId="0" fillId="2" borderId="27" xfId="1" applyFont="1" applyFill="1" applyBorder="1"/>
    <xf numFmtId="9" fontId="0" fillId="2" borderId="15" xfId="2" applyFont="1" applyFill="1" applyBorder="1" applyAlignment="1">
      <alignment horizontal="center"/>
    </xf>
    <xf numFmtId="44" fontId="0" fillId="4" borderId="28" xfId="0" applyNumberFormat="1" applyFill="1" applyBorder="1"/>
    <xf numFmtId="0" fontId="5" fillId="0" borderId="23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24" xfId="0" applyFont="1" applyBorder="1" applyAlignment="1">
      <alignment wrapText="1"/>
    </xf>
    <xf numFmtId="44" fontId="0" fillId="0" borderId="29" xfId="1" applyFont="1" applyFill="1" applyBorder="1"/>
    <xf numFmtId="0" fontId="2" fillId="0" borderId="0" xfId="0" applyFont="1" applyFill="1" applyBorder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C680-5B46-49F9-B991-9BC4A5DA1D3C}">
  <dimension ref="B2:G38"/>
  <sheetViews>
    <sheetView showGridLines="0" tabSelected="1" topLeftCell="A25" workbookViewId="0">
      <selection activeCell="B42" sqref="B42"/>
    </sheetView>
  </sheetViews>
  <sheetFormatPr defaultRowHeight="14.4" x14ac:dyDescent="0.3"/>
  <cols>
    <col min="2" max="2" width="76.77734375" bestFit="1" customWidth="1"/>
    <col min="3" max="3" width="17.44140625" customWidth="1"/>
    <col min="4" max="4" width="18.21875" customWidth="1"/>
    <col min="5" max="5" width="14.44140625" customWidth="1"/>
    <col min="6" max="6" width="20.44140625" customWidth="1"/>
  </cols>
  <sheetData>
    <row r="2" spans="2:7" ht="23.4" x14ac:dyDescent="0.45">
      <c r="B2" s="34" t="s">
        <v>24</v>
      </c>
      <c r="C2" s="34"/>
      <c r="D2" s="34"/>
      <c r="E2" s="34"/>
      <c r="F2" s="34"/>
    </row>
    <row r="3" spans="2:7" x14ac:dyDescent="0.3">
      <c r="B3" s="2"/>
      <c r="C3" s="2"/>
      <c r="D3" s="2"/>
    </row>
    <row r="4" spans="2:7" ht="13.8" customHeight="1" x14ac:dyDescent="0.3">
      <c r="B4" s="25" t="s">
        <v>25</v>
      </c>
      <c r="C4" s="26"/>
      <c r="D4" s="27"/>
    </row>
    <row r="5" spans="2:7" ht="18.600000000000001" customHeight="1" x14ac:dyDescent="0.3">
      <c r="B5" s="28" t="s">
        <v>31</v>
      </c>
      <c r="C5" s="29"/>
      <c r="D5" s="30"/>
    </row>
    <row r="6" spans="2:7" ht="33.6" customHeight="1" x14ac:dyDescent="0.3">
      <c r="B6" s="41" t="s">
        <v>37</v>
      </c>
      <c r="C6" s="42"/>
      <c r="D6" s="43"/>
    </row>
    <row r="7" spans="2:7" ht="18.600000000000001" customHeight="1" x14ac:dyDescent="0.3">
      <c r="B7" s="28" t="s">
        <v>28</v>
      </c>
      <c r="C7" s="29"/>
      <c r="D7" s="30"/>
    </row>
    <row r="8" spans="2:7" ht="18.600000000000001" customHeight="1" x14ac:dyDescent="0.3">
      <c r="B8" s="28" t="s">
        <v>33</v>
      </c>
      <c r="C8" s="29"/>
      <c r="D8" s="30"/>
    </row>
    <row r="9" spans="2:7" ht="18.600000000000001" customHeight="1" x14ac:dyDescent="0.3">
      <c r="B9" s="28" t="s">
        <v>26</v>
      </c>
      <c r="C9" s="29"/>
      <c r="D9" s="30"/>
    </row>
    <row r="10" spans="2:7" ht="18.600000000000001" customHeight="1" x14ac:dyDescent="0.3">
      <c r="B10" s="28" t="s">
        <v>27</v>
      </c>
      <c r="C10" s="29"/>
      <c r="D10" s="30"/>
    </row>
    <row r="11" spans="2:7" ht="18.600000000000001" customHeight="1" x14ac:dyDescent="0.3">
      <c r="B11" s="31" t="s">
        <v>35</v>
      </c>
      <c r="C11" s="32"/>
      <c r="D11" s="33"/>
    </row>
    <row r="12" spans="2:7" ht="15" thickBot="1" x14ac:dyDescent="0.35"/>
    <row r="13" spans="2:7" ht="72.599999999999994" thickBot="1" x14ac:dyDescent="0.35">
      <c r="B13" s="20" t="s">
        <v>20</v>
      </c>
      <c r="C13" s="21" t="s">
        <v>22</v>
      </c>
      <c r="D13" s="22" t="s">
        <v>21</v>
      </c>
      <c r="E13" s="22" t="s">
        <v>29</v>
      </c>
      <c r="F13" s="23" t="s">
        <v>30</v>
      </c>
      <c r="G13" s="1"/>
    </row>
    <row r="14" spans="2:7" x14ac:dyDescent="0.3">
      <c r="B14" s="11" t="s">
        <v>0</v>
      </c>
      <c r="C14" s="12">
        <v>34826</v>
      </c>
      <c r="D14" s="16"/>
      <c r="E14" s="17"/>
      <c r="F14" s="18"/>
    </row>
    <row r="15" spans="2:7" x14ac:dyDescent="0.3">
      <c r="B15" s="5" t="s">
        <v>1</v>
      </c>
      <c r="C15" s="13">
        <v>25850</v>
      </c>
      <c r="D15" s="19"/>
      <c r="E15" s="3"/>
      <c r="F15" s="6"/>
    </row>
    <row r="16" spans="2:7" x14ac:dyDescent="0.3">
      <c r="B16" s="5" t="s">
        <v>2</v>
      </c>
      <c r="C16" s="13">
        <v>1685</v>
      </c>
      <c r="D16" s="19"/>
      <c r="E16" s="3"/>
      <c r="F16" s="6"/>
    </row>
    <row r="17" spans="2:6" x14ac:dyDescent="0.3">
      <c r="B17" s="5" t="s">
        <v>3</v>
      </c>
      <c r="C17" s="13">
        <v>58122</v>
      </c>
      <c r="D17" s="19"/>
      <c r="E17" s="3"/>
      <c r="F17" s="6"/>
    </row>
    <row r="18" spans="2:6" x14ac:dyDescent="0.3">
      <c r="B18" s="5" t="s">
        <v>4</v>
      </c>
      <c r="C18" s="13">
        <v>15367</v>
      </c>
      <c r="D18" s="19"/>
      <c r="E18" s="3"/>
      <c r="F18" s="6"/>
    </row>
    <row r="19" spans="2:6" x14ac:dyDescent="0.3">
      <c r="B19" s="5" t="s">
        <v>5</v>
      </c>
      <c r="C19" s="13">
        <v>6139</v>
      </c>
      <c r="D19" s="19"/>
      <c r="E19" s="3"/>
      <c r="F19" s="6"/>
    </row>
    <row r="20" spans="2:6" x14ac:dyDescent="0.3">
      <c r="B20" s="5" t="s">
        <v>6</v>
      </c>
      <c r="C20" s="13">
        <v>648</v>
      </c>
      <c r="D20" s="19"/>
      <c r="E20" s="3"/>
      <c r="F20" s="6"/>
    </row>
    <row r="21" spans="2:6" x14ac:dyDescent="0.3">
      <c r="B21" s="5" t="s">
        <v>7</v>
      </c>
      <c r="C21" s="13">
        <v>32840</v>
      </c>
      <c r="D21" s="19"/>
      <c r="E21" s="3"/>
      <c r="F21" s="6"/>
    </row>
    <row r="22" spans="2:6" x14ac:dyDescent="0.3">
      <c r="B22" s="5" t="s">
        <v>8</v>
      </c>
      <c r="C22" s="13">
        <v>3591</v>
      </c>
      <c r="D22" s="19"/>
      <c r="E22" s="3"/>
      <c r="F22" s="6"/>
    </row>
    <row r="23" spans="2:6" x14ac:dyDescent="0.3">
      <c r="B23" s="5" t="s">
        <v>9</v>
      </c>
      <c r="C23" s="13">
        <v>2269</v>
      </c>
      <c r="D23" s="19"/>
      <c r="E23" s="3"/>
      <c r="F23" s="6"/>
    </row>
    <row r="24" spans="2:6" x14ac:dyDescent="0.3">
      <c r="B24" s="5" t="s">
        <v>10</v>
      </c>
      <c r="C24" s="13">
        <v>3302</v>
      </c>
      <c r="D24" s="19"/>
      <c r="E24" s="3"/>
      <c r="F24" s="6"/>
    </row>
    <row r="25" spans="2:6" x14ac:dyDescent="0.3">
      <c r="B25" s="5" t="s">
        <v>11</v>
      </c>
      <c r="C25" s="13">
        <v>2457</v>
      </c>
      <c r="D25" s="19"/>
      <c r="E25" s="3"/>
      <c r="F25" s="6"/>
    </row>
    <row r="26" spans="2:6" x14ac:dyDescent="0.3">
      <c r="B26" s="5" t="s">
        <v>12</v>
      </c>
      <c r="C26" s="13">
        <v>270</v>
      </c>
      <c r="D26" s="19"/>
      <c r="E26" s="3"/>
      <c r="F26" s="6"/>
    </row>
    <row r="27" spans="2:6" x14ac:dyDescent="0.3">
      <c r="B27" s="5" t="s">
        <v>13</v>
      </c>
      <c r="C27" s="13">
        <v>7327</v>
      </c>
      <c r="D27" s="19"/>
      <c r="E27" s="3"/>
      <c r="F27" s="6"/>
    </row>
    <row r="28" spans="2:6" x14ac:dyDescent="0.3">
      <c r="B28" s="5" t="s">
        <v>14</v>
      </c>
      <c r="C28" s="13">
        <v>8284</v>
      </c>
      <c r="D28" s="19"/>
      <c r="E28" s="3"/>
      <c r="F28" s="6"/>
    </row>
    <row r="29" spans="2:6" x14ac:dyDescent="0.3">
      <c r="B29" s="5" t="s">
        <v>15</v>
      </c>
      <c r="C29" s="13">
        <v>593</v>
      </c>
      <c r="D29" s="19"/>
      <c r="E29" s="3"/>
      <c r="F29" s="6"/>
    </row>
    <row r="30" spans="2:6" x14ac:dyDescent="0.3">
      <c r="B30" s="5" t="s">
        <v>16</v>
      </c>
      <c r="C30" s="13">
        <v>8195</v>
      </c>
      <c r="D30" s="19"/>
      <c r="E30" s="3"/>
      <c r="F30" s="6"/>
    </row>
    <row r="31" spans="2:6" x14ac:dyDescent="0.3">
      <c r="B31" s="5" t="s">
        <v>17</v>
      </c>
      <c r="C31" s="13">
        <v>306</v>
      </c>
      <c r="D31" s="19"/>
      <c r="E31" s="3"/>
      <c r="F31" s="6"/>
    </row>
    <row r="32" spans="2:6" x14ac:dyDescent="0.3">
      <c r="B32" s="7" t="s">
        <v>18</v>
      </c>
      <c r="C32" s="14">
        <v>224</v>
      </c>
      <c r="D32" s="19"/>
      <c r="E32" s="3"/>
      <c r="F32" s="6"/>
    </row>
    <row r="33" spans="2:6" ht="15" thickBot="1" x14ac:dyDescent="0.35">
      <c r="B33" s="8" t="s">
        <v>19</v>
      </c>
      <c r="C33" s="15">
        <v>20603</v>
      </c>
      <c r="D33" s="38"/>
      <c r="E33" s="9"/>
      <c r="F33" s="10"/>
    </row>
    <row r="34" spans="2:6" ht="15" thickBot="1" x14ac:dyDescent="0.35">
      <c r="B34" s="4" t="s">
        <v>23</v>
      </c>
      <c r="D34" s="44">
        <f>SUM(D14:D33)</f>
        <v>0</v>
      </c>
    </row>
    <row r="35" spans="2:6" ht="15" thickBot="1" x14ac:dyDescent="0.35">
      <c r="B35" s="45" t="s">
        <v>34</v>
      </c>
      <c r="C35" s="39"/>
      <c r="D35" s="40">
        <f>D34-(C35*D34)</f>
        <v>0</v>
      </c>
      <c r="E35" t="s">
        <v>36</v>
      </c>
    </row>
    <row r="37" spans="2:6" ht="15" thickBot="1" x14ac:dyDescent="0.35"/>
    <row r="38" spans="2:6" ht="42.6" customHeight="1" thickBot="1" x14ac:dyDescent="0.35">
      <c r="B38" s="24" t="s">
        <v>32</v>
      </c>
      <c r="C38" s="35"/>
      <c r="D38" s="36"/>
      <c r="E38" s="36"/>
      <c r="F38" s="37"/>
    </row>
  </sheetData>
  <mergeCells count="3">
    <mergeCell ref="B2:F2"/>
    <mergeCell ref="C38:F38"/>
    <mergeCell ref="B6:D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Schliep</dc:creator>
  <cp:lastModifiedBy>Ann Schliep</cp:lastModifiedBy>
  <dcterms:created xsi:type="dcterms:W3CDTF">2021-05-20T18:57:03Z</dcterms:created>
  <dcterms:modified xsi:type="dcterms:W3CDTF">2021-07-22T21:08:11Z</dcterms:modified>
</cp:coreProperties>
</file>