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kingston\Desktop\SK18008 Cloud Agreements\Laserfiche\AR3109 Master Agreement\NVP Website\"/>
    </mc:Choice>
  </mc:AlternateContent>
  <bookViews>
    <workbookView xWindow="0" yWindow="0" windowWidth="28800" windowHeight="12000"/>
  </bookViews>
  <sheets>
    <sheet name="Laserfiche Price Sheet - SaaS" sheetId="2" r:id="rId1"/>
    <sheet name="Software (SaaS)" sheetId="1" r:id="rId2"/>
  </sheets>
  <definedNames>
    <definedName name="_xlnm.Print_Titles" localSheetId="0">'Laserfiche Price Sheet - SaaS'!$1:$4</definedName>
    <definedName name="_xlnm.Print_Titles" localSheetId="1">'Software (SaaS)'!$1:$5</definedName>
  </definedNames>
  <calcPr calcId="162913"/>
</workbook>
</file>

<file path=xl/calcChain.xml><?xml version="1.0" encoding="utf-8"?>
<calcChain xmlns="http://schemas.openxmlformats.org/spreadsheetml/2006/main">
  <c r="D21" i="1" l="1"/>
</calcChain>
</file>

<file path=xl/sharedStrings.xml><?xml version="1.0" encoding="utf-8"?>
<sst xmlns="http://schemas.openxmlformats.org/spreadsheetml/2006/main" count="178" uniqueCount="133">
  <si>
    <t>NVP Price</t>
  </si>
  <si>
    <t>Catalog Price</t>
  </si>
  <si>
    <t>Item Description</t>
  </si>
  <si>
    <t>Onsite Hourly Rate</t>
  </si>
  <si>
    <t>Remote Hourly Rate</t>
  </si>
  <si>
    <t>Professional Services</t>
  </si>
  <si>
    <t>Deployment Services</t>
  </si>
  <si>
    <t>Consulting/Advisory Services</t>
  </si>
  <si>
    <t>Architectural Design Services</t>
  </si>
  <si>
    <t>Statement of Work Services</t>
  </si>
  <si>
    <t>Partner Services</t>
  </si>
  <si>
    <t>Training Deployment Services</t>
  </si>
  <si>
    <t>Additional Value Added Services</t>
  </si>
  <si>
    <t>Maintenance Services</t>
  </si>
  <si>
    <t>Integration Services)</t>
  </si>
  <si>
    <t>Average SaaS OEM Discount Off*</t>
  </si>
  <si>
    <r>
      <t>Cloud Service Model:</t>
    </r>
    <r>
      <rPr>
        <sz val="12"/>
        <color indexed="9"/>
        <rFont val="Calibri"/>
        <family val="2"/>
      </rPr>
      <t xml:space="preserve"> </t>
    </r>
    <r>
      <rPr>
        <b/>
        <u/>
        <sz val="12"/>
        <color indexed="9"/>
        <rFont val="Calibri"/>
        <family val="2"/>
      </rPr>
      <t>Software as a Service (SaaS)</t>
    </r>
  </si>
  <si>
    <t>Compulink Management Center, Inc. dba Laserfiche</t>
  </si>
  <si>
    <t>Migration Services</t>
  </si>
  <si>
    <t>Testing Services</t>
  </si>
  <si>
    <t>$225.00 - $300.00</t>
  </si>
  <si>
    <t>Contractor:</t>
  </si>
  <si>
    <t>Attachment C - Pricing Discounts and Schedule</t>
  </si>
  <si>
    <t>Pricing Notes</t>
  </si>
  <si>
    <t>SaaS Minimum Discount % Off</t>
  </si>
  <si>
    <t xml:space="preserve">1.  % discounts are based on minimum discounts off Contractor's commercially published pricelists versus fixed pricing. Nonetheless, Orders will be fixed-price or fixed-rate and not cost reimbursable contracts. Contractor has the ability to update and refresh its respective price catalog, as long as the agreed-upon discounts are fixed. </t>
  </si>
  <si>
    <t>2.  Minimum guaranteed contract discounts do not preclude an Offeror and/or its authorized resellers from providing deeper or additional, incremental discounts at their sole discretion.</t>
  </si>
  <si>
    <t>3.  Purchasing entities shall benefit from any promotional pricing offered by  Contractor to similar customers.  Promotional pricing shall not be cause for a permanent price change.</t>
  </si>
  <si>
    <t>5. Contractor provides tiered pricing to accompany its named user licensing model, therefore, as user count reaches tier thresholds, unit price decreases.</t>
  </si>
  <si>
    <t>4.  Contractor's price catalog  include the price structures of the cloud service models, value added services (i.e., Maintenance Services, Professional Services, Etc.), and deployment models that it intends to provide including the types of data it is able to hold under each model.  Pricing shall all-inclusive of infrastructure and software costs and management of infrastructure, network, OS, and software.</t>
  </si>
  <si>
    <t>Description</t>
  </si>
  <si>
    <t>Discount</t>
  </si>
  <si>
    <t>Cloud</t>
  </si>
  <si>
    <t>User Licenses</t>
  </si>
  <si>
    <t>Choose a Type of Plan</t>
  </si>
  <si>
    <t>Software</t>
  </si>
  <si>
    <t>Document Management w/Process Automation</t>
  </si>
  <si>
    <t>User Count</t>
  </si>
  <si>
    <t>Code</t>
  </si>
  <si>
    <t>Annual List Price</t>
  </si>
  <si>
    <t>User(s) (1)</t>
  </si>
  <si>
    <t>0-49</t>
  </si>
  <si>
    <t>CFUAL</t>
  </si>
  <si>
    <t xml:space="preserve">50-99 </t>
  </si>
  <si>
    <t xml:space="preserve">100-199 </t>
  </si>
  <si>
    <t xml:space="preserve">200-499 </t>
  </si>
  <si>
    <t xml:space="preserve">500-999 </t>
  </si>
  <si>
    <t>1,000+</t>
  </si>
  <si>
    <t>Document Management</t>
  </si>
  <si>
    <t>User(s) (2)</t>
  </si>
  <si>
    <t>CBAAL</t>
  </si>
  <si>
    <t>License Add-on</t>
  </si>
  <si>
    <t>Optional license add-on</t>
  </si>
  <si>
    <t>Product Description</t>
  </si>
  <si>
    <t>Community User (3)</t>
  </si>
  <si>
    <t>Up to 100</t>
  </si>
  <si>
    <t>CFCAL</t>
  </si>
  <si>
    <t>Up to 500</t>
  </si>
  <si>
    <t>Up to 1,000</t>
  </si>
  <si>
    <t>Up to 2,000</t>
  </si>
  <si>
    <t>Up to 5,000</t>
  </si>
  <si>
    <t>Up to 10,000</t>
  </si>
  <si>
    <t>Up to 25,000</t>
  </si>
  <si>
    <t>Up to 50,000</t>
  </si>
  <si>
    <t>Participant User (4)</t>
  </si>
  <si>
    <t>5-49</t>
  </si>
  <si>
    <t>CFPAR</t>
  </si>
  <si>
    <t>50-99</t>
  </si>
  <si>
    <t>100-199</t>
  </si>
  <si>
    <t>200-499</t>
  </si>
  <si>
    <t>500-999</t>
  </si>
  <si>
    <t>1000+</t>
  </si>
  <si>
    <t>Usage Add-Ons</t>
  </si>
  <si>
    <t>Forms Portal</t>
  </si>
  <si>
    <t>1,000 Submissions p/month</t>
  </si>
  <si>
    <t>CFPAL</t>
  </si>
  <si>
    <t>10,000 Submissions p/month</t>
  </si>
  <si>
    <t>100,000 Submissions p/month</t>
  </si>
  <si>
    <t>Public Portal</t>
  </si>
  <si>
    <t>100 Views p/month</t>
  </si>
  <si>
    <t>CPPAL</t>
  </si>
  <si>
    <t>Free of Charge</t>
  </si>
  <si>
    <t>1,000 Views p/month</t>
  </si>
  <si>
    <t>10,000 Views p/month</t>
  </si>
  <si>
    <t>100,000 Views p/month</t>
  </si>
  <si>
    <t>Storage</t>
  </si>
  <si>
    <t>10 GB</t>
  </si>
  <si>
    <t>CSAL</t>
  </si>
  <si>
    <t>Desktop Add-ons</t>
  </si>
  <si>
    <t>Licensed for entire system; may install the software on a number of desktops/servers up to the quantity of Named Users in system.</t>
  </si>
  <si>
    <t>Image Capture Tools</t>
  </si>
  <si>
    <t>Laserfiche Quick Fields Complete (5)</t>
  </si>
  <si>
    <t>CQCX</t>
  </si>
  <si>
    <t>Laserfiche Quick Fields Agent (5)</t>
  </si>
  <si>
    <t>CQFA</t>
  </si>
  <si>
    <t>Applications are licensed per installations. Will need one license of the software for each computer on which it will be installed.</t>
  </si>
  <si>
    <t>Scanner Drivers</t>
  </si>
  <si>
    <t>Laserfiche ScanConnect</t>
  </si>
  <si>
    <t>CCS01</t>
  </si>
  <si>
    <t>Laserfiche ScanConnect 5 pack</t>
  </si>
  <si>
    <t>CCS05</t>
  </si>
  <si>
    <t>Laserfiche ScanConnect 10 pack</t>
  </si>
  <si>
    <t>CCS10</t>
  </si>
  <si>
    <t>Digital Archiving and Publishing</t>
  </si>
  <si>
    <t>Laserfiche Plus</t>
  </si>
  <si>
    <t>CLP01</t>
  </si>
  <si>
    <t>Integration Tools</t>
  </si>
  <si>
    <t>Laserfiche SDK</t>
  </si>
  <si>
    <t>CTKN</t>
  </si>
  <si>
    <t xml:space="preserve">Cloud systems with Process Automation include the following features: </t>
  </si>
  <si>
    <t xml:space="preserve">Single Laserfiche Repository      </t>
  </si>
  <si>
    <t>Laserfiche Forms Professional</t>
  </si>
  <si>
    <t>Process Automation (Workflow)</t>
  </si>
  <si>
    <t xml:space="preserve">Laserfiche Advanced Audit Trail with Watermark feature </t>
  </si>
  <si>
    <t>Laserfiche DocuSign Integration</t>
  </si>
  <si>
    <t>Laserfiche Snapshot</t>
  </si>
  <si>
    <t xml:space="preserve">Laserfiche E-mail and Laserfiche Integration with Microsoft Office  </t>
  </si>
  <si>
    <t>Laserfiche Records Management Edition</t>
  </si>
  <si>
    <t>Laserfiche Connector</t>
  </si>
  <si>
    <t>Laserfiche Import Agent</t>
  </si>
  <si>
    <t xml:space="preserve">Cloud systems without Process Automation include the following features: </t>
  </si>
  <si>
    <t>Storage:</t>
  </si>
  <si>
    <t>Storage capacity is for about 100,000 (100K) documents or files per user (up to 100 GB storage per user, pooled across the account, is included in the subscription)</t>
  </si>
  <si>
    <t>Additional storage is charged at $2.50 per 10 GB/month, if prepaid annually; or $3.00 per 10 GB/month, if prepaid monthly</t>
  </si>
  <si>
    <t>A gigabyte (GB) is defined as 1,000,000,000 bytes</t>
  </si>
  <si>
    <t>Community Users are for non-employees and/or customers only.</t>
  </si>
  <si>
    <t>Participant Users are for employees.</t>
  </si>
  <si>
    <t>NOTE:</t>
  </si>
  <si>
    <t>Contracts require an annual subscription term and can be prepaid annually.</t>
  </si>
  <si>
    <t>Laserfiche Cloud contracts are prorated annually based upon date of purchase.</t>
  </si>
  <si>
    <t>Customers may increase user count and add-ons at any time during the subscription year.</t>
  </si>
  <si>
    <t>Customer downgrades will be applied at time of annual renewal.</t>
  </si>
  <si>
    <t>Tiered pricing discounts accompany the Laserfiche Cloud licensing model, therefore the larger the quantity of Full, Community and Participant Users purchased, the lower the unit price. Please see Laserfiche Price Sheet - Saas for Unit Price breakdown.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</si>
</sst>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quot;$&quot;#,##0.00"/>
    <numFmt numFmtId="165" formatCode="&quot;$&quot;#,##0"/>
    <numFmt numFmtId="166" formatCode="0.0000"/>
  </numFmts>
  <fonts count="19" x14ac:knownFonts="1">
    <font>
      <sz val="11"/>
      <color theme="1"/>
      <name val="Calibri"/>
      <family val="2"/>
      <scheme val="minor"/>
    </font>
    <font>
      <sz val="12"/>
      <color indexed="9"/>
      <name val="Calibri"/>
      <family val="2"/>
    </font>
    <font>
      <b/>
      <u/>
      <sz val="12"/>
      <color indexed="9"/>
      <name val="Calibri"/>
      <family val="2"/>
    </font>
    <font>
      <sz val="11"/>
      <color theme="0"/>
      <name val="Calibri"/>
      <family val="2"/>
      <scheme val="minor"/>
    </font>
    <font>
      <b/>
      <sz val="11"/>
      <color theme="1"/>
      <name val="Calibri"/>
      <family val="2"/>
      <scheme val="minor"/>
    </font>
    <font>
      <b/>
      <u/>
      <sz val="11"/>
      <color theme="1"/>
      <name val="Calibri"/>
      <family val="2"/>
      <scheme val="minor"/>
    </font>
    <font>
      <b/>
      <sz val="12"/>
      <color theme="0"/>
      <name val="Calibri"/>
      <family val="2"/>
      <scheme val="minor"/>
    </font>
    <font>
      <sz val="12"/>
      <color theme="0"/>
      <name val="Calibri"/>
      <family val="2"/>
      <scheme val="minor"/>
    </font>
    <font>
      <u/>
      <sz val="12"/>
      <color theme="0"/>
      <name val="Calibri"/>
      <family val="2"/>
      <scheme val="minor"/>
    </font>
    <font>
      <b/>
      <sz val="14"/>
      <color theme="1"/>
      <name val="Calibri"/>
      <family val="2"/>
      <scheme val="minor"/>
    </font>
    <font>
      <b/>
      <u/>
      <sz val="11"/>
      <name val="Calibri"/>
      <family val="2"/>
      <scheme val="minor"/>
    </font>
    <font>
      <sz val="10"/>
      <name val="Arial"/>
      <family val="2"/>
    </font>
    <font>
      <sz val="9"/>
      <name val="Calibri"/>
      <family val="2"/>
    </font>
    <font>
      <b/>
      <sz val="16"/>
      <name val="Calibri"/>
      <family val="2"/>
    </font>
    <font>
      <b/>
      <sz val="14"/>
      <name val="Calibri"/>
      <family val="2"/>
    </font>
    <font>
      <b/>
      <sz val="9"/>
      <name val="Calibri"/>
      <family val="2"/>
    </font>
    <font>
      <sz val="9"/>
      <name val="Calibri"/>
      <family val="2"/>
      <scheme val="minor"/>
    </font>
    <font>
      <i/>
      <sz val="9"/>
      <name val="Calibri"/>
      <family val="2"/>
    </font>
    <font>
      <sz val="1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26">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s>
  <cellStyleXfs count="2">
    <xf numFmtId="0" fontId="0" fillId="0" borderId="0"/>
    <xf numFmtId="0" fontId="11" fillId="0" borderId="0"/>
  </cellStyleXfs>
  <cellXfs count="186">
    <xf numFmtId="0" fontId="0" fillId="0" borderId="0" xfId="0"/>
    <xf numFmtId="0" fontId="4" fillId="0" borderId="0" xfId="0" applyFont="1"/>
    <xf numFmtId="0" fontId="4" fillId="0" borderId="0" xfId="0" applyFont="1" applyAlignment="1">
      <alignment horizontal="right"/>
    </xf>
    <xf numFmtId="0" fontId="5" fillId="0" borderId="0" xfId="0" applyFont="1"/>
    <xf numFmtId="0" fontId="5" fillId="0" borderId="0" xfId="0" applyFont="1" applyAlignment="1">
      <alignment horizontal="center"/>
    </xf>
    <xf numFmtId="0" fontId="4" fillId="0" borderId="0" xfId="0" applyFont="1" applyAlignment="1">
      <alignment horizontal="center"/>
    </xf>
    <xf numFmtId="0" fontId="0" fillId="2" borderId="0" xfId="0" applyFill="1"/>
    <xf numFmtId="0" fontId="3" fillId="2" borderId="0" xfId="0" applyFont="1" applyFill="1"/>
    <xf numFmtId="0" fontId="6" fillId="2" borderId="0" xfId="0" applyFont="1" applyFill="1"/>
    <xf numFmtId="0" fontId="7" fillId="2" borderId="0" xfId="0" applyFont="1" applyFill="1"/>
    <xf numFmtId="0" fontId="8" fillId="2" borderId="0" xfId="0" applyFont="1" applyFill="1"/>
    <xf numFmtId="0" fontId="9" fillId="0" borderId="0" xfId="0" applyFont="1" applyAlignment="1">
      <alignment horizontal="center"/>
    </xf>
    <xf numFmtId="0" fontId="0" fillId="0" borderId="0" xfId="0" applyFill="1"/>
    <xf numFmtId="0" fontId="0" fillId="0" borderId="0" xfId="0" applyBorder="1"/>
    <xf numFmtId="0" fontId="0" fillId="0" borderId="3" xfId="0" applyBorder="1"/>
    <xf numFmtId="0" fontId="4" fillId="0" borderId="4" xfId="0" applyFont="1" applyBorder="1" applyAlignment="1">
      <alignment horizontal="right"/>
    </xf>
    <xf numFmtId="10" fontId="4" fillId="0" borderId="4" xfId="0" applyNumberFormat="1" applyFont="1" applyBorder="1" applyAlignment="1">
      <alignment horizontal="center"/>
    </xf>
    <xf numFmtId="0" fontId="0" fillId="0" borderId="4" xfId="0" applyBorder="1"/>
    <xf numFmtId="164" fontId="0" fillId="0" borderId="0" xfId="0" applyNumberFormat="1" applyFill="1"/>
    <xf numFmtId="164" fontId="0" fillId="0" borderId="6" xfId="0" applyNumberFormat="1" applyFill="1" applyBorder="1"/>
    <xf numFmtId="0" fontId="0" fillId="0" borderId="10" xfId="0" applyFont="1" applyFill="1" applyBorder="1"/>
    <xf numFmtId="0" fontId="0" fillId="0" borderId="6" xfId="0" applyFont="1" applyFill="1" applyBorder="1"/>
    <xf numFmtId="164" fontId="0" fillId="0" borderId="11" xfId="0" applyNumberFormat="1" applyFill="1" applyBorder="1"/>
    <xf numFmtId="0" fontId="0" fillId="0" borderId="0" xfId="0" applyFont="1" applyFill="1"/>
    <xf numFmtId="0" fontId="0" fillId="0" borderId="12" xfId="0" applyFont="1" applyFill="1" applyBorder="1"/>
    <xf numFmtId="0" fontId="0" fillId="0" borderId="11" xfId="0" applyFont="1" applyFill="1" applyBorder="1"/>
    <xf numFmtId="0" fontId="0" fillId="0" borderId="13" xfId="0" applyFont="1" applyFill="1" applyBorder="1"/>
    <xf numFmtId="0" fontId="12" fillId="0" borderId="0" xfId="1" applyFont="1"/>
    <xf numFmtId="0" fontId="12" fillId="0" borderId="0" xfId="1" applyFont="1" applyAlignment="1">
      <alignment horizontal="center"/>
    </xf>
    <xf numFmtId="0" fontId="12" fillId="0" borderId="0" xfId="1" applyFont="1" applyBorder="1" applyAlignment="1">
      <alignment vertical="center"/>
    </xf>
    <xf numFmtId="49" fontId="12" fillId="0" borderId="0" xfId="1" applyNumberFormat="1" applyFont="1" applyFill="1" applyBorder="1" applyAlignment="1">
      <alignment horizontal="left"/>
    </xf>
    <xf numFmtId="0" fontId="12" fillId="0" borderId="0" xfId="1" applyFont="1" applyFill="1" applyBorder="1" applyAlignment="1">
      <alignment horizontal="center"/>
    </xf>
    <xf numFmtId="165" fontId="12" fillId="0" borderId="0" xfId="1" applyNumberFormat="1" applyFont="1" applyFill="1" applyBorder="1" applyAlignment="1">
      <alignment horizontal="center"/>
    </xf>
    <xf numFmtId="49" fontId="15" fillId="3" borderId="11" xfId="1" applyNumberFormat="1" applyFont="1" applyFill="1" applyBorder="1" applyAlignment="1">
      <alignment horizontal="center" vertical="center"/>
    </xf>
    <xf numFmtId="0" fontId="15" fillId="3" borderId="11" xfId="1" applyFont="1" applyFill="1" applyBorder="1" applyAlignment="1">
      <alignment horizontal="center" vertical="center"/>
    </xf>
    <xf numFmtId="0" fontId="15" fillId="3" borderId="12" xfId="1" applyFont="1" applyFill="1" applyBorder="1" applyAlignment="1">
      <alignment horizontal="center" vertical="center"/>
    </xf>
    <xf numFmtId="49" fontId="12" fillId="0" borderId="11" xfId="1" applyNumberFormat="1" applyFont="1" applyBorder="1" applyAlignment="1"/>
    <xf numFmtId="44" fontId="12" fillId="0" borderId="11" xfId="1" applyNumberFormat="1" applyFont="1" applyFill="1" applyBorder="1" applyAlignment="1">
      <alignment horizontal="center"/>
    </xf>
    <xf numFmtId="44" fontId="12" fillId="0" borderId="0" xfId="1" applyNumberFormat="1" applyFont="1" applyFill="1" applyBorder="1" applyAlignment="1">
      <alignment horizontal="center"/>
    </xf>
    <xf numFmtId="44" fontId="16" fillId="0" borderId="11" xfId="1" applyNumberFormat="1" applyFont="1" applyBorder="1" applyAlignment="1">
      <alignment horizontal="center" vertical="center"/>
    </xf>
    <xf numFmtId="44" fontId="16" fillId="0" borderId="0" xfId="1" applyNumberFormat="1" applyFont="1" applyBorder="1" applyAlignment="1">
      <alignment horizontal="center" vertical="center"/>
    </xf>
    <xf numFmtId="0" fontId="12" fillId="0" borderId="0" xfId="1" applyFont="1" applyBorder="1"/>
    <xf numFmtId="49" fontId="12" fillId="0" borderId="0" xfId="1" applyNumberFormat="1" applyFont="1" applyBorder="1" applyAlignment="1"/>
    <xf numFmtId="0" fontId="12" fillId="0" borderId="0" xfId="1" applyFont="1" applyBorder="1" applyAlignment="1">
      <alignment horizontal="center" vertical="center"/>
    </xf>
    <xf numFmtId="44" fontId="16" fillId="0" borderId="22" xfId="1" applyNumberFormat="1" applyFont="1" applyBorder="1" applyAlignment="1">
      <alignment horizontal="center" vertical="center"/>
    </xf>
    <xf numFmtId="0" fontId="12" fillId="0" borderId="23" xfId="1" applyFont="1" applyBorder="1" applyAlignment="1">
      <alignment vertical="center"/>
    </xf>
    <xf numFmtId="49" fontId="12" fillId="0" borderId="23" xfId="1" applyNumberFormat="1" applyFont="1" applyFill="1" applyBorder="1" applyAlignment="1">
      <alignment horizontal="left"/>
    </xf>
    <xf numFmtId="0" fontId="12" fillId="0" borderId="23" xfId="1" applyFont="1" applyFill="1" applyBorder="1" applyAlignment="1">
      <alignment horizontal="center"/>
    </xf>
    <xf numFmtId="44" fontId="12" fillId="0" borderId="23" xfId="1" applyNumberFormat="1" applyFont="1" applyFill="1" applyBorder="1" applyAlignment="1">
      <alignment horizontal="center"/>
    </xf>
    <xf numFmtId="49" fontId="15" fillId="3" borderId="10" xfId="1" applyNumberFormat="1" applyFont="1" applyFill="1" applyBorder="1" applyAlignment="1">
      <alignment horizontal="center" vertical="center"/>
    </xf>
    <xf numFmtId="44" fontId="15" fillId="3" borderId="6" xfId="1" applyNumberFormat="1" applyFont="1" applyFill="1" applyBorder="1" applyAlignment="1">
      <alignment horizontal="center" vertical="center"/>
    </xf>
    <xf numFmtId="0" fontId="12" fillId="0" borderId="18" xfId="1" applyFont="1" applyBorder="1" applyAlignment="1">
      <alignment vertical="center"/>
    </xf>
    <xf numFmtId="0" fontId="12" fillId="0" borderId="14" xfId="1" applyFont="1" applyBorder="1" applyAlignment="1">
      <alignment vertical="center"/>
    </xf>
    <xf numFmtId="49" fontId="12" fillId="0" borderId="10" xfId="1" applyNumberFormat="1" applyFont="1" applyFill="1" applyBorder="1" applyAlignment="1">
      <alignment horizontal="left"/>
    </xf>
    <xf numFmtId="44" fontId="12" fillId="0" borderId="6" xfId="0" applyNumberFormat="1" applyFont="1" applyBorder="1" applyAlignment="1">
      <alignment horizontal="center" vertical="center"/>
    </xf>
    <xf numFmtId="0" fontId="12" fillId="0" borderId="15" xfId="1" applyFont="1" applyBorder="1" applyAlignment="1">
      <alignment vertical="center"/>
    </xf>
    <xf numFmtId="0" fontId="12" fillId="0" borderId="16" xfId="1" applyFont="1" applyBorder="1" applyAlignment="1">
      <alignment vertical="center"/>
    </xf>
    <xf numFmtId="49" fontId="15" fillId="3" borderId="21" xfId="1" applyNumberFormat="1" applyFont="1" applyFill="1" applyBorder="1" applyAlignment="1">
      <alignment horizontal="center" vertical="center"/>
    </xf>
    <xf numFmtId="0" fontId="12" fillId="0" borderId="0" xfId="1" applyFont="1" applyBorder="1" applyAlignment="1">
      <alignment horizontal="center"/>
    </xf>
    <xf numFmtId="44" fontId="15" fillId="3" borderId="11" xfId="1" applyNumberFormat="1" applyFont="1" applyFill="1" applyBorder="1" applyAlignment="1">
      <alignment horizontal="center" vertical="center"/>
    </xf>
    <xf numFmtId="44" fontId="16" fillId="0" borderId="10" xfId="1" applyNumberFormat="1" applyFont="1" applyBorder="1" applyAlignment="1">
      <alignment horizontal="center" vertical="center"/>
    </xf>
    <xf numFmtId="0" fontId="12" fillId="0" borderId="11" xfId="1" applyFont="1" applyBorder="1" applyAlignment="1">
      <alignment horizontal="center" vertical="center"/>
    </xf>
    <xf numFmtId="164" fontId="12" fillId="0" borderId="0" xfId="1" applyNumberFormat="1" applyFont="1" applyFill="1" applyBorder="1" applyAlignment="1">
      <alignment horizontal="center"/>
    </xf>
    <xf numFmtId="0" fontId="15" fillId="0" borderId="11" xfId="1" applyFont="1" applyBorder="1" applyAlignment="1">
      <alignment horizontal="center" vertical="center"/>
    </xf>
    <xf numFmtId="0" fontId="12" fillId="0" borderId="11" xfId="1" applyFont="1" applyFill="1" applyBorder="1" applyAlignment="1">
      <alignment horizontal="center" vertical="center"/>
    </xf>
    <xf numFmtId="9" fontId="12" fillId="0" borderId="11" xfId="1" applyNumberFormat="1" applyFont="1" applyFill="1" applyBorder="1" applyAlignment="1">
      <alignment horizontal="center" vertical="center"/>
    </xf>
    <xf numFmtId="9" fontId="12" fillId="0" borderId="0" xfId="1" applyNumberFormat="1" applyFont="1" applyFill="1" applyBorder="1" applyAlignment="1">
      <alignment horizontal="center" vertical="center"/>
    </xf>
    <xf numFmtId="164" fontId="17" fillId="0" borderId="0" xfId="1" applyNumberFormat="1" applyFont="1" applyBorder="1" applyAlignment="1">
      <alignment horizontal="left" vertical="center"/>
    </xf>
    <xf numFmtId="0" fontId="12" fillId="0" borderId="11" xfId="1" applyFont="1" applyBorder="1" applyAlignment="1">
      <alignment horizontal="center"/>
    </xf>
    <xf numFmtId="49" fontId="12" fillId="3" borderId="0" xfId="1" applyNumberFormat="1" applyFont="1" applyFill="1" applyBorder="1" applyAlignment="1">
      <alignment horizontal="left"/>
    </xf>
    <xf numFmtId="0" fontId="12" fillId="0" borderId="11" xfId="1" applyFont="1" applyFill="1" applyBorder="1" applyAlignment="1">
      <alignment horizontal="center"/>
    </xf>
    <xf numFmtId="49" fontId="12" fillId="0" borderId="0" xfId="1" applyNumberFormat="1" applyFont="1"/>
    <xf numFmtId="0" fontId="12" fillId="0" borderId="0" xfId="1" applyFont="1" applyAlignment="1">
      <alignment vertical="top"/>
    </xf>
    <xf numFmtId="0" fontId="12" fillId="0" borderId="0" xfId="1" applyFont="1" applyAlignment="1">
      <alignment horizontal="left" vertical="top" wrapText="1"/>
    </xf>
    <xf numFmtId="0" fontId="12" fillId="0" borderId="0" xfId="1" applyFont="1" applyAlignment="1">
      <alignment horizontal="left" vertical="top" wrapText="1" indent="1"/>
    </xf>
    <xf numFmtId="0" fontId="12" fillId="0" borderId="15" xfId="1" applyFont="1" applyBorder="1"/>
    <xf numFmtId="0" fontId="12" fillId="0" borderId="16" xfId="1" applyFont="1" applyBorder="1"/>
    <xf numFmtId="0" fontId="12" fillId="0" borderId="18" xfId="1" applyFont="1" applyBorder="1"/>
    <xf numFmtId="0" fontId="12" fillId="0" borderId="0" xfId="1" applyFont="1" applyFill="1"/>
    <xf numFmtId="0" fontId="12" fillId="0" borderId="0" xfId="1" applyFont="1" applyFill="1" applyBorder="1" applyAlignment="1"/>
    <xf numFmtId="0" fontId="15" fillId="0" borderId="0" xfId="1" applyFont="1" applyFill="1" applyBorder="1" applyAlignment="1">
      <alignment horizontal="center" vertical="center"/>
    </xf>
    <xf numFmtId="44" fontId="16" fillId="0" borderId="0" xfId="1" applyNumberFormat="1" applyFont="1" applyFill="1" applyBorder="1" applyAlignment="1">
      <alignment horizontal="center" vertical="center"/>
    </xf>
    <xf numFmtId="0" fontId="12" fillId="0" borderId="0" xfId="1" applyFont="1" applyFill="1" applyBorder="1" applyAlignment="1">
      <alignment vertical="center"/>
    </xf>
    <xf numFmtId="44" fontId="15" fillId="0" borderId="0" xfId="1" applyNumberFormat="1" applyFont="1" applyFill="1" applyBorder="1" applyAlignment="1">
      <alignment horizontal="center" vertical="center"/>
    </xf>
    <xf numFmtId="44" fontId="12" fillId="0" borderId="0" xfId="0" applyNumberFormat="1" applyFont="1" applyFill="1" applyBorder="1" applyAlignment="1">
      <alignment horizontal="center" vertical="center"/>
    </xf>
    <xf numFmtId="164" fontId="17" fillId="0" borderId="0" xfId="1" applyNumberFormat="1" applyFont="1" applyFill="1" applyBorder="1" applyAlignment="1">
      <alignment horizontal="left" vertical="center"/>
    </xf>
    <xf numFmtId="0" fontId="12" fillId="0" borderId="0" xfId="1" applyFont="1" applyFill="1" applyAlignment="1">
      <alignment vertical="top" wrapText="1"/>
    </xf>
    <xf numFmtId="0" fontId="12" fillId="0" borderId="0" xfId="1" applyFont="1" applyFill="1" applyAlignment="1">
      <alignment horizontal="left" vertical="top" wrapText="1"/>
    </xf>
    <xf numFmtId="0" fontId="12" fillId="0" borderId="0" xfId="1" applyFont="1" applyFill="1" applyAlignment="1">
      <alignment horizontal="left" vertical="top" wrapText="1" indent="1"/>
    </xf>
    <xf numFmtId="0" fontId="12" fillId="0" borderId="22" xfId="1" applyFont="1" applyBorder="1"/>
    <xf numFmtId="0" fontId="13" fillId="0" borderId="22" xfId="1" applyFont="1" applyBorder="1" applyAlignment="1">
      <alignment vertical="center"/>
    </xf>
    <xf numFmtId="0" fontId="12" fillId="0" borderId="22" xfId="1" applyFont="1" applyBorder="1" applyAlignment="1">
      <alignment horizontal="center"/>
    </xf>
    <xf numFmtId="0" fontId="12" fillId="0" borderId="22" xfId="1" applyFont="1" applyFill="1" applyBorder="1"/>
    <xf numFmtId="0" fontId="13" fillId="0" borderId="0" xfId="1" applyFont="1" applyBorder="1" applyAlignment="1">
      <alignment vertical="center"/>
    </xf>
    <xf numFmtId="0" fontId="12" fillId="0" borderId="0" xfId="1" applyFont="1" applyFill="1" applyBorder="1"/>
    <xf numFmtId="0" fontId="12" fillId="0" borderId="14" xfId="1" applyFont="1" applyBorder="1"/>
    <xf numFmtId="0" fontId="14" fillId="0" borderId="18" xfId="1" applyFont="1" applyBorder="1"/>
    <xf numFmtId="164" fontId="12" fillId="0" borderId="14" xfId="1" applyNumberFormat="1" applyFont="1" applyBorder="1" applyAlignment="1">
      <alignment vertical="center"/>
    </xf>
    <xf numFmtId="0" fontId="12" fillId="0" borderId="25" xfId="1" applyFont="1" applyBorder="1" applyAlignment="1">
      <alignment vertical="center"/>
    </xf>
    <xf numFmtId="0" fontId="0" fillId="0" borderId="18" xfId="0" applyBorder="1"/>
    <xf numFmtId="0" fontId="0" fillId="0" borderId="0" xfId="0" applyFill="1" applyBorder="1"/>
    <xf numFmtId="0" fontId="0" fillId="0" borderId="14" xfId="0" applyBorder="1"/>
    <xf numFmtId="49" fontId="12" fillId="0" borderId="0" xfId="1" applyNumberFormat="1" applyFont="1" applyBorder="1" applyAlignment="1">
      <alignment vertical="center"/>
    </xf>
    <xf numFmtId="166" fontId="12" fillId="0" borderId="14" xfId="1" applyNumberFormat="1" applyFont="1" applyBorder="1" applyAlignment="1">
      <alignment vertical="center"/>
    </xf>
    <xf numFmtId="0" fontId="15" fillId="3" borderId="18" xfId="1" applyFont="1" applyFill="1" applyBorder="1" applyAlignment="1">
      <alignment vertical="center"/>
    </xf>
    <xf numFmtId="0" fontId="12" fillId="3" borderId="0" xfId="1" applyFont="1" applyFill="1" applyBorder="1" applyAlignment="1">
      <alignment vertical="center"/>
    </xf>
    <xf numFmtId="44" fontId="12" fillId="0" borderId="14" xfId="1" applyNumberFormat="1" applyFont="1" applyBorder="1" applyAlignment="1">
      <alignment vertical="center"/>
    </xf>
    <xf numFmtId="49" fontId="12" fillId="0" borderId="0" xfId="1" applyNumberFormat="1" applyFont="1" applyBorder="1"/>
    <xf numFmtId="0" fontId="16" fillId="0" borderId="18" xfId="0" applyFont="1" applyBorder="1" applyAlignment="1">
      <alignment horizontal="right" vertical="center"/>
    </xf>
    <xf numFmtId="0" fontId="16" fillId="0" borderId="0" xfId="0" applyFont="1" applyFill="1" applyBorder="1" applyAlignment="1">
      <alignment vertical="center" wrapText="1"/>
    </xf>
    <xf numFmtId="0" fontId="18" fillId="0" borderId="18" xfId="0" applyFont="1" applyBorder="1"/>
    <xf numFmtId="0" fontId="16" fillId="0" borderId="0" xfId="0" applyFont="1" applyFill="1" applyBorder="1" applyAlignment="1">
      <alignment horizontal="left" vertical="center" wrapText="1" indent="1"/>
    </xf>
    <xf numFmtId="0" fontId="16" fillId="0" borderId="0" xfId="0" applyFont="1" applyFill="1" applyBorder="1" applyAlignment="1">
      <alignment horizontal="left" vertical="center" indent="1"/>
    </xf>
    <xf numFmtId="0" fontId="16" fillId="0" borderId="0" xfId="0" applyFont="1" applyBorder="1" applyAlignment="1">
      <alignment horizontal="left" vertical="center" wrapText="1" indent="1"/>
    </xf>
    <xf numFmtId="0" fontId="12" fillId="0" borderId="18" xfId="1" applyFont="1" applyBorder="1" applyAlignment="1">
      <alignment vertical="top"/>
    </xf>
    <xf numFmtId="0" fontId="12" fillId="0" borderId="0" xfId="1" applyFont="1" applyBorder="1" applyAlignment="1">
      <alignment vertical="top" wrapText="1"/>
    </xf>
    <xf numFmtId="0" fontId="12" fillId="0" borderId="0" xfId="1" applyFont="1" applyFill="1" applyBorder="1" applyAlignment="1">
      <alignment vertical="top" wrapText="1"/>
    </xf>
    <xf numFmtId="0" fontId="12" fillId="0" borderId="14" xfId="1" applyFont="1" applyBorder="1" applyAlignment="1">
      <alignment vertical="top" wrapText="1"/>
    </xf>
    <xf numFmtId="0" fontId="12" fillId="0" borderId="0" xfId="1" applyFont="1" applyFill="1" applyBorder="1" applyAlignment="1">
      <alignment horizontal="left" vertical="top" wrapText="1"/>
    </xf>
    <xf numFmtId="0" fontId="12" fillId="0" borderId="20" xfId="1" applyFont="1" applyBorder="1" applyAlignment="1">
      <alignment vertical="top"/>
    </xf>
    <xf numFmtId="0" fontId="12" fillId="0" borderId="21" xfId="1" applyFont="1" applyFill="1" applyBorder="1" applyAlignment="1">
      <alignment horizontal="left" vertical="top" wrapText="1"/>
    </xf>
    <xf numFmtId="0" fontId="12" fillId="0" borderId="24" xfId="1" applyFont="1" applyBorder="1"/>
    <xf numFmtId="0" fontId="0" fillId="0" borderId="4" xfId="0" applyBorder="1" applyAlignment="1">
      <alignment vertical="top" wrapText="1"/>
    </xf>
    <xf numFmtId="0" fontId="0" fillId="0" borderId="9" xfId="0" applyBorder="1" applyAlignment="1">
      <alignment vertical="top" wrapText="1"/>
    </xf>
    <xf numFmtId="0" fontId="0" fillId="0" borderId="5" xfId="0" applyBorder="1" applyAlignment="1">
      <alignment horizontal="lef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0" fillId="0" borderId="2"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8" fillId="2" borderId="0" xfId="0" applyFont="1" applyFill="1" applyAlignment="1">
      <alignment horizontal="left"/>
    </xf>
    <xf numFmtId="0" fontId="9" fillId="0" borderId="0" xfId="0" applyFont="1" applyAlignment="1">
      <alignment horizontal="center"/>
    </xf>
    <xf numFmtId="0" fontId="5" fillId="3" borderId="0" xfId="0" applyFont="1" applyFill="1" applyAlignment="1">
      <alignment horizontal="center"/>
    </xf>
    <xf numFmtId="0" fontId="0" fillId="0" borderId="0" xfId="0" applyAlignment="1">
      <alignment horizontal="left" wrapText="1"/>
    </xf>
    <xf numFmtId="0" fontId="10" fillId="0" borderId="0" xfId="0" applyFont="1" applyAlignment="1">
      <alignment horizontal="center"/>
    </xf>
    <xf numFmtId="0" fontId="0" fillId="0" borderId="10" xfId="0" applyFont="1" applyFill="1" applyBorder="1" applyAlignment="1">
      <alignment horizontal="left"/>
    </xf>
    <xf numFmtId="0" fontId="0" fillId="0" borderId="6" xfId="0" applyFont="1" applyFill="1" applyBorder="1" applyAlignment="1">
      <alignment horizontal="left"/>
    </xf>
    <xf numFmtId="0" fontId="12" fillId="0" borderId="21" xfId="1" applyFont="1" applyBorder="1" applyAlignment="1">
      <alignment horizontal="left" vertical="top" wrapText="1"/>
    </xf>
    <xf numFmtId="0" fontId="12" fillId="0" borderId="0" xfId="1" applyFont="1" applyAlignment="1">
      <alignment horizontal="left" vertical="top" wrapText="1"/>
    </xf>
    <xf numFmtId="0" fontId="12" fillId="0" borderId="0" xfId="1" applyFont="1" applyAlignment="1">
      <alignment vertical="top" wrapText="1"/>
    </xf>
    <xf numFmtId="0" fontId="16" fillId="0" borderId="0" xfId="0" applyFont="1" applyBorder="1" applyAlignment="1">
      <alignment vertical="center" wrapText="1"/>
    </xf>
    <xf numFmtId="0" fontId="12" fillId="0" borderId="0" xfId="1" applyFont="1" applyBorder="1" applyAlignment="1">
      <alignment horizontal="left" vertical="top" wrapText="1"/>
    </xf>
    <xf numFmtId="0" fontId="12" fillId="0" borderId="0" xfId="1" applyFont="1" applyBorder="1" applyAlignment="1">
      <alignment vertical="top" wrapText="1"/>
    </xf>
    <xf numFmtId="0" fontId="16" fillId="0" borderId="0" xfId="0" applyFont="1" applyBorder="1" applyAlignment="1">
      <alignment horizontal="left" vertical="center" wrapText="1" indent="1"/>
    </xf>
    <xf numFmtId="0" fontId="12" fillId="0" borderId="10" xfId="1" applyFont="1" applyBorder="1"/>
    <xf numFmtId="0" fontId="12" fillId="0" borderId="13" xfId="1" applyFont="1" applyBorder="1"/>
    <xf numFmtId="0" fontId="12" fillId="0" borderId="6" xfId="1" applyFont="1" applyBorder="1"/>
    <xf numFmtId="0" fontId="16" fillId="0" borderId="0" xfId="0" applyFont="1" applyBorder="1" applyAlignment="1">
      <alignment horizontal="left" vertical="center" indent="1"/>
    </xf>
    <xf numFmtId="0" fontId="12" fillId="0" borderId="18" xfId="1" applyFont="1" applyBorder="1" applyAlignment="1">
      <alignment horizontal="left"/>
    </xf>
    <xf numFmtId="0" fontId="12" fillId="0" borderId="0" xfId="1" applyFont="1" applyBorder="1" applyAlignment="1">
      <alignment horizontal="left"/>
    </xf>
    <xf numFmtId="0" fontId="12" fillId="0" borderId="14" xfId="1" applyFont="1" applyBorder="1" applyAlignment="1">
      <alignment horizontal="left"/>
    </xf>
    <xf numFmtId="0" fontId="15" fillId="3" borderId="20" xfId="1" applyFont="1" applyFill="1" applyBorder="1" applyAlignment="1">
      <alignment vertical="center"/>
    </xf>
    <xf numFmtId="0" fontId="15" fillId="3" borderId="21" xfId="1" applyFont="1" applyFill="1" applyBorder="1" applyAlignment="1">
      <alignment vertical="center"/>
    </xf>
    <xf numFmtId="0" fontId="12" fillId="0" borderId="11" xfId="1" applyFont="1" applyBorder="1"/>
    <xf numFmtId="0" fontId="12" fillId="0" borderId="18" xfId="1" applyFont="1" applyBorder="1" applyAlignment="1">
      <alignment horizontal="left" wrapText="1"/>
    </xf>
    <xf numFmtId="0" fontId="12" fillId="0" borderId="0" xfId="1" applyFont="1" applyBorder="1" applyAlignment="1">
      <alignment horizontal="left" wrapText="1"/>
    </xf>
    <xf numFmtId="0" fontId="12" fillId="0" borderId="14" xfId="1" applyFont="1" applyBorder="1" applyAlignment="1">
      <alignment horizontal="left" wrapText="1"/>
    </xf>
    <xf numFmtId="0" fontId="12" fillId="0" borderId="11" xfId="1" applyFont="1" applyFill="1" applyBorder="1" applyAlignment="1">
      <alignment horizontal="left" vertical="center"/>
    </xf>
    <xf numFmtId="0" fontId="12" fillId="0" borderId="10" xfId="1" applyFont="1" applyFill="1" applyBorder="1" applyAlignment="1">
      <alignment horizontal="left" vertical="center" wrapText="1"/>
    </xf>
    <xf numFmtId="0" fontId="12" fillId="0" borderId="13" xfId="1" applyFont="1" applyFill="1" applyBorder="1" applyAlignment="1">
      <alignment horizontal="left" vertical="center" wrapText="1"/>
    </xf>
    <xf numFmtId="0" fontId="12" fillId="0" borderId="6" xfId="1" applyFont="1" applyFill="1" applyBorder="1" applyAlignment="1">
      <alignment horizontal="left" vertical="center" wrapText="1"/>
    </xf>
    <xf numFmtId="0" fontId="12" fillId="0" borderId="17" xfId="1" applyFont="1" applyBorder="1" applyAlignment="1">
      <alignment horizontal="center" vertical="center"/>
    </xf>
    <xf numFmtId="0" fontId="12" fillId="0" borderId="19" xfId="1" applyFont="1" applyBorder="1" applyAlignment="1">
      <alignment horizontal="center" vertical="center"/>
    </xf>
    <xf numFmtId="0" fontId="12" fillId="0" borderId="12" xfId="1" applyFont="1" applyBorder="1" applyAlignment="1">
      <alignment horizontal="center" vertical="center"/>
    </xf>
    <xf numFmtId="0" fontId="12" fillId="0" borderId="18" xfId="1" applyFont="1" applyBorder="1" applyAlignment="1">
      <alignment wrapText="1"/>
    </xf>
    <xf numFmtId="0" fontId="12" fillId="0" borderId="0" xfId="1" applyFont="1" applyBorder="1" applyAlignment="1">
      <alignment wrapText="1"/>
    </xf>
    <xf numFmtId="0" fontId="12" fillId="0" borderId="14" xfId="1" applyFont="1" applyBorder="1" applyAlignment="1">
      <alignment wrapText="1"/>
    </xf>
    <xf numFmtId="0" fontId="15" fillId="3" borderId="10" xfId="1" applyFont="1" applyFill="1" applyBorder="1" applyAlignment="1">
      <alignment vertical="center"/>
    </xf>
    <xf numFmtId="0" fontId="15" fillId="3" borderId="6" xfId="1" applyFont="1" applyFill="1" applyBorder="1" applyAlignment="1">
      <alignment vertical="center"/>
    </xf>
    <xf numFmtId="0" fontId="12" fillId="0" borderId="17" xfId="1" applyFont="1" applyFill="1" applyBorder="1" applyAlignment="1">
      <alignment horizontal="center" vertical="center"/>
    </xf>
    <xf numFmtId="0" fontId="12" fillId="0" borderId="19" xfId="1" applyFont="1" applyFill="1" applyBorder="1" applyAlignment="1">
      <alignment horizontal="center" vertical="center"/>
    </xf>
    <xf numFmtId="0" fontId="12" fillId="0" borderId="12" xfId="1" applyFont="1" applyFill="1" applyBorder="1" applyAlignment="1">
      <alignment horizontal="center" vertical="center"/>
    </xf>
    <xf numFmtId="0" fontId="12" fillId="0" borderId="18" xfId="1" applyFont="1" applyBorder="1" applyAlignment="1">
      <alignment vertical="center"/>
    </xf>
    <xf numFmtId="0" fontId="12" fillId="0" borderId="14" xfId="1" applyFont="1" applyBorder="1" applyAlignment="1">
      <alignment vertical="center"/>
    </xf>
    <xf numFmtId="0" fontId="12" fillId="0" borderId="20" xfId="1" applyFont="1" applyBorder="1" applyAlignment="1">
      <alignment vertical="center"/>
    </xf>
    <xf numFmtId="0" fontId="12" fillId="0" borderId="24" xfId="1" applyFont="1" applyBorder="1" applyAlignment="1">
      <alignment vertical="center"/>
    </xf>
    <xf numFmtId="0" fontId="12" fillId="0" borderId="21" xfId="1" applyFont="1" applyBorder="1" applyAlignment="1">
      <alignment vertical="center"/>
    </xf>
    <xf numFmtId="0" fontId="15" fillId="3" borderId="13" xfId="1" applyFont="1" applyFill="1" applyBorder="1" applyAlignment="1">
      <alignment vertical="center"/>
    </xf>
    <xf numFmtId="0" fontId="12" fillId="0" borderId="15" xfId="1" applyFont="1" applyBorder="1"/>
    <xf numFmtId="0" fontId="12" fillId="0" borderId="16" xfId="1" applyFont="1" applyBorder="1"/>
    <xf numFmtId="0" fontId="12" fillId="0" borderId="18" xfId="1" applyFont="1" applyBorder="1"/>
    <xf numFmtId="0" fontId="12" fillId="0" borderId="0" xfId="1" applyFont="1" applyBorder="1"/>
    <xf numFmtId="0" fontId="12" fillId="0" borderId="18" xfId="1" applyFont="1" applyBorder="1" applyAlignment="1"/>
    <xf numFmtId="0" fontId="12" fillId="0" borderId="0" xfId="1" applyFont="1" applyBorder="1" applyAlignment="1"/>
    <xf numFmtId="0" fontId="12" fillId="0" borderId="20" xfId="1" applyFont="1" applyBorder="1"/>
    <xf numFmtId="0" fontId="12" fillId="0" borderId="21" xfId="1" applyFont="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xdr:colOff>
      <xdr:row>0</xdr:row>
      <xdr:rowOff>22860</xdr:rowOff>
    </xdr:from>
    <xdr:to>
      <xdr:col>1</xdr:col>
      <xdr:colOff>1480271</xdr:colOff>
      <xdr:row>1</xdr:row>
      <xdr:rowOff>233333</xdr:rowOff>
    </xdr:to>
    <xdr:pic>
      <xdr:nvPicPr>
        <xdr:cNvPr id="2" name="Picture 1">
          <a:extLst>
            <a:ext uri="{FF2B5EF4-FFF2-40B4-BE49-F238E27FC236}">
              <a16:creationId xmlns:a16="http://schemas.microsoft.com/office/drawing/2014/main" id="{FB0DA8D6-C014-4796-ACD6-2828EDB0AD8F}"/>
            </a:ext>
          </a:extLst>
        </xdr:cNvPr>
        <xdr:cNvPicPr>
          <a:picLocks noChangeAspect="1"/>
        </xdr:cNvPicPr>
      </xdr:nvPicPr>
      <xdr:blipFill>
        <a:blip xmlns:r="http://schemas.openxmlformats.org/officeDocument/2006/relationships" r:embed="rId1"/>
        <a:stretch>
          <a:fillRect/>
        </a:stretch>
      </xdr:blipFill>
      <xdr:spPr>
        <a:xfrm>
          <a:off x="15240" y="22860"/>
          <a:ext cx="1794596" cy="4790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6"/>
  <sheetViews>
    <sheetView tabSelected="1" zoomScaleNormal="100" workbookViewId="0">
      <selection activeCell="B2" sqref="B2"/>
    </sheetView>
  </sheetViews>
  <sheetFormatPr defaultRowHeight="15" x14ac:dyDescent="0.25"/>
  <cols>
    <col min="1" max="1" width="5.140625" style="27" customWidth="1"/>
    <col min="2" max="2" width="29.42578125" style="27" customWidth="1"/>
    <col min="3" max="3" width="13" style="71" bestFit="1" customWidth="1"/>
    <col min="4" max="4" width="10.42578125" style="28" customWidth="1"/>
    <col min="5" max="5" width="15.28515625" style="27" customWidth="1"/>
    <col min="6" max="6" width="15.28515625" style="78" customWidth="1"/>
    <col min="7" max="7" width="9.140625" style="27"/>
  </cols>
  <sheetData>
    <row r="1" spans="1:7" ht="21" x14ac:dyDescent="0.25">
      <c r="A1" s="75"/>
      <c r="B1" s="89"/>
      <c r="C1" s="90" t="s">
        <v>32</v>
      </c>
      <c r="D1" s="91"/>
      <c r="E1" s="89"/>
      <c r="F1" s="92"/>
      <c r="G1" s="76"/>
    </row>
    <row r="2" spans="1:7" ht="21" x14ac:dyDescent="0.25">
      <c r="A2" s="77"/>
      <c r="B2" s="41"/>
      <c r="C2" s="93"/>
      <c r="D2" s="58"/>
      <c r="E2" s="41"/>
      <c r="F2" s="94"/>
      <c r="G2" s="95"/>
    </row>
    <row r="3" spans="1:7" ht="18.75" x14ac:dyDescent="0.3">
      <c r="A3" s="96" t="s">
        <v>33</v>
      </c>
      <c r="B3" s="29"/>
      <c r="C3" s="30"/>
      <c r="D3" s="31"/>
      <c r="E3" s="32"/>
      <c r="F3" s="32"/>
      <c r="G3" s="95"/>
    </row>
    <row r="4" spans="1:7" x14ac:dyDescent="0.25">
      <c r="A4" s="182" t="s">
        <v>34</v>
      </c>
      <c r="B4" s="183"/>
      <c r="C4" s="183"/>
      <c r="D4" s="183"/>
      <c r="E4" s="183"/>
      <c r="F4" s="79"/>
      <c r="G4" s="52"/>
    </row>
    <row r="5" spans="1:7" x14ac:dyDescent="0.25">
      <c r="A5" s="164"/>
      <c r="B5" s="165"/>
      <c r="C5" s="165"/>
      <c r="D5" s="166"/>
      <c r="E5" s="63" t="s">
        <v>35</v>
      </c>
      <c r="F5" s="80"/>
      <c r="G5" s="52"/>
    </row>
    <row r="6" spans="1:7" x14ac:dyDescent="0.25">
      <c r="A6" s="167" t="s">
        <v>36</v>
      </c>
      <c r="B6" s="177"/>
      <c r="C6" s="33" t="s">
        <v>37</v>
      </c>
      <c r="D6" s="34" t="s">
        <v>38</v>
      </c>
      <c r="E6" s="35" t="s">
        <v>39</v>
      </c>
      <c r="F6" s="80"/>
      <c r="G6" s="52"/>
    </row>
    <row r="7" spans="1:7" x14ac:dyDescent="0.25">
      <c r="A7" s="178" t="s">
        <v>40</v>
      </c>
      <c r="B7" s="179"/>
      <c r="C7" s="36" t="s">
        <v>41</v>
      </c>
      <c r="D7" s="161" t="s">
        <v>42</v>
      </c>
      <c r="E7" s="37">
        <v>648</v>
      </c>
      <c r="F7" s="38"/>
      <c r="G7" s="97"/>
    </row>
    <row r="8" spans="1:7" x14ac:dyDescent="0.25">
      <c r="A8" s="180"/>
      <c r="B8" s="181"/>
      <c r="C8" s="36" t="s">
        <v>43</v>
      </c>
      <c r="D8" s="162"/>
      <c r="E8" s="39">
        <v>590</v>
      </c>
      <c r="F8" s="81"/>
      <c r="G8" s="97"/>
    </row>
    <row r="9" spans="1:7" x14ac:dyDescent="0.25">
      <c r="A9" s="180"/>
      <c r="B9" s="181"/>
      <c r="C9" s="36" t="s">
        <v>44</v>
      </c>
      <c r="D9" s="162"/>
      <c r="E9" s="39">
        <v>505</v>
      </c>
      <c r="F9" s="81"/>
      <c r="G9" s="97"/>
    </row>
    <row r="10" spans="1:7" x14ac:dyDescent="0.25">
      <c r="A10" s="180"/>
      <c r="B10" s="181"/>
      <c r="C10" s="36" t="s">
        <v>45</v>
      </c>
      <c r="D10" s="162"/>
      <c r="E10" s="39">
        <v>419</v>
      </c>
      <c r="F10" s="81"/>
      <c r="G10" s="97"/>
    </row>
    <row r="11" spans="1:7" x14ac:dyDescent="0.25">
      <c r="A11" s="180"/>
      <c r="B11" s="181"/>
      <c r="C11" s="36" t="s">
        <v>46</v>
      </c>
      <c r="D11" s="162"/>
      <c r="E11" s="39">
        <v>333</v>
      </c>
      <c r="F11" s="81"/>
      <c r="G11" s="97"/>
    </row>
    <row r="12" spans="1:7" x14ac:dyDescent="0.25">
      <c r="A12" s="184"/>
      <c r="B12" s="185"/>
      <c r="C12" s="36" t="s">
        <v>47</v>
      </c>
      <c r="D12" s="163"/>
      <c r="E12" s="39">
        <v>262</v>
      </c>
      <c r="F12" s="81"/>
      <c r="G12" s="97"/>
    </row>
    <row r="13" spans="1:7" x14ac:dyDescent="0.25">
      <c r="A13" s="77"/>
      <c r="B13" s="41"/>
      <c r="C13" s="42"/>
      <c r="D13" s="43"/>
      <c r="E13" s="44"/>
      <c r="F13" s="81"/>
      <c r="G13" s="97"/>
    </row>
    <row r="14" spans="1:7" x14ac:dyDescent="0.25">
      <c r="A14" s="167" t="s">
        <v>48</v>
      </c>
      <c r="B14" s="177"/>
      <c r="C14" s="33" t="s">
        <v>37</v>
      </c>
      <c r="D14" s="34" t="s">
        <v>38</v>
      </c>
      <c r="E14" s="34" t="s">
        <v>39</v>
      </c>
      <c r="F14" s="80"/>
      <c r="G14" s="97"/>
    </row>
    <row r="15" spans="1:7" x14ac:dyDescent="0.25">
      <c r="A15" s="178" t="s">
        <v>49</v>
      </c>
      <c r="B15" s="179"/>
      <c r="C15" s="36" t="s">
        <v>41</v>
      </c>
      <c r="D15" s="161" t="s">
        <v>50</v>
      </c>
      <c r="E15" s="37">
        <v>480</v>
      </c>
      <c r="F15" s="38"/>
      <c r="G15" s="97"/>
    </row>
    <row r="16" spans="1:7" x14ac:dyDescent="0.25">
      <c r="A16" s="180"/>
      <c r="B16" s="181"/>
      <c r="C16" s="36" t="s">
        <v>43</v>
      </c>
      <c r="D16" s="162"/>
      <c r="E16" s="39">
        <v>440</v>
      </c>
      <c r="F16" s="81"/>
      <c r="G16" s="97"/>
    </row>
    <row r="17" spans="1:7" x14ac:dyDescent="0.25">
      <c r="A17" s="180"/>
      <c r="B17" s="181"/>
      <c r="C17" s="36" t="s">
        <v>44</v>
      </c>
      <c r="D17" s="162"/>
      <c r="E17" s="39">
        <v>375</v>
      </c>
      <c r="F17" s="81"/>
      <c r="G17" s="97"/>
    </row>
    <row r="18" spans="1:7" x14ac:dyDescent="0.25">
      <c r="A18" s="180"/>
      <c r="B18" s="181"/>
      <c r="C18" s="36" t="s">
        <v>45</v>
      </c>
      <c r="D18" s="162"/>
      <c r="E18" s="39">
        <v>310</v>
      </c>
      <c r="F18" s="81"/>
      <c r="G18" s="97"/>
    </row>
    <row r="19" spans="1:7" x14ac:dyDescent="0.25">
      <c r="A19" s="180"/>
      <c r="B19" s="181"/>
      <c r="C19" s="36" t="s">
        <v>46</v>
      </c>
      <c r="D19" s="162"/>
      <c r="E19" s="39">
        <v>250</v>
      </c>
      <c r="F19" s="81"/>
      <c r="G19" s="97"/>
    </row>
    <row r="20" spans="1:7" x14ac:dyDescent="0.25">
      <c r="A20" s="180"/>
      <c r="B20" s="181"/>
      <c r="C20" s="36" t="s">
        <v>47</v>
      </c>
      <c r="D20" s="163"/>
      <c r="E20" s="39">
        <v>195</v>
      </c>
      <c r="F20" s="81"/>
      <c r="G20" s="97"/>
    </row>
    <row r="21" spans="1:7" ht="15.75" thickBot="1" x14ac:dyDescent="0.3">
      <c r="A21" s="98"/>
      <c r="B21" s="45"/>
      <c r="C21" s="46"/>
      <c r="D21" s="47"/>
      <c r="E21" s="48"/>
      <c r="F21" s="38"/>
      <c r="G21" s="52"/>
    </row>
    <row r="22" spans="1:7" ht="15.75" thickTop="1" x14ac:dyDescent="0.25">
      <c r="A22" s="51"/>
      <c r="B22" s="29"/>
      <c r="C22" s="30"/>
      <c r="D22" s="31"/>
      <c r="E22" s="38"/>
      <c r="F22" s="38"/>
      <c r="G22" s="52"/>
    </row>
    <row r="23" spans="1:7" ht="18.75" x14ac:dyDescent="0.3">
      <c r="A23" s="96" t="s">
        <v>51</v>
      </c>
      <c r="B23" s="29"/>
      <c r="C23" s="30"/>
      <c r="D23" s="31"/>
      <c r="E23" s="38"/>
      <c r="F23" s="38"/>
      <c r="G23" s="52"/>
    </row>
    <row r="24" spans="1:7" x14ac:dyDescent="0.25">
      <c r="A24" s="174" t="s">
        <v>52</v>
      </c>
      <c r="B24" s="176"/>
      <c r="C24" s="176"/>
      <c r="D24" s="176"/>
      <c r="E24" s="176"/>
      <c r="F24" s="82"/>
      <c r="G24" s="52"/>
    </row>
    <row r="25" spans="1:7" x14ac:dyDescent="0.25">
      <c r="A25" s="167" t="s">
        <v>53</v>
      </c>
      <c r="B25" s="168"/>
      <c r="C25" s="49" t="s">
        <v>37</v>
      </c>
      <c r="D25" s="34" t="s">
        <v>38</v>
      </c>
      <c r="E25" s="50" t="s">
        <v>39</v>
      </c>
      <c r="F25" s="83"/>
      <c r="G25" s="52"/>
    </row>
    <row r="26" spans="1:7" x14ac:dyDescent="0.25">
      <c r="A26" s="51" t="s">
        <v>54</v>
      </c>
      <c r="B26" s="52"/>
      <c r="C26" s="53" t="s">
        <v>55</v>
      </c>
      <c r="D26" s="169" t="s">
        <v>56</v>
      </c>
      <c r="E26" s="54">
        <v>4600</v>
      </c>
      <c r="F26" s="84"/>
      <c r="G26" s="52"/>
    </row>
    <row r="27" spans="1:7" x14ac:dyDescent="0.25">
      <c r="A27" s="172"/>
      <c r="B27" s="173"/>
      <c r="C27" s="53" t="s">
        <v>57</v>
      </c>
      <c r="D27" s="170"/>
      <c r="E27" s="54">
        <v>12600</v>
      </c>
      <c r="F27" s="84"/>
      <c r="G27" s="52"/>
    </row>
    <row r="28" spans="1:7" x14ac:dyDescent="0.25">
      <c r="A28" s="172"/>
      <c r="B28" s="173"/>
      <c r="C28" s="53" t="s">
        <v>58</v>
      </c>
      <c r="D28" s="170"/>
      <c r="E28" s="54">
        <v>18190</v>
      </c>
      <c r="F28" s="84"/>
      <c r="G28" s="52"/>
    </row>
    <row r="29" spans="1:7" x14ac:dyDescent="0.25">
      <c r="A29" s="172"/>
      <c r="B29" s="173"/>
      <c r="C29" s="53" t="s">
        <v>59</v>
      </c>
      <c r="D29" s="170"/>
      <c r="E29" s="54">
        <v>24250</v>
      </c>
      <c r="F29" s="84"/>
      <c r="G29" s="52"/>
    </row>
    <row r="30" spans="1:7" x14ac:dyDescent="0.25">
      <c r="A30" s="172"/>
      <c r="B30" s="173"/>
      <c r="C30" s="53" t="s">
        <v>60</v>
      </c>
      <c r="D30" s="170"/>
      <c r="E30" s="54">
        <v>36380</v>
      </c>
      <c r="F30" s="84"/>
      <c r="G30" s="52"/>
    </row>
    <row r="31" spans="1:7" x14ac:dyDescent="0.25">
      <c r="A31" s="172"/>
      <c r="B31" s="173"/>
      <c r="C31" s="53" t="s">
        <v>61</v>
      </c>
      <c r="D31" s="170"/>
      <c r="E31" s="54">
        <v>48500</v>
      </c>
      <c r="F31" s="84"/>
      <c r="G31" s="52"/>
    </row>
    <row r="32" spans="1:7" x14ac:dyDescent="0.25">
      <c r="A32" s="172"/>
      <c r="B32" s="173"/>
      <c r="C32" s="53" t="s">
        <v>62</v>
      </c>
      <c r="D32" s="170"/>
      <c r="E32" s="54">
        <v>60620</v>
      </c>
      <c r="F32" s="84"/>
      <c r="G32" s="52"/>
    </row>
    <row r="33" spans="1:7" x14ac:dyDescent="0.25">
      <c r="A33" s="174"/>
      <c r="B33" s="175"/>
      <c r="C33" s="53" t="s">
        <v>63</v>
      </c>
      <c r="D33" s="171"/>
      <c r="E33" s="54">
        <v>72750</v>
      </c>
      <c r="F33" s="84"/>
      <c r="G33" s="52"/>
    </row>
    <row r="34" spans="1:7" x14ac:dyDescent="0.25">
      <c r="A34" s="51"/>
      <c r="B34" s="29"/>
      <c r="C34" s="30"/>
      <c r="D34" s="31"/>
      <c r="E34" s="32"/>
      <c r="F34" s="32"/>
      <c r="G34" s="52"/>
    </row>
    <row r="35" spans="1:7" x14ac:dyDescent="0.25">
      <c r="A35" s="167" t="s">
        <v>53</v>
      </c>
      <c r="B35" s="168"/>
      <c r="C35" s="49" t="s">
        <v>37</v>
      </c>
      <c r="D35" s="34" t="s">
        <v>38</v>
      </c>
      <c r="E35" s="50" t="s">
        <v>39</v>
      </c>
      <c r="F35" s="83"/>
      <c r="G35" s="52"/>
    </row>
    <row r="36" spans="1:7" x14ac:dyDescent="0.25">
      <c r="A36" s="55" t="s">
        <v>64</v>
      </c>
      <c r="B36" s="56"/>
      <c r="C36" s="53" t="s">
        <v>65</v>
      </c>
      <c r="D36" s="169" t="s">
        <v>66</v>
      </c>
      <c r="E36" s="54">
        <v>120</v>
      </c>
      <c r="F36" s="84"/>
      <c r="G36" s="52"/>
    </row>
    <row r="37" spans="1:7" x14ac:dyDescent="0.25">
      <c r="A37" s="172"/>
      <c r="B37" s="173"/>
      <c r="C37" s="53" t="s">
        <v>67</v>
      </c>
      <c r="D37" s="170"/>
      <c r="E37" s="54">
        <v>102</v>
      </c>
      <c r="F37" s="84"/>
      <c r="G37" s="52"/>
    </row>
    <row r="38" spans="1:7" x14ac:dyDescent="0.25">
      <c r="A38" s="172"/>
      <c r="B38" s="173"/>
      <c r="C38" s="53" t="s">
        <v>68</v>
      </c>
      <c r="D38" s="170"/>
      <c r="E38" s="54">
        <v>84</v>
      </c>
      <c r="F38" s="84"/>
      <c r="G38" s="52"/>
    </row>
    <row r="39" spans="1:7" x14ac:dyDescent="0.25">
      <c r="A39" s="172"/>
      <c r="B39" s="173"/>
      <c r="C39" s="53" t="s">
        <v>69</v>
      </c>
      <c r="D39" s="170"/>
      <c r="E39" s="54">
        <v>72</v>
      </c>
      <c r="F39" s="84"/>
      <c r="G39" s="52"/>
    </row>
    <row r="40" spans="1:7" x14ac:dyDescent="0.25">
      <c r="A40" s="172"/>
      <c r="B40" s="173"/>
      <c r="C40" s="53" t="s">
        <v>70</v>
      </c>
      <c r="D40" s="170"/>
      <c r="E40" s="54">
        <v>54</v>
      </c>
      <c r="F40" s="84"/>
      <c r="G40" s="52"/>
    </row>
    <row r="41" spans="1:7" x14ac:dyDescent="0.25">
      <c r="A41" s="174"/>
      <c r="B41" s="175"/>
      <c r="C41" s="53" t="s">
        <v>71</v>
      </c>
      <c r="D41" s="171"/>
      <c r="E41" s="54">
        <v>42</v>
      </c>
      <c r="F41" s="84"/>
      <c r="G41" s="52"/>
    </row>
    <row r="42" spans="1:7" x14ac:dyDescent="0.25">
      <c r="A42" s="51"/>
      <c r="B42" s="29"/>
      <c r="C42" s="30"/>
      <c r="D42" s="31"/>
      <c r="E42" s="32"/>
      <c r="F42" s="32"/>
      <c r="G42" s="52"/>
    </row>
    <row r="43" spans="1:7" ht="18.75" x14ac:dyDescent="0.3">
      <c r="A43" s="96" t="s">
        <v>72</v>
      </c>
      <c r="B43" s="29"/>
      <c r="C43" s="30"/>
      <c r="D43" s="31"/>
      <c r="E43" s="32"/>
      <c r="F43" s="32"/>
      <c r="G43" s="52"/>
    </row>
    <row r="44" spans="1:7" x14ac:dyDescent="0.25">
      <c r="A44" s="99"/>
      <c r="B44" s="13"/>
      <c r="C44" s="13"/>
      <c r="D44" s="13"/>
      <c r="E44" s="13"/>
      <c r="F44" s="100"/>
      <c r="G44" s="101"/>
    </row>
    <row r="45" spans="1:7" x14ac:dyDescent="0.25">
      <c r="A45" s="164"/>
      <c r="B45" s="165"/>
      <c r="C45" s="165"/>
      <c r="D45" s="166"/>
      <c r="E45" s="63" t="s">
        <v>35</v>
      </c>
      <c r="F45" s="80"/>
      <c r="G45" s="52"/>
    </row>
    <row r="46" spans="1:7" x14ac:dyDescent="0.25">
      <c r="A46" s="151" t="s">
        <v>73</v>
      </c>
      <c r="B46" s="152"/>
      <c r="C46" s="57"/>
      <c r="D46" s="34" t="s">
        <v>38</v>
      </c>
      <c r="E46" s="34" t="s">
        <v>39</v>
      </c>
      <c r="F46" s="80"/>
      <c r="G46" s="52"/>
    </row>
    <row r="47" spans="1:7" x14ac:dyDescent="0.25">
      <c r="A47" s="144" t="s">
        <v>74</v>
      </c>
      <c r="B47" s="145"/>
      <c r="C47" s="146"/>
      <c r="D47" s="161" t="s">
        <v>75</v>
      </c>
      <c r="E47" s="39">
        <v>1800</v>
      </c>
      <c r="F47" s="81"/>
      <c r="G47" s="97"/>
    </row>
    <row r="48" spans="1:7" x14ac:dyDescent="0.25">
      <c r="A48" s="144" t="s">
        <v>76</v>
      </c>
      <c r="B48" s="145"/>
      <c r="C48" s="146"/>
      <c r="D48" s="162"/>
      <c r="E48" s="39">
        <v>4400</v>
      </c>
      <c r="F48" s="81"/>
      <c r="G48" s="97"/>
    </row>
    <row r="49" spans="1:7" x14ac:dyDescent="0.25">
      <c r="A49" s="144" t="s">
        <v>77</v>
      </c>
      <c r="B49" s="145"/>
      <c r="C49" s="146"/>
      <c r="D49" s="163"/>
      <c r="E49" s="39">
        <v>9600</v>
      </c>
      <c r="F49" s="81"/>
      <c r="G49" s="97"/>
    </row>
    <row r="50" spans="1:7" x14ac:dyDescent="0.25">
      <c r="A50" s="77"/>
      <c r="B50" s="41"/>
      <c r="C50" s="41"/>
      <c r="D50" s="58"/>
      <c r="E50" s="38"/>
      <c r="F50" s="38"/>
      <c r="G50" s="52"/>
    </row>
    <row r="51" spans="1:7" x14ac:dyDescent="0.25">
      <c r="A51" s="151" t="s">
        <v>78</v>
      </c>
      <c r="B51" s="152"/>
      <c r="C51" s="57"/>
      <c r="D51" s="34" t="s">
        <v>38</v>
      </c>
      <c r="E51" s="59" t="s">
        <v>39</v>
      </c>
      <c r="F51" s="83"/>
      <c r="G51" s="52"/>
    </row>
    <row r="52" spans="1:7" x14ac:dyDescent="0.25">
      <c r="A52" s="144" t="s">
        <v>79</v>
      </c>
      <c r="B52" s="145"/>
      <c r="C52" s="146"/>
      <c r="D52" s="161" t="s">
        <v>80</v>
      </c>
      <c r="E52" s="60" t="s">
        <v>81</v>
      </c>
      <c r="F52" s="81"/>
      <c r="G52" s="52"/>
    </row>
    <row r="53" spans="1:7" x14ac:dyDescent="0.25">
      <c r="A53" s="144" t="s">
        <v>82</v>
      </c>
      <c r="B53" s="145"/>
      <c r="C53" s="146"/>
      <c r="D53" s="162"/>
      <c r="E53" s="39">
        <v>600</v>
      </c>
      <c r="F53" s="81"/>
      <c r="G53" s="52"/>
    </row>
    <row r="54" spans="1:7" x14ac:dyDescent="0.25">
      <c r="A54" s="144" t="s">
        <v>83</v>
      </c>
      <c r="B54" s="145"/>
      <c r="C54" s="146"/>
      <c r="D54" s="162"/>
      <c r="E54" s="39">
        <v>4200</v>
      </c>
      <c r="F54" s="81"/>
      <c r="G54" s="52"/>
    </row>
    <row r="55" spans="1:7" x14ac:dyDescent="0.25">
      <c r="A55" s="144" t="s">
        <v>84</v>
      </c>
      <c r="B55" s="145"/>
      <c r="C55" s="146"/>
      <c r="D55" s="163"/>
      <c r="E55" s="39">
        <v>33000</v>
      </c>
      <c r="F55" s="81"/>
      <c r="G55" s="52"/>
    </row>
    <row r="56" spans="1:7" x14ac:dyDescent="0.25">
      <c r="A56" s="77"/>
      <c r="B56" s="41"/>
      <c r="C56" s="41"/>
      <c r="D56" s="43"/>
      <c r="E56" s="40"/>
      <c r="F56" s="81"/>
      <c r="G56" s="52"/>
    </row>
    <row r="57" spans="1:7" x14ac:dyDescent="0.25">
      <c r="A57" s="151" t="s">
        <v>85</v>
      </c>
      <c r="B57" s="152"/>
      <c r="C57" s="57"/>
      <c r="D57" s="34" t="s">
        <v>38</v>
      </c>
      <c r="E57" s="59" t="s">
        <v>39</v>
      </c>
      <c r="F57" s="83"/>
      <c r="G57" s="52"/>
    </row>
    <row r="58" spans="1:7" x14ac:dyDescent="0.25">
      <c r="A58" s="153" t="s">
        <v>86</v>
      </c>
      <c r="B58" s="153"/>
      <c r="C58" s="153"/>
      <c r="D58" s="61" t="s">
        <v>87</v>
      </c>
      <c r="E58" s="39">
        <v>30</v>
      </c>
      <c r="F58" s="81"/>
      <c r="G58" s="52"/>
    </row>
    <row r="59" spans="1:7" x14ac:dyDescent="0.25">
      <c r="A59" s="77"/>
      <c r="B59" s="41"/>
      <c r="C59" s="41"/>
      <c r="D59" s="58"/>
      <c r="E59" s="62"/>
      <c r="F59" s="62"/>
      <c r="G59" s="52"/>
    </row>
    <row r="60" spans="1:7" ht="18.75" x14ac:dyDescent="0.3">
      <c r="A60" s="96" t="s">
        <v>88</v>
      </c>
      <c r="B60" s="41"/>
      <c r="C60" s="41"/>
      <c r="D60" s="58"/>
      <c r="E60" s="62"/>
      <c r="F60" s="62"/>
      <c r="G60" s="52"/>
    </row>
    <row r="61" spans="1:7" x14ac:dyDescent="0.25">
      <c r="A61" s="154" t="s">
        <v>89</v>
      </c>
      <c r="B61" s="155"/>
      <c r="C61" s="155"/>
      <c r="D61" s="155"/>
      <c r="E61" s="155"/>
      <c r="F61" s="155"/>
      <c r="G61" s="156"/>
    </row>
    <row r="62" spans="1:7" ht="18.75" x14ac:dyDescent="0.3">
      <c r="A62" s="96"/>
      <c r="B62" s="29"/>
      <c r="C62" s="102"/>
      <c r="D62" s="43"/>
      <c r="E62" s="63" t="s">
        <v>35</v>
      </c>
      <c r="F62" s="80"/>
      <c r="G62" s="52"/>
    </row>
    <row r="63" spans="1:7" x14ac:dyDescent="0.25">
      <c r="A63" s="151" t="s">
        <v>90</v>
      </c>
      <c r="B63" s="152"/>
      <c r="C63" s="57"/>
      <c r="D63" s="34" t="s">
        <v>38</v>
      </c>
      <c r="E63" s="34" t="s">
        <v>39</v>
      </c>
      <c r="F63" s="80"/>
      <c r="G63" s="52"/>
    </row>
    <row r="64" spans="1:7" x14ac:dyDescent="0.25">
      <c r="A64" s="157" t="s">
        <v>91</v>
      </c>
      <c r="B64" s="157"/>
      <c r="C64" s="157"/>
      <c r="D64" s="64" t="s">
        <v>92</v>
      </c>
      <c r="E64" s="65">
        <v>0.15</v>
      </c>
      <c r="F64" s="66"/>
      <c r="G64" s="103"/>
    </row>
    <row r="65" spans="1:7" x14ac:dyDescent="0.25">
      <c r="A65" s="158" t="s">
        <v>93</v>
      </c>
      <c r="B65" s="159"/>
      <c r="C65" s="160"/>
      <c r="D65" s="64" t="s">
        <v>94</v>
      </c>
      <c r="E65" s="65">
        <v>0.05</v>
      </c>
      <c r="F65" s="66"/>
      <c r="G65" s="103"/>
    </row>
    <row r="66" spans="1:7" ht="18.75" x14ac:dyDescent="0.3">
      <c r="A66" s="96"/>
      <c r="B66" s="29"/>
      <c r="C66" s="102"/>
      <c r="D66" s="43"/>
      <c r="E66" s="67"/>
      <c r="F66" s="85"/>
      <c r="G66" s="97"/>
    </row>
    <row r="67" spans="1:7" x14ac:dyDescent="0.25">
      <c r="A67" s="148" t="s">
        <v>95</v>
      </c>
      <c r="B67" s="149"/>
      <c r="C67" s="149"/>
      <c r="D67" s="149"/>
      <c r="E67" s="149"/>
      <c r="F67" s="149"/>
      <c r="G67" s="150"/>
    </row>
    <row r="68" spans="1:7" x14ac:dyDescent="0.25">
      <c r="A68" s="77"/>
      <c r="B68" s="41"/>
      <c r="C68" s="41"/>
      <c r="D68" s="41"/>
      <c r="E68" s="63" t="s">
        <v>35</v>
      </c>
      <c r="F68" s="80"/>
      <c r="G68" s="97"/>
    </row>
    <row r="69" spans="1:7" x14ac:dyDescent="0.25">
      <c r="A69" s="151" t="s">
        <v>96</v>
      </c>
      <c r="B69" s="152"/>
      <c r="C69" s="57"/>
      <c r="D69" s="34" t="s">
        <v>38</v>
      </c>
      <c r="E69" s="34" t="s">
        <v>39</v>
      </c>
      <c r="F69" s="80"/>
      <c r="G69" s="52"/>
    </row>
    <row r="70" spans="1:7" x14ac:dyDescent="0.25">
      <c r="A70" s="144" t="s">
        <v>97</v>
      </c>
      <c r="B70" s="145"/>
      <c r="C70" s="146"/>
      <c r="D70" s="68" t="s">
        <v>98</v>
      </c>
      <c r="E70" s="39">
        <v>90</v>
      </c>
      <c r="F70" s="81"/>
      <c r="G70" s="97"/>
    </row>
    <row r="71" spans="1:7" x14ac:dyDescent="0.25">
      <c r="A71" s="144" t="s">
        <v>99</v>
      </c>
      <c r="B71" s="145"/>
      <c r="C71" s="146"/>
      <c r="D71" s="68" t="s">
        <v>100</v>
      </c>
      <c r="E71" s="39">
        <v>330</v>
      </c>
      <c r="F71" s="81"/>
      <c r="G71" s="52"/>
    </row>
    <row r="72" spans="1:7" x14ac:dyDescent="0.25">
      <c r="A72" s="144" t="s">
        <v>101</v>
      </c>
      <c r="B72" s="145"/>
      <c r="C72" s="146"/>
      <c r="D72" s="68" t="s">
        <v>102</v>
      </c>
      <c r="E72" s="39">
        <v>450</v>
      </c>
      <c r="F72" s="81"/>
      <c r="G72" s="52"/>
    </row>
    <row r="73" spans="1:7" x14ac:dyDescent="0.25">
      <c r="A73" s="51"/>
      <c r="B73" s="29"/>
      <c r="C73" s="30"/>
      <c r="D73" s="31"/>
      <c r="E73" s="38"/>
      <c r="F73" s="38"/>
      <c r="G73" s="52"/>
    </row>
    <row r="74" spans="1:7" x14ac:dyDescent="0.25">
      <c r="A74" s="104" t="s">
        <v>103</v>
      </c>
      <c r="B74" s="105"/>
      <c r="C74" s="69"/>
      <c r="D74" s="34" t="s">
        <v>38</v>
      </c>
      <c r="E74" s="59" t="s">
        <v>39</v>
      </c>
      <c r="F74" s="83"/>
      <c r="G74" s="52"/>
    </row>
    <row r="75" spans="1:7" x14ac:dyDescent="0.25">
      <c r="A75" s="144" t="s">
        <v>104</v>
      </c>
      <c r="B75" s="145"/>
      <c r="C75" s="146"/>
      <c r="D75" s="68" t="s">
        <v>105</v>
      </c>
      <c r="E75" s="39">
        <v>1850</v>
      </c>
      <c r="F75" s="81"/>
      <c r="G75" s="106"/>
    </row>
    <row r="76" spans="1:7" x14ac:dyDescent="0.25">
      <c r="A76" s="51"/>
      <c r="B76" s="29"/>
      <c r="C76" s="30"/>
      <c r="D76" s="31"/>
      <c r="E76" s="38"/>
      <c r="F76" s="38"/>
      <c r="G76" s="52"/>
    </row>
    <row r="77" spans="1:7" x14ac:dyDescent="0.25">
      <c r="A77" s="104" t="s">
        <v>106</v>
      </c>
      <c r="B77" s="105"/>
      <c r="C77" s="69"/>
      <c r="D77" s="34" t="s">
        <v>38</v>
      </c>
      <c r="E77" s="59" t="s">
        <v>39</v>
      </c>
      <c r="F77" s="83"/>
      <c r="G77" s="52"/>
    </row>
    <row r="78" spans="1:7" x14ac:dyDescent="0.25">
      <c r="A78" s="144" t="s">
        <v>107</v>
      </c>
      <c r="B78" s="145"/>
      <c r="C78" s="146"/>
      <c r="D78" s="70" t="s">
        <v>108</v>
      </c>
      <c r="E78" s="39">
        <v>1220</v>
      </c>
      <c r="F78" s="81"/>
      <c r="G78" s="106"/>
    </row>
    <row r="79" spans="1:7" x14ac:dyDescent="0.25">
      <c r="A79" s="77"/>
      <c r="B79" s="41"/>
      <c r="C79" s="41"/>
      <c r="D79" s="31"/>
      <c r="E79" s="62"/>
      <c r="F79" s="62"/>
      <c r="G79" s="52"/>
    </row>
    <row r="80" spans="1:7" x14ac:dyDescent="0.25">
      <c r="A80" s="77"/>
      <c r="B80" s="41"/>
      <c r="C80" s="41"/>
      <c r="D80" s="31"/>
      <c r="E80" s="62"/>
      <c r="F80" s="62"/>
      <c r="G80" s="52"/>
    </row>
    <row r="81" spans="1:7" ht="18.75" x14ac:dyDescent="0.3">
      <c r="A81" s="96" t="s">
        <v>23</v>
      </c>
      <c r="B81" s="41"/>
      <c r="C81" s="107"/>
      <c r="D81" s="58"/>
      <c r="E81" s="41"/>
      <c r="F81" s="94"/>
      <c r="G81" s="95"/>
    </row>
    <row r="82" spans="1:7" x14ac:dyDescent="0.25">
      <c r="A82" s="108">
        <v>1</v>
      </c>
      <c r="B82" s="140" t="s">
        <v>109</v>
      </c>
      <c r="C82" s="140"/>
      <c r="D82" s="140"/>
      <c r="E82" s="140"/>
      <c r="F82" s="109"/>
      <c r="G82" s="95"/>
    </row>
    <row r="83" spans="1:7" x14ac:dyDescent="0.25">
      <c r="A83" s="110"/>
      <c r="B83" s="143" t="s">
        <v>110</v>
      </c>
      <c r="C83" s="143"/>
      <c r="D83" s="143"/>
      <c r="E83" s="143"/>
      <c r="F83" s="111"/>
      <c r="G83" s="95"/>
    </row>
    <row r="84" spans="1:7" x14ac:dyDescent="0.25">
      <c r="A84" s="110"/>
      <c r="B84" s="143" t="s">
        <v>111</v>
      </c>
      <c r="C84" s="143"/>
      <c r="D84" s="143"/>
      <c r="E84" s="143"/>
      <c r="F84" s="111"/>
      <c r="G84" s="95"/>
    </row>
    <row r="85" spans="1:7" x14ac:dyDescent="0.25">
      <c r="A85" s="110"/>
      <c r="B85" s="147" t="s">
        <v>112</v>
      </c>
      <c r="C85" s="147"/>
      <c r="D85" s="147"/>
      <c r="E85" s="147"/>
      <c r="F85" s="112"/>
      <c r="G85" s="95"/>
    </row>
    <row r="86" spans="1:7" x14ac:dyDescent="0.25">
      <c r="A86" s="110"/>
      <c r="B86" s="143" t="s">
        <v>113</v>
      </c>
      <c r="C86" s="143"/>
      <c r="D86" s="143"/>
      <c r="E86" s="143"/>
      <c r="F86" s="111"/>
      <c r="G86" s="95"/>
    </row>
    <row r="87" spans="1:7" x14ac:dyDescent="0.25">
      <c r="A87" s="110"/>
      <c r="B87" s="113" t="s">
        <v>114</v>
      </c>
      <c r="C87" s="113"/>
      <c r="D87" s="113"/>
      <c r="E87" s="113"/>
      <c r="F87" s="111"/>
      <c r="G87" s="95"/>
    </row>
    <row r="88" spans="1:7" x14ac:dyDescent="0.25">
      <c r="A88" s="110"/>
      <c r="B88" s="143" t="s">
        <v>115</v>
      </c>
      <c r="C88" s="143"/>
      <c r="D88" s="143"/>
      <c r="E88" s="143"/>
      <c r="F88" s="111"/>
      <c r="G88" s="95"/>
    </row>
    <row r="89" spans="1:7" x14ac:dyDescent="0.25">
      <c r="A89" s="110"/>
      <c r="B89" s="143" t="s">
        <v>116</v>
      </c>
      <c r="C89" s="143"/>
      <c r="D89" s="143"/>
      <c r="E89" s="143"/>
      <c r="F89" s="111"/>
      <c r="G89" s="95"/>
    </row>
    <row r="90" spans="1:7" x14ac:dyDescent="0.25">
      <c r="A90" s="110"/>
      <c r="B90" s="143" t="s">
        <v>117</v>
      </c>
      <c r="C90" s="143"/>
      <c r="D90" s="143"/>
      <c r="E90" s="143"/>
      <c r="F90" s="111"/>
      <c r="G90" s="95"/>
    </row>
    <row r="91" spans="1:7" x14ac:dyDescent="0.25">
      <c r="A91" s="110"/>
      <c r="B91" s="143" t="s">
        <v>118</v>
      </c>
      <c r="C91" s="143"/>
      <c r="D91" s="143"/>
      <c r="E91" s="143"/>
      <c r="F91" s="111"/>
      <c r="G91" s="95"/>
    </row>
    <row r="92" spans="1:7" x14ac:dyDescent="0.25">
      <c r="A92" s="110"/>
      <c r="B92" s="143" t="s">
        <v>119</v>
      </c>
      <c r="C92" s="143"/>
      <c r="D92" s="143"/>
      <c r="E92" s="143"/>
      <c r="F92" s="111"/>
      <c r="G92" s="95"/>
    </row>
    <row r="93" spans="1:7" x14ac:dyDescent="0.25">
      <c r="A93" s="110">
        <v>2</v>
      </c>
      <c r="B93" s="140" t="s">
        <v>120</v>
      </c>
      <c r="C93" s="140"/>
      <c r="D93" s="140"/>
      <c r="E93" s="140"/>
      <c r="F93" s="109"/>
      <c r="G93" s="95"/>
    </row>
    <row r="94" spans="1:7" x14ac:dyDescent="0.25">
      <c r="A94" s="110"/>
      <c r="B94" s="143" t="s">
        <v>110</v>
      </c>
      <c r="C94" s="143"/>
      <c r="D94" s="143"/>
      <c r="E94" s="143"/>
      <c r="F94" s="111"/>
      <c r="G94" s="95"/>
    </row>
    <row r="95" spans="1:7" x14ac:dyDescent="0.25">
      <c r="A95" s="110"/>
      <c r="B95" s="143" t="s">
        <v>113</v>
      </c>
      <c r="C95" s="143"/>
      <c r="D95" s="143"/>
      <c r="E95" s="143"/>
      <c r="F95" s="111"/>
      <c r="G95" s="95"/>
    </row>
    <row r="96" spans="1:7" x14ac:dyDescent="0.25">
      <c r="A96" s="110"/>
      <c r="B96" s="143" t="s">
        <v>114</v>
      </c>
      <c r="C96" s="143"/>
      <c r="D96" s="143"/>
      <c r="E96" s="143"/>
      <c r="F96" s="111"/>
      <c r="G96" s="95"/>
    </row>
    <row r="97" spans="1:7" x14ac:dyDescent="0.25">
      <c r="A97" s="110"/>
      <c r="B97" s="143" t="s">
        <v>115</v>
      </c>
      <c r="C97" s="143"/>
      <c r="D97" s="143"/>
      <c r="E97" s="143"/>
      <c r="F97" s="111"/>
      <c r="G97" s="95"/>
    </row>
    <row r="98" spans="1:7" x14ac:dyDescent="0.25">
      <c r="A98" s="110"/>
      <c r="B98" s="143" t="s">
        <v>116</v>
      </c>
      <c r="C98" s="143"/>
      <c r="D98" s="143"/>
      <c r="E98" s="143"/>
      <c r="F98" s="111"/>
      <c r="G98" s="95"/>
    </row>
    <row r="99" spans="1:7" x14ac:dyDescent="0.25">
      <c r="A99" s="110"/>
      <c r="B99" s="143" t="s">
        <v>117</v>
      </c>
      <c r="C99" s="143"/>
      <c r="D99" s="143"/>
      <c r="E99" s="143"/>
      <c r="F99" s="111"/>
      <c r="G99" s="95"/>
    </row>
    <row r="100" spans="1:7" x14ac:dyDescent="0.25">
      <c r="A100" s="110"/>
      <c r="B100" s="143" t="s">
        <v>118</v>
      </c>
      <c r="C100" s="143"/>
      <c r="D100" s="143"/>
      <c r="E100" s="143"/>
      <c r="F100" s="111"/>
      <c r="G100" s="95"/>
    </row>
    <row r="101" spans="1:7" x14ac:dyDescent="0.25">
      <c r="A101" s="110"/>
      <c r="B101" s="143" t="s">
        <v>119</v>
      </c>
      <c r="C101" s="143"/>
      <c r="D101" s="143"/>
      <c r="E101" s="143"/>
      <c r="F101" s="111"/>
      <c r="G101" s="95"/>
    </row>
    <row r="102" spans="1:7" x14ac:dyDescent="0.25">
      <c r="A102" s="110"/>
      <c r="B102" s="140" t="s">
        <v>121</v>
      </c>
      <c r="C102" s="140"/>
      <c r="D102" s="140"/>
      <c r="E102" s="140"/>
      <c r="F102" s="109"/>
      <c r="G102" s="95"/>
    </row>
    <row r="103" spans="1:7" x14ac:dyDescent="0.25">
      <c r="A103" s="110"/>
      <c r="B103" s="143" t="s">
        <v>122</v>
      </c>
      <c r="C103" s="143"/>
      <c r="D103" s="143"/>
      <c r="E103" s="143"/>
      <c r="F103" s="111"/>
      <c r="G103" s="95"/>
    </row>
    <row r="104" spans="1:7" x14ac:dyDescent="0.25">
      <c r="A104" s="110"/>
      <c r="B104" s="143"/>
      <c r="C104" s="143"/>
      <c r="D104" s="143"/>
      <c r="E104" s="143"/>
      <c r="F104" s="111"/>
      <c r="G104" s="95"/>
    </row>
    <row r="105" spans="1:7" ht="25.5" customHeight="1" x14ac:dyDescent="0.25">
      <c r="A105" s="110"/>
      <c r="B105" s="143" t="s">
        <v>123</v>
      </c>
      <c r="C105" s="143"/>
      <c r="D105" s="143"/>
      <c r="E105" s="143"/>
      <c r="F105" s="111"/>
      <c r="G105" s="95"/>
    </row>
    <row r="106" spans="1:7" x14ac:dyDescent="0.25">
      <c r="A106" s="110"/>
      <c r="B106" s="143" t="s">
        <v>124</v>
      </c>
      <c r="C106" s="143"/>
      <c r="D106" s="143"/>
      <c r="E106" s="143"/>
      <c r="F106" s="111"/>
      <c r="G106" s="95"/>
    </row>
    <row r="107" spans="1:7" x14ac:dyDescent="0.25">
      <c r="A107" s="108">
        <v>3</v>
      </c>
      <c r="B107" s="140" t="s">
        <v>125</v>
      </c>
      <c r="C107" s="140"/>
      <c r="D107" s="140"/>
      <c r="E107" s="140"/>
      <c r="F107" s="109"/>
      <c r="G107" s="95"/>
    </row>
    <row r="108" spans="1:7" x14ac:dyDescent="0.25">
      <c r="A108" s="108">
        <v>4</v>
      </c>
      <c r="B108" s="140" t="s">
        <v>126</v>
      </c>
      <c r="C108" s="140"/>
      <c r="D108" s="140"/>
      <c r="E108" s="140"/>
      <c r="F108" s="109"/>
      <c r="G108" s="95"/>
    </row>
    <row r="109" spans="1:7" x14ac:dyDescent="0.25">
      <c r="A109" s="114"/>
      <c r="B109" s="115"/>
      <c r="C109" s="115"/>
      <c r="D109" s="115"/>
      <c r="E109" s="115"/>
      <c r="F109" s="116"/>
      <c r="G109" s="117"/>
    </row>
    <row r="110" spans="1:7" x14ac:dyDescent="0.25">
      <c r="A110" s="77" t="s">
        <v>127</v>
      </c>
      <c r="B110" s="141" t="s">
        <v>128</v>
      </c>
      <c r="C110" s="141"/>
      <c r="D110" s="141"/>
      <c r="E110" s="141"/>
      <c r="F110" s="118"/>
      <c r="G110" s="95"/>
    </row>
    <row r="111" spans="1:7" x14ac:dyDescent="0.25">
      <c r="A111" s="114"/>
      <c r="B111" s="141" t="s">
        <v>129</v>
      </c>
      <c r="C111" s="141"/>
      <c r="D111" s="141"/>
      <c r="E111" s="141"/>
      <c r="F111" s="118"/>
      <c r="G111" s="95"/>
    </row>
    <row r="112" spans="1:7" x14ac:dyDescent="0.25">
      <c r="A112" s="114"/>
      <c r="B112" s="142" t="s">
        <v>130</v>
      </c>
      <c r="C112" s="142"/>
      <c r="D112" s="142"/>
      <c r="E112" s="142"/>
      <c r="F112" s="116"/>
      <c r="G112" s="95"/>
    </row>
    <row r="113" spans="1:7" x14ac:dyDescent="0.25">
      <c r="A113" s="119"/>
      <c r="B113" s="137" t="s">
        <v>131</v>
      </c>
      <c r="C113" s="137"/>
      <c r="D113" s="137"/>
      <c r="E113" s="137"/>
      <c r="F113" s="120"/>
      <c r="G113" s="121"/>
    </row>
    <row r="114" spans="1:7" x14ac:dyDescent="0.25">
      <c r="A114" s="72"/>
      <c r="B114" s="138"/>
      <c r="C114" s="138"/>
      <c r="D114" s="138"/>
      <c r="E114" s="138"/>
      <c r="F114" s="87"/>
    </row>
    <row r="115" spans="1:7" x14ac:dyDescent="0.25">
      <c r="A115" s="72"/>
      <c r="B115" s="138"/>
      <c r="C115" s="138"/>
      <c r="D115" s="138"/>
      <c r="E115" s="138"/>
      <c r="F115" s="87"/>
      <c r="G115" s="73"/>
    </row>
    <row r="116" spans="1:7" x14ac:dyDescent="0.25">
      <c r="A116" s="72"/>
      <c r="B116" s="74"/>
      <c r="C116" s="74"/>
      <c r="D116" s="74"/>
      <c r="E116" s="74"/>
      <c r="F116" s="88"/>
    </row>
    <row r="117" spans="1:7" x14ac:dyDescent="0.25">
      <c r="A117" s="72"/>
      <c r="B117" s="74"/>
      <c r="C117" s="74"/>
      <c r="D117" s="74"/>
      <c r="E117" s="74"/>
      <c r="F117" s="88"/>
    </row>
    <row r="118" spans="1:7" x14ac:dyDescent="0.25">
      <c r="A118" s="72"/>
      <c r="B118" s="74"/>
      <c r="C118" s="74"/>
      <c r="D118" s="74"/>
      <c r="E118" s="74"/>
      <c r="F118" s="88"/>
    </row>
    <row r="119" spans="1:7" x14ac:dyDescent="0.25">
      <c r="A119" s="72"/>
      <c r="B119" s="74"/>
      <c r="C119" s="74"/>
      <c r="D119" s="74"/>
      <c r="E119" s="74"/>
      <c r="F119" s="88"/>
    </row>
    <row r="120" spans="1:7" x14ac:dyDescent="0.25">
      <c r="B120" s="74"/>
      <c r="C120" s="74"/>
      <c r="D120" s="74"/>
      <c r="E120" s="74"/>
      <c r="F120" s="88"/>
    </row>
    <row r="121" spans="1:7" x14ac:dyDescent="0.25">
      <c r="B121" s="74"/>
      <c r="C121" s="74"/>
      <c r="D121" s="74"/>
      <c r="E121" s="74"/>
      <c r="F121" s="88"/>
    </row>
    <row r="122" spans="1:7" x14ac:dyDescent="0.25">
      <c r="B122" s="74"/>
      <c r="C122" s="74"/>
      <c r="D122" s="74"/>
      <c r="E122" s="74"/>
      <c r="F122" s="88"/>
    </row>
    <row r="123" spans="1:7" x14ac:dyDescent="0.25">
      <c r="B123" s="74"/>
      <c r="C123" s="74"/>
      <c r="D123" s="74"/>
      <c r="E123" s="74"/>
      <c r="F123" s="88"/>
    </row>
    <row r="124" spans="1:7" x14ac:dyDescent="0.25">
      <c r="B124" s="74"/>
      <c r="C124" s="74"/>
      <c r="D124" s="74"/>
      <c r="E124" s="74"/>
      <c r="F124" s="88"/>
    </row>
    <row r="125" spans="1:7" x14ac:dyDescent="0.25">
      <c r="B125" s="139"/>
      <c r="C125" s="139"/>
      <c r="D125" s="139"/>
      <c r="E125" s="139"/>
      <c r="F125" s="86"/>
    </row>
    <row r="126" spans="1:7" x14ac:dyDescent="0.25">
      <c r="B126" s="139"/>
      <c r="C126" s="139"/>
      <c r="D126" s="139"/>
      <c r="E126" s="139"/>
      <c r="F126" s="86"/>
    </row>
  </sheetData>
  <mergeCells count="93">
    <mergeCell ref="A4:E4"/>
    <mergeCell ref="A5:D5"/>
    <mergeCell ref="A6:B6"/>
    <mergeCell ref="A7:B7"/>
    <mergeCell ref="D7:D12"/>
    <mergeCell ref="A8:B8"/>
    <mergeCell ref="A9:B9"/>
    <mergeCell ref="A10:B10"/>
    <mergeCell ref="A11:B11"/>
    <mergeCell ref="A12:B12"/>
    <mergeCell ref="A14:B14"/>
    <mergeCell ref="A15:B15"/>
    <mergeCell ref="D15:D20"/>
    <mergeCell ref="A16:B16"/>
    <mergeCell ref="A17:B17"/>
    <mergeCell ref="A18:B18"/>
    <mergeCell ref="A19:B19"/>
    <mergeCell ref="A20:B20"/>
    <mergeCell ref="A24:E24"/>
    <mergeCell ref="A25:B25"/>
    <mergeCell ref="D26:D33"/>
    <mergeCell ref="A27:B27"/>
    <mergeCell ref="A28:B28"/>
    <mergeCell ref="A29:B29"/>
    <mergeCell ref="A30:B30"/>
    <mergeCell ref="A31:B31"/>
    <mergeCell ref="A32:B32"/>
    <mergeCell ref="A33:B33"/>
    <mergeCell ref="A35:B35"/>
    <mergeCell ref="D36:D41"/>
    <mergeCell ref="A37:B37"/>
    <mergeCell ref="A38:B38"/>
    <mergeCell ref="A39:B39"/>
    <mergeCell ref="A40:B40"/>
    <mergeCell ref="A41:B41"/>
    <mergeCell ref="A45:D45"/>
    <mergeCell ref="A46:B46"/>
    <mergeCell ref="A47:C47"/>
    <mergeCell ref="D47:D49"/>
    <mergeCell ref="A48:C48"/>
    <mergeCell ref="A49:C49"/>
    <mergeCell ref="A51:B51"/>
    <mergeCell ref="A52:C52"/>
    <mergeCell ref="D52:D55"/>
    <mergeCell ref="A53:C53"/>
    <mergeCell ref="A54:C54"/>
    <mergeCell ref="A55:C55"/>
    <mergeCell ref="A75:C75"/>
    <mergeCell ref="A57:B57"/>
    <mergeCell ref="A58:C58"/>
    <mergeCell ref="A61:G61"/>
    <mergeCell ref="A63:B63"/>
    <mergeCell ref="A64:C64"/>
    <mergeCell ref="A65:C65"/>
    <mergeCell ref="A67:G67"/>
    <mergeCell ref="A69:B69"/>
    <mergeCell ref="A70:C70"/>
    <mergeCell ref="A71:C71"/>
    <mergeCell ref="A72:C72"/>
    <mergeCell ref="B93:E93"/>
    <mergeCell ref="A78:C78"/>
    <mergeCell ref="B82:E82"/>
    <mergeCell ref="B83:E83"/>
    <mergeCell ref="B84:E84"/>
    <mergeCell ref="B85:E85"/>
    <mergeCell ref="B86:E86"/>
    <mergeCell ref="B88:E88"/>
    <mergeCell ref="B89:E89"/>
    <mergeCell ref="B90:E90"/>
    <mergeCell ref="B91:E91"/>
    <mergeCell ref="B92:E92"/>
    <mergeCell ref="B106:E106"/>
    <mergeCell ref="B94:E94"/>
    <mergeCell ref="B95:E95"/>
    <mergeCell ref="B96:E96"/>
    <mergeCell ref="B97:E97"/>
    <mergeCell ref="B98:E98"/>
    <mergeCell ref="B99:E99"/>
    <mergeCell ref="B100:E100"/>
    <mergeCell ref="B101:E101"/>
    <mergeCell ref="B102:E102"/>
    <mergeCell ref="B103:E104"/>
    <mergeCell ref="B105:E105"/>
    <mergeCell ref="B107:E107"/>
    <mergeCell ref="B108:E108"/>
    <mergeCell ref="B110:E110"/>
    <mergeCell ref="B111:E111"/>
    <mergeCell ref="B112:E112"/>
    <mergeCell ref="B113:E113"/>
    <mergeCell ref="B114:E114"/>
    <mergeCell ref="B115:E115"/>
    <mergeCell ref="B125:E125"/>
    <mergeCell ref="B126:E126"/>
  </mergeCells>
  <pageMargins left="0.7" right="0.7" top="0.75" bottom="0.75" header="0.3" footer="0.3"/>
  <pageSetup scale="94" orientation="portrait" horizontalDpi="1200" verticalDpi="1200" r:id="rId1"/>
  <headerFooter>
    <oddFooter>&amp;CLaserFiche Price Catalog&amp;RPage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topLeftCell="A4" zoomScale="115" zoomScaleNormal="115" workbookViewId="0">
      <selection activeCell="B15" sqref="B15:H20"/>
    </sheetView>
  </sheetViews>
  <sheetFormatPr defaultRowHeight="15" x14ac:dyDescent="0.25"/>
  <cols>
    <col min="1" max="1" width="2.42578125" customWidth="1"/>
    <col min="2" max="2" width="9.42578125" customWidth="1"/>
    <col min="3" max="3" width="36.140625" customWidth="1"/>
    <col min="4" max="7" width="17.28515625" bestFit="1" customWidth="1"/>
  </cols>
  <sheetData>
    <row r="1" spans="1:8" ht="18.75" x14ac:dyDescent="0.3">
      <c r="A1" s="131" t="s">
        <v>22</v>
      </c>
      <c r="B1" s="131"/>
      <c r="C1" s="131"/>
      <c r="D1" s="131"/>
      <c r="E1" s="131"/>
      <c r="F1" s="131"/>
      <c r="G1" s="131"/>
      <c r="H1" s="131"/>
    </row>
    <row r="2" spans="1:8" ht="3.75" customHeight="1" x14ac:dyDescent="0.25">
      <c r="A2" s="5"/>
      <c r="B2" s="5"/>
      <c r="C2" s="5"/>
      <c r="D2" s="5"/>
      <c r="E2" s="5"/>
      <c r="F2" s="5"/>
      <c r="G2" s="5"/>
    </row>
    <row r="3" spans="1:8" ht="15.75" x14ac:dyDescent="0.25">
      <c r="B3" s="8" t="s">
        <v>16</v>
      </c>
      <c r="C3" s="7"/>
      <c r="D3" s="7"/>
      <c r="E3" s="7"/>
      <c r="F3" s="7"/>
      <c r="G3" s="7"/>
      <c r="H3" s="6"/>
    </row>
    <row r="4" spans="1:8" ht="15.75" customHeight="1" x14ac:dyDescent="0.3">
      <c r="A4" s="11"/>
      <c r="B4" s="11"/>
      <c r="C4" s="2" t="s">
        <v>21</v>
      </c>
      <c r="D4" s="132" t="s">
        <v>17</v>
      </c>
      <c r="E4" s="132"/>
      <c r="F4" s="132"/>
      <c r="G4" s="132"/>
    </row>
    <row r="5" spans="1:8" ht="9" customHeight="1" x14ac:dyDescent="0.3">
      <c r="A5" s="11"/>
      <c r="B5" s="11"/>
      <c r="C5" s="11"/>
      <c r="D5" s="11"/>
      <c r="E5" s="11"/>
      <c r="F5" s="11"/>
    </row>
    <row r="6" spans="1:8" ht="15.75" x14ac:dyDescent="0.25">
      <c r="A6" s="1"/>
      <c r="B6" s="10" t="s">
        <v>23</v>
      </c>
      <c r="C6" s="9"/>
      <c r="D6" s="9"/>
      <c r="E6" s="9"/>
      <c r="F6" s="9"/>
      <c r="G6" s="9"/>
      <c r="H6" s="6"/>
    </row>
    <row r="7" spans="1:8" ht="48" customHeight="1" x14ac:dyDescent="0.25">
      <c r="A7" s="1"/>
      <c r="B7" s="133" t="s">
        <v>25</v>
      </c>
      <c r="C7" s="133"/>
      <c r="D7" s="133"/>
      <c r="E7" s="133"/>
      <c r="F7" s="133"/>
      <c r="G7" s="133"/>
      <c r="H7" s="133"/>
    </row>
    <row r="8" spans="1:8" ht="35.25" customHeight="1" x14ac:dyDescent="0.25">
      <c r="A8" s="1"/>
      <c r="B8" s="133" t="s">
        <v>26</v>
      </c>
      <c r="C8" s="133"/>
      <c r="D8" s="133"/>
      <c r="E8" s="133"/>
      <c r="F8" s="133"/>
      <c r="G8" s="133"/>
      <c r="H8" s="133"/>
    </row>
    <row r="9" spans="1:8" ht="35.25" customHeight="1" x14ac:dyDescent="0.25">
      <c r="A9" s="1"/>
      <c r="B9" s="133" t="s">
        <v>27</v>
      </c>
      <c r="C9" s="133"/>
      <c r="D9" s="133"/>
      <c r="E9" s="133"/>
      <c r="F9" s="133"/>
      <c r="G9" s="133"/>
      <c r="H9" s="133"/>
    </row>
    <row r="10" spans="1:8" ht="42.75" customHeight="1" x14ac:dyDescent="0.25">
      <c r="A10" s="1"/>
      <c r="B10" s="133" t="s">
        <v>29</v>
      </c>
      <c r="C10" s="133"/>
      <c r="D10" s="133"/>
      <c r="E10" s="133"/>
      <c r="F10" s="133"/>
      <c r="G10" s="133"/>
      <c r="H10" s="133"/>
    </row>
    <row r="11" spans="1:8" ht="33" customHeight="1" x14ac:dyDescent="0.25">
      <c r="A11" s="1"/>
      <c r="B11" s="133" t="s">
        <v>28</v>
      </c>
      <c r="C11" s="133"/>
      <c r="D11" s="133"/>
      <c r="E11" s="133"/>
      <c r="F11" s="133"/>
      <c r="G11" s="133"/>
      <c r="H11" s="133"/>
    </row>
    <row r="13" spans="1:8" ht="15.75" x14ac:dyDescent="0.25">
      <c r="B13" s="9" t="s">
        <v>24</v>
      </c>
      <c r="C13" s="7"/>
      <c r="D13" s="7"/>
      <c r="E13" s="7"/>
      <c r="F13" s="7"/>
      <c r="G13" s="7"/>
      <c r="H13" s="6"/>
    </row>
    <row r="14" spans="1:8" ht="16.5" thickBot="1" x14ac:dyDescent="0.3">
      <c r="B14" s="9"/>
      <c r="C14" s="7" t="s">
        <v>30</v>
      </c>
      <c r="D14" s="7" t="s">
        <v>31</v>
      </c>
      <c r="E14" s="7"/>
      <c r="F14" s="7"/>
      <c r="G14" s="7"/>
      <c r="H14" s="6"/>
    </row>
    <row r="15" spans="1:8" ht="15" customHeight="1" x14ac:dyDescent="0.25">
      <c r="B15" s="124" t="s">
        <v>132</v>
      </c>
      <c r="C15" s="125"/>
      <c r="D15" s="125"/>
      <c r="E15" s="125"/>
      <c r="F15" s="125"/>
      <c r="G15" s="125"/>
      <c r="H15" s="126"/>
    </row>
    <row r="16" spans="1:8" x14ac:dyDescent="0.25">
      <c r="B16" s="127"/>
      <c r="C16" s="128"/>
      <c r="D16" s="128"/>
      <c r="E16" s="128"/>
      <c r="F16" s="128"/>
      <c r="G16" s="128"/>
      <c r="H16" s="129"/>
    </row>
    <row r="17" spans="2:8" x14ac:dyDescent="0.25">
      <c r="B17" s="127"/>
      <c r="C17" s="128"/>
      <c r="D17" s="128"/>
      <c r="E17" s="128"/>
      <c r="F17" s="128"/>
      <c r="G17" s="128"/>
      <c r="H17" s="129"/>
    </row>
    <row r="18" spans="2:8" x14ac:dyDescent="0.25">
      <c r="B18" s="127"/>
      <c r="C18" s="128"/>
      <c r="D18" s="128"/>
      <c r="E18" s="128"/>
      <c r="F18" s="128"/>
      <c r="G18" s="128"/>
      <c r="H18" s="129"/>
    </row>
    <row r="19" spans="2:8" x14ac:dyDescent="0.25">
      <c r="B19" s="127"/>
      <c r="C19" s="128"/>
      <c r="D19" s="128"/>
      <c r="E19" s="128"/>
      <c r="F19" s="128"/>
      <c r="G19" s="128"/>
      <c r="H19" s="129"/>
    </row>
    <row r="20" spans="2:8" x14ac:dyDescent="0.25">
      <c r="B20" s="127"/>
      <c r="C20" s="128"/>
      <c r="D20" s="128"/>
      <c r="E20" s="128"/>
      <c r="F20" s="128"/>
      <c r="G20" s="128"/>
      <c r="H20" s="129"/>
    </row>
    <row r="21" spans="2:8" ht="21" customHeight="1" thickBot="1" x14ac:dyDescent="0.3">
      <c r="B21" s="14"/>
      <c r="C21" s="15" t="s">
        <v>15</v>
      </c>
      <c r="D21" s="16" t="str">
        <f>IF(SUM(D15:D20)&gt;0,AVERAGE(D15:D20),"-")</f>
        <v>-</v>
      </c>
      <c r="E21" s="17"/>
      <c r="F21" s="122"/>
      <c r="G21" s="122"/>
      <c r="H21" s="123"/>
    </row>
    <row r="23" spans="2:8" ht="15.75" x14ac:dyDescent="0.25">
      <c r="B23" s="130" t="s">
        <v>12</v>
      </c>
      <c r="C23" s="130"/>
      <c r="D23" s="130"/>
      <c r="E23" s="7"/>
      <c r="F23" s="7"/>
      <c r="G23" s="7"/>
      <c r="H23" s="6"/>
    </row>
    <row r="24" spans="2:8" x14ac:dyDescent="0.25">
      <c r="D24" s="134" t="s">
        <v>3</v>
      </c>
      <c r="E24" s="134"/>
      <c r="F24" s="134" t="s">
        <v>4</v>
      </c>
      <c r="G24" s="134"/>
    </row>
    <row r="25" spans="2:8" x14ac:dyDescent="0.25">
      <c r="B25" s="3" t="s">
        <v>2</v>
      </c>
      <c r="C25" s="3"/>
      <c r="D25" s="4" t="s">
        <v>0</v>
      </c>
      <c r="E25" s="4" t="s">
        <v>1</v>
      </c>
      <c r="F25" s="4" t="s">
        <v>0</v>
      </c>
      <c r="G25" s="4" t="s">
        <v>1</v>
      </c>
    </row>
    <row r="26" spans="2:8" x14ac:dyDescent="0.25">
      <c r="B26" s="20" t="s">
        <v>13</v>
      </c>
      <c r="C26" s="21"/>
      <c r="D26" s="22">
        <v>210</v>
      </c>
      <c r="E26" s="22">
        <v>225</v>
      </c>
      <c r="F26" s="22">
        <v>210</v>
      </c>
      <c r="G26" s="22">
        <v>225</v>
      </c>
      <c r="H26" s="12"/>
    </row>
    <row r="27" spans="2:8" x14ac:dyDescent="0.25">
      <c r="B27" s="20" t="s">
        <v>5</v>
      </c>
      <c r="C27" s="21"/>
      <c r="D27" s="18"/>
      <c r="E27" s="18"/>
      <c r="F27" s="18"/>
      <c r="G27" s="19"/>
      <c r="H27" s="12"/>
    </row>
    <row r="28" spans="2:8" x14ac:dyDescent="0.25">
      <c r="B28" s="23"/>
      <c r="C28" s="24" t="s">
        <v>6</v>
      </c>
      <c r="D28" s="22">
        <v>210</v>
      </c>
      <c r="E28" s="22">
        <v>225</v>
      </c>
      <c r="F28" s="22">
        <v>210</v>
      </c>
      <c r="G28" s="22">
        <v>225</v>
      </c>
      <c r="H28" s="12"/>
    </row>
    <row r="29" spans="2:8" x14ac:dyDescent="0.25">
      <c r="B29" s="23"/>
      <c r="C29" s="24" t="s">
        <v>14</v>
      </c>
      <c r="D29" s="22">
        <v>210</v>
      </c>
      <c r="E29" s="22">
        <v>300</v>
      </c>
      <c r="F29" s="22">
        <v>210</v>
      </c>
      <c r="G29" s="22">
        <v>300</v>
      </c>
      <c r="H29" s="12"/>
    </row>
    <row r="30" spans="2:8" x14ac:dyDescent="0.25">
      <c r="B30" s="23"/>
      <c r="C30" s="25" t="s">
        <v>7</v>
      </c>
      <c r="D30" s="22">
        <v>210</v>
      </c>
      <c r="E30" s="22">
        <v>225</v>
      </c>
      <c r="F30" s="22">
        <v>210</v>
      </c>
      <c r="G30" s="22">
        <v>225</v>
      </c>
      <c r="H30" s="12"/>
    </row>
    <row r="31" spans="2:8" x14ac:dyDescent="0.25">
      <c r="B31" s="23"/>
      <c r="C31" s="25" t="s">
        <v>8</v>
      </c>
      <c r="D31" s="22">
        <v>210</v>
      </c>
      <c r="E31" s="22">
        <v>225</v>
      </c>
      <c r="F31" s="22">
        <v>210</v>
      </c>
      <c r="G31" s="22">
        <v>225</v>
      </c>
      <c r="H31" s="12"/>
    </row>
    <row r="32" spans="2:8" x14ac:dyDescent="0.25">
      <c r="B32" s="23"/>
      <c r="C32" s="25" t="s">
        <v>9</v>
      </c>
      <c r="D32" s="22">
        <v>210</v>
      </c>
      <c r="E32" s="22" t="s">
        <v>20</v>
      </c>
      <c r="F32" s="22">
        <v>210</v>
      </c>
      <c r="G32" s="22" t="s">
        <v>20</v>
      </c>
      <c r="H32" s="12"/>
    </row>
    <row r="33" spans="2:8" x14ac:dyDescent="0.25">
      <c r="B33" s="20" t="s">
        <v>10</v>
      </c>
      <c r="C33" s="26"/>
      <c r="D33" s="22">
        <v>210</v>
      </c>
      <c r="E33" s="22">
        <v>225</v>
      </c>
      <c r="F33" s="22">
        <v>210</v>
      </c>
      <c r="G33" s="22">
        <v>225</v>
      </c>
      <c r="H33" s="12"/>
    </row>
    <row r="34" spans="2:8" x14ac:dyDescent="0.25">
      <c r="B34" s="20" t="s">
        <v>11</v>
      </c>
      <c r="C34" s="26"/>
      <c r="D34" s="22">
        <v>210</v>
      </c>
      <c r="E34" s="22">
        <v>225</v>
      </c>
      <c r="F34" s="22">
        <v>210</v>
      </c>
      <c r="G34" s="22">
        <v>225</v>
      </c>
      <c r="H34" s="12"/>
    </row>
    <row r="35" spans="2:8" x14ac:dyDescent="0.25">
      <c r="B35" s="135" t="s">
        <v>18</v>
      </c>
      <c r="C35" s="136"/>
      <c r="D35" s="22">
        <v>210</v>
      </c>
      <c r="E35" s="22">
        <v>300</v>
      </c>
      <c r="F35" s="22">
        <v>210</v>
      </c>
      <c r="G35" s="22">
        <v>300</v>
      </c>
      <c r="H35" s="12"/>
    </row>
    <row r="36" spans="2:8" x14ac:dyDescent="0.25">
      <c r="B36" s="135" t="s">
        <v>19</v>
      </c>
      <c r="C36" s="136"/>
      <c r="D36" s="22">
        <v>210</v>
      </c>
      <c r="E36" s="22">
        <v>225</v>
      </c>
      <c r="F36" s="22">
        <v>210</v>
      </c>
      <c r="G36" s="22">
        <v>225</v>
      </c>
      <c r="H36" s="12"/>
    </row>
    <row r="37" spans="2:8" x14ac:dyDescent="0.25">
      <c r="B37" s="12"/>
      <c r="C37" s="12"/>
      <c r="D37" s="12"/>
      <c r="E37" s="12"/>
      <c r="F37" s="12"/>
      <c r="G37" s="12"/>
      <c r="H37" s="12"/>
    </row>
    <row r="38" spans="2:8" x14ac:dyDescent="0.25">
      <c r="B38" s="12"/>
      <c r="C38" s="12"/>
      <c r="D38" s="12"/>
      <c r="E38" s="12"/>
      <c r="F38" s="12"/>
    </row>
    <row r="39" spans="2:8" x14ac:dyDescent="0.25">
      <c r="B39" s="12"/>
      <c r="C39" s="12"/>
      <c r="D39" s="12"/>
      <c r="E39" s="12"/>
      <c r="F39" s="12"/>
    </row>
    <row r="40" spans="2:8" x14ac:dyDescent="0.25">
      <c r="B40" s="12"/>
      <c r="C40" s="12"/>
      <c r="D40" s="12"/>
      <c r="E40" s="12"/>
      <c r="F40" s="12"/>
    </row>
  </sheetData>
  <mergeCells count="13">
    <mergeCell ref="D24:E24"/>
    <mergeCell ref="F24:G24"/>
    <mergeCell ref="B35:C35"/>
    <mergeCell ref="B36:C36"/>
    <mergeCell ref="B15:H20"/>
    <mergeCell ref="B23:D23"/>
    <mergeCell ref="A1:H1"/>
    <mergeCell ref="D4:G4"/>
    <mergeCell ref="B8:H8"/>
    <mergeCell ref="B11:H11"/>
    <mergeCell ref="B7:H7"/>
    <mergeCell ref="B9:H9"/>
    <mergeCell ref="B10:H10"/>
  </mergeCells>
  <pageMargins left="0.7" right="0.7" top="0.75" bottom="0.75" header="0.3" footer="0.3"/>
  <pageSetup scale="71" fitToHeight="8" orientation="portrait" r:id="rId1"/>
  <headerFooter>
    <oddFooter>&amp;CAttachment F - Cost Schedule
&amp;A&amp;RPage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Laserfiche Price Sheet - SaaS</vt:lpstr>
      <vt:lpstr>Software (SaaS)</vt:lpstr>
      <vt:lpstr>'Laserfiche Price Sheet - SaaS'!Print_Titles</vt:lpstr>
      <vt:lpstr>'Software (SaaS)'!Print_Titles</vt:lpstr>
    </vt:vector>
  </TitlesOfParts>
  <Company>State of Utah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Solomon Kingston</dc:creator>
  <cp:lastModifiedBy>Solomon Kingston</cp:lastModifiedBy>
  <cp:lastPrinted>2019-06-11T21:32:21Z</cp:lastPrinted>
  <dcterms:created xsi:type="dcterms:W3CDTF">2017-09-19T17:16:52Z</dcterms:created>
  <dcterms:modified xsi:type="dcterms:W3CDTF">2019-06-11T21:32:54Z</dcterms:modified>
</cp:coreProperties>
</file>