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nfotechrg-my.sharepoint.com/personal/jshaver_infotech_com/Documents/Documents/Working Folder - Contracts/NASPO/Pricing/F27/"/>
    </mc:Choice>
  </mc:AlternateContent>
  <xr:revisionPtr revIDLastSave="30" documentId="8_{0BAA5C3D-4460-46B0-8F0C-F7CA813C7F85}" xr6:coauthVersionLast="47" xr6:coauthVersionMax="47" xr10:uidLastSave="{9C5330D6-C753-4F25-A7DC-6C3764233D53}"/>
  <bookViews>
    <workbookView xWindow="1560" yWindow="1560" windowWidth="24060" windowHeight="13815" xr2:uid="{54063D20-EF45-44D9-8268-F4B9DE84E421}"/>
  </bookViews>
  <sheets>
    <sheet name="NASPO F27 PASS &amp; IT RAC Pric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5" i="1" l="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72" i="1"/>
  <c r="F73" i="1"/>
  <c r="F74" i="1"/>
  <c r="F75" i="1"/>
  <c r="F76" i="1"/>
  <c r="F77" i="1"/>
  <c r="F21" i="1"/>
  <c r="F97" i="1"/>
  <c r="F96" i="1"/>
  <c r="F95" i="1"/>
  <c r="F94" i="1"/>
  <c r="F93" i="1"/>
  <c r="F92" i="1"/>
  <c r="F91" i="1"/>
  <c r="F90" i="1"/>
  <c r="F89" i="1"/>
  <c r="F88" i="1"/>
  <c r="F87" i="1"/>
  <c r="F86" i="1"/>
  <c r="F85" i="1"/>
  <c r="F84" i="1"/>
  <c r="F83" i="1"/>
  <c r="F82" i="1"/>
  <c r="F81" i="1"/>
  <c r="F80" i="1"/>
  <c r="F79" i="1"/>
  <c r="F78"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<sst xmlns="http://schemas.openxmlformats.org/spreadsheetml/2006/main" count="541" uniqueCount="447">
  <si>
    <t>Product Code</t>
  </si>
  <si>
    <t>Product Name</t>
  </si>
  <si>
    <t>Product Description</t>
  </si>
  <si>
    <t>Commercial Price</t>
  </si>
  <si>
    <t>Percentage Discount
Offered on
Subscription/Licenses</t>
  </si>
  <si>
    <t xml:space="preserve">Discount Price Offered </t>
  </si>
  <si>
    <t>27-009</t>
  </si>
  <si>
    <t>CIO Counselor Membership</t>
  </si>
  <si>
    <r>
      <rPr>
        <b/>
        <sz val="10"/>
        <color theme="1"/>
        <rFont val="Calibri"/>
        <family val="2"/>
      </rPr>
      <t>Service Delivery:</t>
    </r>
    <r>
      <rPr>
        <sz val="10"/>
        <color theme="1"/>
        <rFont val="Calibri"/>
        <family val="2"/>
      </rPr>
      <t xml:space="preserve">
• A designated Executive Counselor for guidance on strategic IT priorities
• 4 onsite/virtual working sessions
• A custom key initiative plan
</t>
    </r>
    <r>
      <rPr>
        <b/>
        <sz val="10"/>
        <color theme="1"/>
        <rFont val="Calibri"/>
        <family val="2"/>
      </rPr>
      <t>Advisory Services:</t>
    </r>
    <r>
      <rPr>
        <sz val="10"/>
        <color theme="1"/>
        <rFont val="Calibri"/>
        <family val="2"/>
      </rPr>
      <t xml:space="preserve">
• Choice of IT spend and staffing benchmarking or an online workshop membership
• Project success assurance (1 Key Project)
• Unlimited access to Analyst Calls, IT Contract Reviews, Concierge Services and Rapid Application Software Selection
</t>
    </r>
    <r>
      <rPr>
        <b/>
        <sz val="10"/>
        <color theme="1"/>
        <rFont val="Calibri"/>
        <family val="2"/>
      </rPr>
      <t>Events:</t>
    </r>
    <r>
      <rPr>
        <sz val="10"/>
        <color theme="1"/>
        <rFont val="Calibri"/>
        <family val="2"/>
      </rPr>
      <t xml:space="preserve">
• Leadership Summit and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Unlimited access to Info-Tech Academy, Online Learning Events, Diagnostic benchmarking programs, and virtual industry roundtable meetings</t>
    </r>
  </si>
  <si>
    <t>27-008</t>
  </si>
  <si>
    <t>Executive Counselor Membership</t>
  </si>
  <si>
    <r>
      <rPr>
        <b/>
        <sz val="10"/>
        <color theme="1"/>
        <rFont val="Calibri"/>
        <family val="2"/>
      </rPr>
      <t>Service Delivery:</t>
    </r>
    <r>
      <rPr>
        <sz val="10"/>
        <color theme="1"/>
        <rFont val="Calibri"/>
        <family val="2"/>
      </rPr>
      <t xml:space="preserve">
• A designated Executive Counselor for guidance on strategic IT priorities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</si>
  <si>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27-007</t>
  </si>
  <si>
    <t>Counselor Membership</t>
  </si>
  <si>
    <r>
      <rPr>
        <b/>
        <sz val="10"/>
        <color theme="1"/>
        <rFont val="Calibri"/>
        <family val="2"/>
      </rPr>
      <t>Service Delivery:</t>
    </r>
    <r>
      <rPr>
        <sz val="10"/>
        <color theme="1"/>
        <rFont val="Calibri"/>
        <family val="2"/>
      </rPr>
      <t xml:space="preserve">
• A designated Executive Counselor for guidance on strategic IT priorities
• A custom key initiative plan
</t>
    </r>
    <r>
      <rPr>
        <b/>
        <sz val="10"/>
        <color theme="1"/>
        <rFont val="Calibri"/>
        <family val="2"/>
      </rPr>
      <t>Advisory Services:</t>
    </r>
    <r>
      <rPr>
        <sz val="10"/>
        <color theme="1"/>
        <rFont val="Calibri"/>
        <family val="2"/>
      </rPr>
      <t xml:space="preserve">
• Unlimited access to Analyst Calls, IT Contract Reviews,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</si>
  <si>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27-005</t>
  </si>
  <si>
    <t>Advisory Membership</t>
  </si>
  <si>
    <r>
      <rPr>
        <b/>
        <sz val="10"/>
        <color theme="1"/>
        <rFont val="Calibri"/>
        <family val="2"/>
      </rPr>
      <t>Service Delivery:</t>
    </r>
    <r>
      <rPr>
        <sz val="10"/>
        <color theme="1"/>
        <rFont val="Calibri"/>
        <family val="2"/>
      </rPr>
      <t xml:space="preserve">
• A designated Account Manager
• A custom key initiative plan
</t>
    </r>
    <r>
      <rPr>
        <b/>
        <sz val="10"/>
        <color theme="1"/>
        <rFont val="Calibri"/>
        <family val="2"/>
      </rPr>
      <t>Advisory Services:</t>
    </r>
    <r>
      <rPr>
        <sz val="10"/>
        <color theme="1"/>
        <rFont val="Calibri"/>
        <family val="2"/>
      </rPr>
      <t xml:space="preserve">
• Unlimited access to Analyst Calls, and one Rapid Application Software Selection engagement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</si>
  <si>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27-004</t>
  </si>
  <si>
    <t>Small Enterprise Advisory Membership</t>
  </si>
  <si>
    <r>
      <rPr>
        <b/>
        <sz val="10"/>
        <color theme="1"/>
        <rFont val="Calibri"/>
        <family val="2"/>
      </rPr>
      <t>Service Delivery:</t>
    </r>
    <r>
      <rPr>
        <sz val="10"/>
        <color theme="1"/>
        <rFont val="Calibri"/>
        <family val="2"/>
      </rPr>
      <t xml:space="preserve">
• A designated Account Manager
• A custom key initiative plan
</t>
    </r>
    <r>
      <rPr>
        <b/>
        <sz val="10"/>
        <color theme="1"/>
        <rFont val="Calibri"/>
        <family val="2"/>
      </rPr>
      <t>Advisory Services:</t>
    </r>
    <r>
      <rPr>
        <sz val="10"/>
        <color theme="1"/>
        <rFont val="Calibri"/>
        <family val="2"/>
      </rPr>
      <t xml:space="preserve">
• Choice of one: IT Contract Review, IT Vendor Price Benchmarking, or IT Vendor Negotiation engagement
• Unlimited access to Analyst Calls, and one Rapid Application Software Selection engagement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 xml:space="preserve">Digital Experiences:
</t>
    </r>
    <r>
      <rPr>
        <sz val="10"/>
        <color theme="1"/>
        <rFont val="Calibri"/>
        <family val="2"/>
      </rPr>
      <t>• Access to Info-Tech Academy, Online Learning Events, Diagnostic benchmarking programs, and virtual industry roundtable meetings
Only available to Small Enterprise Size Segmentation</t>
    </r>
  </si>
  <si>
    <t>27-005-APP</t>
  </si>
  <si>
    <t>Domain Advisory Membership - Applications</t>
  </si>
  <si>
    <r>
      <rPr>
        <b/>
        <sz val="10"/>
        <color theme="1"/>
        <rFont val="Calibri"/>
        <family val="2"/>
      </rPr>
      <t>Service Delivery:</t>
    </r>
    <r>
      <rPr>
        <sz val="10"/>
        <color theme="1"/>
        <rFont val="Calibri"/>
        <family val="2"/>
      </rPr>
      <t xml:space="preserve">
• A designated Account Manager
</t>
    </r>
    <r>
      <rPr>
        <b/>
        <sz val="10"/>
        <color theme="1"/>
        <rFont val="Calibri"/>
        <family val="2"/>
      </rPr>
      <t>Advisory Services:</t>
    </r>
    <r>
      <rPr>
        <sz val="10"/>
        <color theme="1"/>
        <rFont val="Calibri"/>
        <family val="2"/>
      </rPr>
      <t xml:space="preserve">
• Unlimited access to Analyst Calls within the Applications Domain of Research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related to the Applications Domain, and virtual industry roundtable meetings</t>
    </r>
  </si>
  <si>
    <t>27-005-DA</t>
  </si>
  <si>
    <t>Domain Advisory Membership - Data &amp; Analytics</t>
  </si>
  <si>
    <r>
      <rPr>
        <b/>
        <sz val="10"/>
        <color theme="1"/>
        <rFont val="Calibri"/>
        <family val="2"/>
      </rPr>
      <t>Service Delivery:</t>
    </r>
    <r>
      <rPr>
        <sz val="10"/>
        <color theme="1"/>
        <rFont val="Calibri"/>
        <family val="2"/>
      </rPr>
      <t xml:space="preserve">
• A designated Account Manager
</t>
    </r>
    <r>
      <rPr>
        <b/>
        <sz val="10"/>
        <color theme="1"/>
        <rFont val="Calibri"/>
        <family val="2"/>
      </rPr>
      <t>Advisory Services:</t>
    </r>
    <r>
      <rPr>
        <sz val="10"/>
        <color theme="1"/>
        <rFont val="Calibri"/>
        <family val="2"/>
      </rPr>
      <t xml:space="preserve">
• Unlimited access to Analyst Calls within the Data &amp; Analytics Domain of Research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related to the Data &amp; Analytics Domain, and virtual industry roundtable meetings</t>
    </r>
  </si>
  <si>
    <t>27-005-EA</t>
  </si>
  <si>
    <t>Domain Advisory Membership - Enterprise Architecture</t>
  </si>
  <si>
    <r>
      <rPr>
        <b/>
        <sz val="10"/>
        <color theme="1"/>
        <rFont val="Calibri"/>
        <family val="2"/>
      </rPr>
      <t>Service Delivery:</t>
    </r>
    <r>
      <rPr>
        <sz val="10"/>
        <color theme="1"/>
        <rFont val="Calibri"/>
        <family val="2"/>
      </rPr>
      <t xml:space="preserve">
• A designated Account Manager
</t>
    </r>
    <r>
      <rPr>
        <b/>
        <sz val="10"/>
        <color theme="1"/>
        <rFont val="Calibri"/>
        <family val="2"/>
      </rPr>
      <t>Advisory Services:</t>
    </r>
    <r>
      <rPr>
        <sz val="10"/>
        <color theme="1"/>
        <rFont val="Calibri"/>
        <family val="2"/>
      </rPr>
      <t xml:space="preserve">
• Unlimited access to Analyst Calls within the Enterprise Architecture Domain of Research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related to the Enterprise Architecture Domain, and virtual industry roundtable meetings</t>
    </r>
  </si>
  <si>
    <t>27-005-INF</t>
  </si>
  <si>
    <t>Domain Advisory Membership - Infrastructure &amp; Operations</t>
  </si>
  <si>
    <r>
      <rPr>
        <b/>
        <sz val="10"/>
        <color theme="1"/>
        <rFont val="Calibri"/>
        <family val="2"/>
      </rPr>
      <t>Service Delivery:</t>
    </r>
    <r>
      <rPr>
        <sz val="10"/>
        <color theme="1"/>
        <rFont val="Calibri"/>
        <family val="2"/>
      </rPr>
      <t xml:space="preserve">
• A designated Account Manager
</t>
    </r>
    <r>
      <rPr>
        <b/>
        <sz val="10"/>
        <color theme="1"/>
        <rFont val="Calibri"/>
        <family val="2"/>
      </rPr>
      <t>Advisory Services:</t>
    </r>
    <r>
      <rPr>
        <sz val="10"/>
        <color theme="1"/>
        <rFont val="Calibri"/>
        <family val="2"/>
      </rPr>
      <t xml:space="preserve">
• Unlimited access to Analyst Calls within the Infrastructure &amp; Operations Domain of Research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related to the Infrastructure &amp; Operations Domain, and virtual industry roundtable meetings</t>
    </r>
  </si>
  <si>
    <t>27-005-PPM</t>
  </si>
  <si>
    <t>Domain Advisory Membership - PPM</t>
  </si>
  <si>
    <r>
      <rPr>
        <b/>
        <sz val="10"/>
        <color theme="1"/>
        <rFont val="Calibri"/>
        <family val="2"/>
      </rPr>
      <t>Service Delivery:</t>
    </r>
    <r>
      <rPr>
        <sz val="10"/>
        <color theme="1"/>
        <rFont val="Calibri"/>
        <family val="2"/>
      </rPr>
      <t xml:space="preserve">
• A designated Account Manager
</t>
    </r>
    <r>
      <rPr>
        <b/>
        <sz val="10"/>
        <color theme="1"/>
        <rFont val="Calibri"/>
        <family val="2"/>
      </rPr>
      <t>Advisory Services:</t>
    </r>
    <r>
      <rPr>
        <sz val="10"/>
        <color theme="1"/>
        <rFont val="Calibri"/>
        <family val="2"/>
      </rPr>
      <t xml:space="preserve">
• Unlimited access to Analyst Calls within the Project&amp; Portfolio Management Domain of Research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related to the Project &amp; Portfolio Management Domain, and virtual industry roundtable meetings</t>
    </r>
  </si>
  <si>
    <t>27-005-SEC</t>
  </si>
  <si>
    <t>Domain Advisory Membership - Security</t>
  </si>
  <si>
    <r>
      <rPr>
        <b/>
        <sz val="10"/>
        <color theme="1"/>
        <rFont val="Calibri"/>
        <family val="2"/>
      </rPr>
      <t>Service Delivery:</t>
    </r>
    <r>
      <rPr>
        <sz val="10"/>
        <color theme="1"/>
        <rFont val="Calibri"/>
        <family val="2"/>
      </rPr>
      <t xml:space="preserve">
• A designated Account Manager
</t>
    </r>
    <r>
      <rPr>
        <b/>
        <sz val="10"/>
        <color theme="1"/>
        <rFont val="Calibri"/>
        <family val="2"/>
      </rPr>
      <t>Advisory Services:</t>
    </r>
    <r>
      <rPr>
        <sz val="10"/>
        <color theme="1"/>
        <rFont val="Calibri"/>
        <family val="2"/>
      </rPr>
      <t xml:space="preserve">
• Unlimited access to Analyst Calls within the Security Domain of Research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related to the Security Domain, and virtual industry roundtable meetings</t>
    </r>
  </si>
  <si>
    <t>27-004-APP</t>
  </si>
  <si>
    <t>SE Domain Advisory Membership - Applications</t>
  </si>
  <si>
    <t>27-004-DA</t>
  </si>
  <si>
    <t>SE Domain Advisory Membership - Data &amp; Analytics</t>
  </si>
  <si>
    <t>27-004-EA</t>
  </si>
  <si>
    <t>SE Domain Advisory Membership - Enterprise Architecture</t>
  </si>
  <si>
    <t>27-004-INF</t>
  </si>
  <si>
    <t>SE Domain Advisory Membership - Infrastructure &amp; Operations</t>
  </si>
  <si>
    <t>27-004-PPM</t>
  </si>
  <si>
    <t>SE Domain Advisory Membership - PPM</t>
  </si>
  <si>
    <t>27-004-SEC</t>
  </si>
  <si>
    <t>SE Domain Advisory Membership - Security</t>
  </si>
  <si>
    <t>27-101</t>
  </si>
  <si>
    <t>Team Membership</t>
  </si>
  <si>
    <r>
      <rPr>
        <b/>
        <sz val="10"/>
        <color theme="1"/>
        <rFont val="Calibri"/>
        <family val="2"/>
      </rPr>
      <t>Service Delivery:</t>
    </r>
    <r>
      <rPr>
        <sz val="10"/>
        <color theme="1"/>
        <rFont val="Calibri"/>
        <family val="2"/>
      </rPr>
      <t xml:space="preserve">
• A designated Account Manager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 and Online Learning Events including Leadership Masterclasses and IT Management Accelerators</t>
    </r>
  </si>
  <si>
    <t>27-010</t>
  </si>
  <si>
    <t>Technical Counselor Membership</t>
  </si>
  <si>
    <r>
      <rPr>
        <b/>
        <sz val="10"/>
        <color theme="1"/>
        <rFont val="Calibri"/>
        <family val="2"/>
      </rPr>
      <t>Service Delivery:</t>
    </r>
    <r>
      <rPr>
        <sz val="10"/>
        <color theme="1"/>
        <rFont val="Calibri"/>
        <family val="2"/>
      </rPr>
      <t xml:space="preserve">
• A designated IT-role specific Technical Counselor for guidance on maturing domain-specific practices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</si>
  <si>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27-010-AI</t>
  </si>
  <si>
    <t>Technical Counselor Membership - AI</t>
  </si>
  <si>
    <r>
      <rPr>
        <b/>
        <sz val="10"/>
        <color theme="1"/>
        <rFont val="Calibri"/>
        <family val="2"/>
      </rPr>
      <t>Service Delivery:</t>
    </r>
    <r>
      <rPr>
        <sz val="10"/>
        <color theme="1"/>
        <rFont val="Calibri"/>
        <family val="2"/>
      </rPr>
      <t xml:space="preserve">
• A designated AI Technical Counselor for guidance on maturing AI practices and growing as an AI Leader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</si>
  <si>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27-010-APP</t>
  </si>
  <si>
    <t>Technical Counselor Membership - Applications</t>
  </si>
  <si>
    <r>
      <rPr>
        <b/>
        <sz val="10"/>
        <color theme="1"/>
        <rFont val="Calibri"/>
        <family val="2"/>
      </rPr>
      <t>Service Delivery:</t>
    </r>
    <r>
      <rPr>
        <sz val="10"/>
        <color theme="1"/>
        <rFont val="Calibri"/>
        <family val="2"/>
      </rPr>
      <t xml:space="preserve">
• A designated Applications Technical Counselor for guidance on maturing Applications practices and growing as an Applications Leader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</si>
  <si>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27-010-DA</t>
  </si>
  <si>
    <t>Technical Counselor Membership - Data &amp; Analytics</t>
  </si>
  <si>
    <r>
      <rPr>
        <b/>
        <sz val="10"/>
        <color theme="1"/>
        <rFont val="Calibri"/>
        <family val="2"/>
      </rPr>
      <t>Service Delivery:</t>
    </r>
    <r>
      <rPr>
        <sz val="10"/>
        <color theme="1"/>
        <rFont val="Calibri"/>
        <family val="2"/>
      </rPr>
      <t xml:space="preserve">
• A designated Data &amp; Analytics Technical Counselor for guidance on maturing Data &amp; Analytics practices and growing as a Data &amp; Analytics Leader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</si>
  <si>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27-010-EA</t>
  </si>
  <si>
    <t>Technical Counselor Membership - Enterprise Architecture</t>
  </si>
  <si>
    <r>
      <rPr>
        <b/>
        <sz val="10"/>
        <color theme="1"/>
        <rFont val="Calibri"/>
        <family val="2"/>
      </rPr>
      <t>Service Delivery:</t>
    </r>
    <r>
      <rPr>
        <sz val="10"/>
        <color theme="1"/>
        <rFont val="Calibri"/>
        <family val="2"/>
      </rPr>
      <t xml:space="preserve">
• A designated Enterprise Architecture Technical Counselor for guidance on maturing Enterprise Architecture practices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</si>
  <si>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27-010-PMO</t>
  </si>
  <si>
    <t>Technical Counselor Membership - PMO</t>
  </si>
  <si>
    <r>
      <rPr>
        <b/>
        <sz val="10"/>
        <color theme="1"/>
        <rFont val="Calibri"/>
        <family val="2"/>
      </rPr>
      <t>Service Delivery:</t>
    </r>
    <r>
      <rPr>
        <sz val="10"/>
        <color theme="1"/>
        <rFont val="Calibri"/>
        <family val="2"/>
      </rPr>
      <t xml:space="preserve">
• A designated PMO Technical Counselor for guidance on maturing Project Management Office practices and growing as a PMO Leader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</si>
  <si>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27-010-INF</t>
  </si>
  <si>
    <t>Technical Counselor Membership - Infrastructure</t>
  </si>
  <si>
    <r>
      <rPr>
        <b/>
        <sz val="10"/>
        <color theme="1"/>
        <rFont val="Calibri"/>
        <family val="2"/>
      </rPr>
      <t>Service Delivery:</t>
    </r>
    <r>
      <rPr>
        <sz val="10"/>
        <color theme="1"/>
        <rFont val="Calibri"/>
        <family val="2"/>
      </rPr>
      <t xml:space="preserve">
• A designated Infrastructure Technical Counselor for guidance on maturing Infrastructure practices and growing as an Infrstructure &amp; Operations Leader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</si>
  <si>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27-010-SEC</t>
  </si>
  <si>
    <t>Technical Counselor Membership - Security</t>
  </si>
  <si>
    <r>
      <rPr>
        <b/>
        <sz val="10"/>
        <color theme="1"/>
        <rFont val="Calibri"/>
        <family val="2"/>
      </rPr>
      <t>Service Delivery:</t>
    </r>
    <r>
      <rPr>
        <sz val="10"/>
        <color theme="1"/>
        <rFont val="Calibri"/>
        <family val="2"/>
      </rPr>
      <t xml:space="preserve">
• A designated Security Technical Counselor for guidance on maturing Security practices and growing as an IT Security Leader
• 2 onsite/virtual working sessions
• A custom key initiative plan
</t>
    </r>
    <r>
      <rPr>
        <b/>
        <sz val="10"/>
        <color theme="1"/>
        <rFont val="Calibri"/>
        <family val="2"/>
      </rPr>
      <t>Advisory Services:</t>
    </r>
    <r>
      <rPr>
        <sz val="10"/>
        <color theme="1"/>
        <rFont val="Calibri"/>
        <family val="2"/>
      </rPr>
      <t xml:space="preserve">
• Unlimited access to Analyst Calls, IT Contract Reviews, Concierge Services and Rapid Application Software Selection
</t>
    </r>
    <r>
      <rPr>
        <b/>
        <sz val="10"/>
        <color theme="1"/>
        <rFont val="Calibri"/>
        <family val="2"/>
      </rPr>
      <t>Events:</t>
    </r>
    <r>
      <rPr>
        <sz val="10"/>
        <color theme="1"/>
        <rFont val="Calibri"/>
        <family val="2"/>
      </rPr>
      <t xml:space="preserve">
• Info-Tech LIVE
</t>
    </r>
    <r>
      <rPr>
        <b/>
        <sz val="10"/>
        <color theme="1"/>
        <rFont val="Calibri"/>
        <family val="2"/>
      </rPr>
      <t>Research:</t>
    </r>
    <r>
      <rPr>
        <sz val="10"/>
        <color theme="1"/>
        <rFont val="Calibri"/>
        <family val="2"/>
      </rPr>
      <t xml:space="preserve">
• Unlimited access to research including counselor resource center, core IT research library, tools &amp; templates, and AI Marketplace
</t>
    </r>
    <r>
      <rPr>
        <b/>
        <sz val="10"/>
        <color theme="1"/>
        <rFont val="Calibri"/>
        <family val="2"/>
      </rPr>
      <t>Digital Experiences:</t>
    </r>
    <r>
      <rPr>
        <sz val="10"/>
        <color theme="1"/>
        <rFont val="Calibri"/>
        <family val="2"/>
      </rPr>
      <t xml:space="preserve">
• Access to Info-Tech Academy, Online Learning Events, Diagnostic benchmarking programs, and virtual industry roundtable meetings</t>
    </r>
  </si>
  <si>
    <t>27-012</t>
  </si>
  <si>
    <t>HIPO Technology Advisory Membership (10 users, unlimited calls in M&amp;G)</t>
  </si>
  <si>
    <t>HIPO = High Potential. This is a package of 10 seats.
HIPO Memberships require 1 counselor membership or above. These memberships are sold to high-potential IT staff in a member organization to give them exposure to our content as well as analysts. This membership is not for executives in the IT department.
Key Membership Features:
• Unlimited access to analysts for IT Management &amp; Governance Process related topics
• Unrestricted access to all IT project and process research methodologies, including tools and templates
• Unlimited software selection content and reports
• Access to Info-Tech Academy
• Access to Virtual Industry Roundtable Meetings</t>
  </si>
  <si>
    <t>27-103</t>
  </si>
  <si>
    <t>HIPO Technology Team Membership (10 users, research only)</t>
  </si>
  <si>
    <t>HIPO = High Potential. This is a package of 10 seats.
The HIPO Memberships require 1 Counselor membership or above. These memberships are sold to high-potential IT staff in the member organization to give them exposure to our content as well as analysts. This membership is not for executives in the IT department. 
Key Membership Features:
• Unrestricted access to all IT project and process research methodologies
• Unlimited access to our library of tools and templates
• Access to the Info-Tech Academy online eLearning platform
• Unlimited software selection content &amp; reports
• Online learning events</t>
  </si>
  <si>
    <t>27-104</t>
  </si>
  <si>
    <t>Enterprise Broad IT Research Access (&lt;1000 seats)</t>
  </si>
  <si>
    <t>For up to 1000 named contacts, unlimited access to research including core IT research library, tools &amp; templates, and AI Marketplace. Includes access to Info-Tech Academy. Minimum 2 Counselor and 2 Advisory Memberships required.</t>
  </si>
  <si>
    <t>27-065</t>
  </si>
  <si>
    <t>Broad IT Research Access (10-25 seats)</t>
  </si>
  <si>
    <t>For up to 25 named contacts, unlimited access to research including core IT research library, tools &amp; templates, and AI Marketplace. Includes access to Info-Tech Academy. Minimum 1 Counselor and 1 Advisory Memberships required.</t>
  </si>
  <si>
    <t>27-066</t>
  </si>
  <si>
    <t>Broad IT Research Access (26-50 seats)</t>
  </si>
  <si>
    <t>For up to 50 named contacts, unlimited access to research including core IT research library, tools &amp; templates, and AI Marketplace. Includes access to Info-Tech Academy. Minimum 1 Counselor and 1 Advisory Memberships required.</t>
  </si>
  <si>
    <t>27-067</t>
  </si>
  <si>
    <t>Broad IT Research Access (51-75 seats)</t>
  </si>
  <si>
    <t>For up to 75 named contacts, unlimited access to research including core IT research library, tools &amp; templates, and AI Marketplace. Includes access to Info-Tech Academy. Minimum 1 Counselor and 1 Advisory Memberships required.</t>
  </si>
  <si>
    <t>27-068</t>
  </si>
  <si>
    <t>Broad IT Research Access (76-100 seats)</t>
  </si>
  <si>
    <t>For up to 100 named contacts, unlimited access to research including core IT research library, tools &amp; templates, and AI Marketplace. Includes access to Info-Tech Academy. Minimum 1 Counselor and 1 Advisory Memberships required.</t>
  </si>
  <si>
    <t>27-069</t>
  </si>
  <si>
    <t>SE Broad IT Research Access (up to 15 seats)</t>
  </si>
  <si>
    <t>For up to 15 named contacts, unlimited access to research including core IT research library, tools &amp; templates, and AI Marketplace. Includes access to Info-Tech Academy. Minimum 1 Counselor Membership required. Available to accounts under Small Enterprise segmentation only.</t>
  </si>
  <si>
    <t>27-070</t>
  </si>
  <si>
    <t>SE Broad IT Research Access (up to 30 seats)</t>
  </si>
  <si>
    <t>For up to 30 named contacts, unlimited access to research including core IT research library, tools &amp; templates, and AI Marketplace. Includes access to Info-Tech Academy. Minimum 1 Counselor Membership required. Available to accounts under Small Enterprise segmentation only.</t>
  </si>
  <si>
    <t>WSHOP27-001</t>
  </si>
  <si>
    <t>Small Enterprise Online Workshop Membership</t>
  </si>
  <si>
    <t>3-Day Analyst-Facilitated Workshop to help you complete your most critical project. Choose from a select catalog of workshops designed for the Small Enterprise.
Delivery: Online only
Purchase: Annual subscription                                                                                  
Only applicable to Small Enterprise Size Segmentation</t>
  </si>
  <si>
    <t>WSHOP27-002</t>
  </si>
  <si>
    <t>Small Enterprise Online Workshop (Standalone)</t>
  </si>
  <si>
    <t>3-Day Analyst-Facilitated Workshop to help you complete your most critical project. Choose from a select catalog of workshops designed for the Small Enterprise.
Delivery: Online only
Purchase: One-time                                                                                                       
Only applicable to Small Enterprise Size Segmentation</t>
  </si>
  <si>
    <t>WSHOP27-005</t>
  </si>
  <si>
    <t>Online Workshop Membership</t>
  </si>
  <si>
    <t>5 Day Online Workshop to solve your most pressing problem
Expert facilitators help you complete a key initiative, work through critical project deliverables, and train your team
Follows the rigorous methodology of our blueprints                                                
Delivery: Online
Purchase: Annual subscription</t>
  </si>
  <si>
    <t>WSHOP27-006</t>
  </si>
  <si>
    <t>Online Workshop (Standalone)</t>
  </si>
  <si>
    <t>5 Day Online Workshop to solve your most pressing problem
Expert facilitators help you complete a key initiative, work through critical project deliverables, and train your team
Follows the rigorous methodology of our blueprints                                             
Delivery: Online
Purchase: One-time</t>
  </si>
  <si>
    <t>WSHOP27-007</t>
  </si>
  <si>
    <t>Onsite Workshop Membership</t>
  </si>
  <si>
    <t>5 Day Onsite Workshop for 1 facilitator to solve your most pressing problem
Expert facilitators help you complete a key initiative, work through critical project
deliverables, and train your team
Follows the rigorous methodology of our blueprints                                                                      
Excludes Travel                                                                                                         
Delivery: Onsite
Purchase: Annual subscription</t>
  </si>
  <si>
    <t>WSHOP27-008</t>
  </si>
  <si>
    <t>Onsite Workshop (Standalone)</t>
  </si>
  <si>
    <t>5 Day Onsite Workshop for 1 facilitator to solve your most pressing problem
Expert facilitators help you complete a key initiative, work through critical project
deliverables, and train your team
Follows the rigorous methodology of our blueprints                                                                      
Excludes Travel                                                                                                          
Delivery: Onsite
Purchase: One-time</t>
  </si>
  <si>
    <t>WSHOP27-003</t>
  </si>
  <si>
    <t>Enterprise Online Workshop Membership</t>
  </si>
  <si>
    <t>5 Day Workshop tailored to solve your most pressing problem.
7 Days of effective effort by Info Tech
Adapt your workshop to help you achieve critical goals unique to your organization.
Expert facilitators help you complete a key initiative, work through critical project deliverables, and train your team
Delivery: Online
Purchase: Annual subscription</t>
  </si>
  <si>
    <t>WSHOP27-004</t>
  </si>
  <si>
    <t>Enterprise Online Workshop (Standalone)</t>
  </si>
  <si>
    <t>5 Day Workshop tailored to solve your most pressing problem.
7 Days of effective effort by Info Tech
Adapt your workshop to help you achieve critical goals unique to your organization.
Expert facilitators help you complete a key initiative, work through critical project deliverables, and train your team
Delivery: Online
Purchase: One-time</t>
  </si>
  <si>
    <t>WSHOP27-015</t>
  </si>
  <si>
    <t>Enterprise Onsite Workshop Membership</t>
  </si>
  <si>
    <t>5 Day Workshop tailored to solve your most pressing problem.
7 Days of effective effort by Info Tech
Adapt your workshop to help you achieve critical goals unique to your organization.
Expert facilitators help you complete a key initiative, work through critical project deliverables, and train your team
Delivery: Onsite, Excludes Travel
Purchase: Annual Subscription</t>
  </si>
  <si>
    <t>WSHOP27-016</t>
  </si>
  <si>
    <t>Enterprise Onsite Workshop (Standalone)</t>
  </si>
  <si>
    <t>5 Day Workshop tailored to solve your most pressing problem.
7 Days of effective effort by Info Tech
Adapt your workshop to help you achieve critical goals unique to your organization.
Expert facilitators help you complete a key initiative, work through critical project
deliverables, and train your team
Delivery: Onsite, Excludes Travel
Purchase: One-time</t>
  </si>
  <si>
    <t>WSHOP27-081</t>
  </si>
  <si>
    <t>AI Workshop Membership</t>
  </si>
  <si>
    <t>5 Day Online Workshop focused on advancing your AI transformation
Expert facilitators help you complete a key AI initiative, work through critical project deliverables, and train your team
Follows the rigorous methodology of our blueprints                                                
Delivery: Online
Purchase: Annual subscription</t>
  </si>
  <si>
    <t>WSHOP27-082</t>
  </si>
  <si>
    <t>AI Workshop (Standalone)</t>
  </si>
  <si>
    <t>5 Day Online Workshop focused on advancing your AI transformation
Expert facilitators help you complete a key AI initiative, work through critical project deliverables, and train your team
Follows the rigorous methodology of our blueprints                                             
Delivery: Online
Purchase: One-time</t>
  </si>
  <si>
    <t>WSHOP27-080</t>
  </si>
  <si>
    <t>Technical Workshop - Build an Agentic AI Prototype</t>
  </si>
  <si>
    <t>A two part bundled workshop series focused on designing and developing an agentic AI prototype</t>
  </si>
  <si>
    <t>27-030</t>
  </si>
  <si>
    <t>Concierge Services</t>
  </si>
  <si>
    <t xml:space="preserve">Unlimited Access to the full suite of Concierge Services featuring 20+ high-impact IT advisory experiences that support IT leaders in key IT document reviews, IT assessments, designing effective stakeholder presentations, and more.  </t>
  </si>
  <si>
    <t>27-044</t>
  </si>
  <si>
    <t>SE Concierge Services</t>
  </si>
  <si>
    <t>Unlimited Access to 5 high-impact IT advisory experiences under our Concierge Services offering with access to: 
•	Custom Vendor Landscape
•	Security Policy Assessment 
•	App. Portfolio Snapshot
•	IT DRP Maturity Assessment
•	Exploit your ITSM ticket data</t>
  </si>
  <si>
    <t>27-035</t>
  </si>
  <si>
    <t>Industry /MLE</t>
  </si>
  <si>
    <t>Unrestricted Access to Industry-Specific Research Content for all seat holders
Unlimited Access to Industry Experts and Advisory Services Tailored to Your Industry
Designed to support members in their industry-specific top priorities and ongoing digital transformation efforts, industry coverage includes: 
•	Casinos, Gambling &amp; Lottery
•	Construction
•	Higher Education
•	K-12 Education
•	Financial Services
•	Government – Canadian
•	Government – Federal &amp; Defense
•	Government – Local &amp; Municipalities
•	Government - State
•	Health Insurance
•	Hotels, Resorts &amp; Hospitality
•	Insurance – Life, P&amp;C Insurance
•	Manufacturing – Durable Goods
•	Manufacturing – Non-Durable Goods
•	Oil &amp; Gas Operations
•	Professional &amp; Technology Services
•	Professional Associations &amp; Not-for-Profits
•	Retail
•	Sports Entertainment
•	Transportation &amp; Logistics
•	Utilities</t>
  </si>
  <si>
    <t>27-036</t>
  </si>
  <si>
    <t>Industry /SE</t>
  </si>
  <si>
    <t>Unrestricted Access to Industry-Specific Research Content for all seat holders
Unlimited Access to Industry Experts and Advisory Services Tailored to Your Industry
Designed to support members in their industry-specific top priorities and ongoing digital transformation efforts, industry coverage includes: 
•	Casinos, Gambling &amp; Lottery
•	Construction
•	Higher Education
•	K-12 Education
•	Financial Services
•	Government – Canadian
•	Government – Federal &amp; Defense
•	Government – Local &amp; Municipalities
•	Government - State
•	Health Insurance
•	Hotels, Resorts &amp; Hospitality
•	Insurance – Life, P&amp;C Insurance
•	Manufacturing – Durable Goods
•	Manufacturing – Non-Durable Goods
•	Oil &amp; Gas Operations
•	Professional &amp; Technology Services
•	Professional Associations &amp; Not-for-Profits
•	Retail
•	Sports Entertainment
•	Transportation &amp; Logistics
•	Utilities
(SE Only)</t>
  </si>
  <si>
    <t>WSHOP27-011</t>
  </si>
  <si>
    <t>Online IT Spend &amp; Staffing Benchmarking Membership</t>
  </si>
  <si>
    <r>
      <t xml:space="preserve">Info-Tech experts accurately map your IT spend and staffing, providing full transparency into business consumption of IT through a comprehensive report detailing your IT spend and staffing along four perspectives: Expense, Service, Business, and Innovation. 
Service covers:
• Public institutions with budgets </t>
    </r>
    <r>
      <rPr>
        <b/>
        <sz val="10"/>
        <rFont val="Calibri"/>
        <family val="2"/>
      </rPr>
      <t>under</t>
    </r>
    <r>
      <rPr>
        <sz val="10"/>
        <rFont val="Calibri"/>
        <family val="2"/>
      </rPr>
      <t xml:space="preserve"> $1 billion or commercial organizations with revenues </t>
    </r>
    <r>
      <rPr>
        <b/>
        <sz val="10"/>
        <rFont val="Calibri"/>
        <family val="2"/>
      </rPr>
      <t>under</t>
    </r>
    <r>
      <rPr>
        <sz val="10"/>
        <rFont val="Calibri"/>
        <family val="2"/>
      </rPr>
      <t xml:space="preserve"> $1 billion in revenue 
• Spending information from a single general ledger extract
• Benchmarking of IT spend and staffing against your industry peers
• Detailed review of your results and recommendations on optimization</t>
    </r>
  </si>
  <si>
    <t>WSHOP27-013</t>
  </si>
  <si>
    <t>Online IT Spend &amp; Staffing Benchmarking (Standalone)</t>
  </si>
  <si>
    <r>
      <t xml:space="preserve">Info-Tech experts accurately map your IT spend and staffing, providing full transparency into business consumption of IT through a comprehensive report detailing your IT spend and staffing along four perspectives: Expense, Service, Business, and Innovation. 
Service covers:
• Public institutions with budgets </t>
    </r>
    <r>
      <rPr>
        <b/>
        <sz val="10"/>
        <rFont val="Calibri"/>
        <family val="2"/>
      </rPr>
      <t>under</t>
    </r>
    <r>
      <rPr>
        <sz val="10"/>
        <rFont val="Calibri"/>
        <family val="2"/>
      </rPr>
      <t xml:space="preserve"> $1 billion or commercial organizations with revenues </t>
    </r>
    <r>
      <rPr>
        <b/>
        <sz val="10"/>
        <rFont val="Calibri"/>
        <family val="2"/>
      </rPr>
      <t>under</t>
    </r>
    <r>
      <rPr>
        <sz val="10"/>
        <rFont val="Calibri"/>
        <family val="2"/>
      </rPr>
      <t xml:space="preserve"> $1 billion in revenue
• Spending information from a single general ledger extract
• Benchmarking of IT spend and staffing against your industry peers
• Detailed review of your results and recommendations on optimization</t>
    </r>
  </si>
  <si>
    <t>WSHOP27-012</t>
  </si>
  <si>
    <t>Enterprise Online IT Spend &amp; Staffing Benchmarking Membership</t>
  </si>
  <si>
    <t>• Info-Tech experts accurately map your IT spend and staffing, providing full transparency into business consumption of IT
• Info-Tech will cover spending information from a single general ledger extract
• Service covers commercial organizations with revenues over $1 billion in revenue or public institutions with budgets over $1 billion
• Benchmarking of IT spend and staffing against your industry peers
• Detailed review of your results and recommendations on optimization
• Comprehensive report detailing your IT spend and staffing along four perspectives: Expense, Service, Business, and Innovation</t>
  </si>
  <si>
    <t>WSHOP27-014</t>
  </si>
  <si>
    <t>Enterprise Online IT Spend &amp; Staffing Benchmarking (Standalone)</t>
  </si>
  <si>
    <t>WSHOP27-021</t>
  </si>
  <si>
    <t>Project Success Assurance Membership</t>
  </si>
  <si>
    <t>Project oversight to support success of a critical project. Work with an Info-Tech Advisor who will:
• Review your critical project’s health using Info-Tech’s Sixteen-Point Project Inspection Framework across the lifecycle of the project.
• Review and improve key project documentation.
• Deliver a Critical Project Review Report that provides assurance and guidance for project success.
Delivery: Online
Purchase: Annual Subscription</t>
  </si>
  <si>
    <t>WSHOP27-022</t>
  </si>
  <si>
    <t>Project Success Assurance (Standalone)</t>
  </si>
  <si>
    <t>Project oversight to support success of a critical project. Work with an Info-Tech Advisor who will:
• Review your critical project’s health using Info-Tech’s Sixteen-Point Project Inspection Framework across the lifecycle of the project.
• Review and improve key project documentation.
• Deliver a Critical Project Review Report that provides assurance and guidance for project success.
Delivery: Online
Purchase: One-Time</t>
  </si>
  <si>
    <t>27-042</t>
  </si>
  <si>
    <t>AI and Innovation Board Presentation</t>
  </si>
  <si>
    <t xml:space="preserve">An engaging keynote presentation provided by an AI expert to drive consensus across IT and business stakeholders on the opportunities and risks of an AI transformation. Includes a rapid assessment of the organization’s readiness to embark on an AI transformation. </t>
  </si>
  <si>
    <t>27-043</t>
  </si>
  <si>
    <t>Annual IT Department Assessment</t>
  </si>
  <si>
    <t>Annual IT Department Assessment is a structured approach to improving the performance of your IT organization across 12 domains. Available within Core Memberships as a substitutional option for Leadership Summit and Leadership Summit Membership. Requires a Counselor Membership if purchased as an Add-on.</t>
  </si>
  <si>
    <t>27-031-1</t>
  </si>
  <si>
    <t>Single Contract Review Add-On</t>
  </si>
  <si>
    <t>Improve your vendor contracts with an in-depth contract review where our analysts will review your contract terms and conditions to hone-in on the optimal contract language and provide a comprehensive written summary of feedback so you can:
• Understand how and where your contracts allocate risk between you and your vendors
• Improve vendor performance by identifying and avoiding provisions that make it hard for you to hold the vendor accountable
• Learn negotiation strategies to obtain more favorable terms and conditions
For one contract only.</t>
  </si>
  <si>
    <t>27-064</t>
  </si>
  <si>
    <t>Unlimited Price Benchmarking</t>
  </si>
  <si>
    <t>Use independent and objective price benchmarking intelligence to secure a market competitive price on IT vendor contracts. Unlimited email access to our team of subject matter experts for pricing guidance that will help you reduce pricing complexity using peer benchmarking data.</t>
  </si>
  <si>
    <t>27-061</t>
  </si>
  <si>
    <t>Vendor Contract Cost Optimization Membership</t>
  </si>
  <si>
    <r>
      <t xml:space="preserve">Achieve an objective assessment of vendor pricing and leverage exclusive negotiation intelligence to secure a market competitive price on </t>
    </r>
    <r>
      <rPr>
        <b/>
        <sz val="10"/>
        <color theme="1"/>
        <rFont val="Aptos Narrow"/>
        <family val="2"/>
        <scheme val="minor"/>
      </rPr>
      <t>one IT vendor contract.</t>
    </r>
    <r>
      <rPr>
        <sz val="10"/>
        <color theme="1"/>
        <rFont val="Aptos Narrow"/>
        <family val="2"/>
        <scheme val="minor"/>
      </rPr>
      <t xml:space="preserve">
Includes full contract review service, price benchmarking intelligence, and ongoing negotiation assistance for </t>
    </r>
    <r>
      <rPr>
        <b/>
        <sz val="10"/>
        <color theme="1"/>
        <rFont val="Aptos Narrow"/>
        <family val="2"/>
        <scheme val="minor"/>
      </rPr>
      <t>one contract.</t>
    </r>
    <r>
      <rPr>
        <sz val="10"/>
        <color theme="1"/>
        <rFont val="Aptos Narrow"/>
        <family val="2"/>
        <scheme val="minor"/>
      </rPr>
      <t xml:space="preserve">
Work with an expert who will provide you with advice and tools to help you:
• Realize Significant Savings on High-Value Contracts
• Reduce operating expenses
• Improve your price negotiation skills
Purchase: Annual Subscription</t>
    </r>
  </si>
  <si>
    <t>27-062</t>
  </si>
  <si>
    <t>Vendor Contract Cost Optimization (Standalone)</t>
  </si>
  <si>
    <t>Achieve an objective assessment of vendor pricing and leverage exclusive negotiation intelligence to secure a market competitive price on one IT vendor contract.
Includes full contract review service, price benchmarking intelligence, and ongoing negotiation assistance for one contract.
Work with an expert who will provide you with advice and tools to help you:
• Realize Significant Savings on High-Value Contracts
• Reduce operating expenses
• Improve your price negotiation skills
Purchase: One-Time</t>
  </si>
  <si>
    <t>LIVE27-01</t>
  </si>
  <si>
    <t>Info-Tech LIVE Ticket</t>
  </si>
  <si>
    <t>One ticket to attend Info-Tech LIVE to stay current on the latest Tech Trends, Leadership Strategies, and Best Practice Methodologies</t>
  </si>
  <si>
    <t>LIVE27-02</t>
  </si>
  <si>
    <t>Info-Tech LIVE Ticket /SE</t>
  </si>
  <si>
    <t>One ticket to attend Info-Tech LIVE (SE Pricing) to stay current on the latest Tech Trends, Leadership Strategies, and Best Practice Methodologies</t>
  </si>
  <si>
    <t>IGNT27-001</t>
  </si>
  <si>
    <t>Info-Tech IGNITE</t>
  </si>
  <si>
    <t>One ticket to attend a tailored 1-day Info-Tech IGNITE event that brings together local IT leaders in a city near you to stay current on the latest Tech Trends, Leadership Strategies, and Best Practice Methodologies</t>
  </si>
  <si>
    <t>27-040</t>
  </si>
  <si>
    <t>Leadership Summit Pass</t>
  </si>
  <si>
    <t>One ticket to attend a three-day immersive experience to develop a comprehensive enterprise IT Key Initiative Plan. Attendees will learn the secrets to becoming a great CIO and start their 12-step journey toward systematically improving IT performance.</t>
  </si>
  <si>
    <t>27-041</t>
  </si>
  <si>
    <t>Leadership Summit Pass Membership</t>
  </si>
  <si>
    <t>One ticket to attend a three-day immersive experience to build, review and expand your yearly IT Key Initiative Plan. Attendees will build on CIO best practices and progress on their 12-step journey towards systematically improving IT performance.</t>
  </si>
  <si>
    <t>27-051</t>
  </si>
  <si>
    <t>Cybersecurity Workforce Development - Cybersecurity Analyst</t>
  </si>
  <si>
    <t>A 3-month expert-facilitated development program to develop critical cybersecurity skills missing within IT organizations through a combination of live virtual lectures, practical exercises, and cyber range labs.
Analyst program track features:
• Personalized Development Plan
• Development Scorecard
• Up to 5 practical deliverables customizable to operational use
• Focus on tactical cybersecurity implementation
Delivery: Online, quarterly start dates</t>
  </si>
  <si>
    <t>27-050</t>
  </si>
  <si>
    <t>Cybersecurity Workforce Development - Leaders</t>
  </si>
  <si>
    <t>A 3-month expert-facilitated development program to develop
critical cybersecurity skills missing within IT organizations
through a combination of live virtual lectures, practical
exercises, and cyber range labs.
Leader program track features:
• Personalized Development Plan
• Development Scorecard
• Up to 5 practical deliverables customizable to operational
use with hands-on support
• Focus on strategic cybersecurity business alignment,
program management, and governance
• 1:1 Coaching with a dedicated Cybersecurity Advisor
• Security Leadership Playbook to become a world-class
CISO
• Custom Key Initiative Plan for maturing a security
program
Delivery: Online, quarterly start dates</t>
  </si>
  <si>
    <t>27-054</t>
  </si>
  <si>
    <t>AI Workforce Development - AI Practitioner</t>
  </si>
  <si>
    <t>A 3-month comprehensive curriculum delivered in a blended learning approach with live facilitator learning sessions on fundamental AI topics (quarterly start dates)
Personal Development Plan tailored to the learner’s distinct competencies and learning objectives
Access to AI Virtual Labs: Learn how to configure, train, and customize AI solutions to implement common use cases
Practical deliverables including an AI Proof of Value framework and Coding Notebooks.</t>
  </si>
  <si>
    <t>27-053</t>
  </si>
  <si>
    <t>AI Workforce Development - IT Leader</t>
  </si>
  <si>
    <t>Includes all features of the AI Practitioner offering plus:
One-on-One coaching with an expert AI advisor over the course of the program
A focus on one strategic capstone project with practical deliverables, customizable to operational use.</t>
  </si>
  <si>
    <t>27T-002</t>
  </si>
  <si>
    <t>Management Fundamentals - Individual Participant</t>
  </si>
  <si>
    <t>Access for one participant to Info-Tech’s 12-week Peer-Blended Management Fundamentals Online Training Course</t>
  </si>
  <si>
    <t>27T-003</t>
  </si>
  <si>
    <t>Women Leading IT - Individual Participant</t>
  </si>
  <si>
    <t>Access for one participant to Info-Tech’s 12-week Peer-Blended Women Leading IT Online Training Course</t>
  </si>
  <si>
    <t>27T-101</t>
  </si>
  <si>
    <t>Annual Training &amp; Development - Small Team</t>
  </si>
  <si>
    <t xml:space="preserve">Annual Training &amp; Development provides access to a variety of offerings from the Info-Tech catalog of online training and development programs. Register a set number of individuals for one of any of Info-Tech's current training &amp; development programs (including topics such as Cybersecurity Worforce Development, AI Workforce Development, Management Fundamentals, and more). Allowable registrants vary by program.
Delivery: Online; Purchase: Annual subscription </t>
  </si>
  <si>
    <t>27T-102</t>
  </si>
  <si>
    <t>Annual Training &amp; Development - Standard Team</t>
  </si>
  <si>
    <t>27T-103</t>
  </si>
  <si>
    <t>Annual Training &amp; Development - Enterprise Team</t>
  </si>
  <si>
    <t>27-046</t>
  </si>
  <si>
    <t>Technical Counselor 2-Day Add-On Membership</t>
  </si>
  <si>
    <t xml:space="preserve">Add 2 additional onsite or virtual working sessions to your Technical Counselor Membership </t>
  </si>
  <si>
    <t>27-045</t>
  </si>
  <si>
    <t>Technical Counselor 2-Day Add-On (Standalone)</t>
  </si>
  <si>
    <t>WSHOP27-010</t>
  </si>
  <si>
    <t>Upgrade: Online to Onsite Workshop Membership</t>
  </si>
  <si>
    <t xml:space="preserve">Upgrade an online workshop membership to an onsite workshop membership. Excludes Travel. </t>
  </si>
  <si>
    <t>WSHOP27-009</t>
  </si>
  <si>
    <t>Upgrade: Online to Onsite Workshop (Standalone)</t>
  </si>
  <si>
    <t xml:space="preserve">Upgrade a standalone online workshop to a standalone onsite workshop. Excludes Travel. </t>
  </si>
  <si>
    <t>WSHOP27-023</t>
  </si>
  <si>
    <t>Upgrade: Standard to Enterprise Workshop Membership</t>
  </si>
  <si>
    <t>Upgrade a standard online or onsite workshop to an Enterprise-level workshop.</t>
  </si>
  <si>
    <t>WSHOP27-024</t>
  </si>
  <si>
    <t>Upgrade: Standard to Enterprise Workshop (Standalone)</t>
  </si>
  <si>
    <t>27-047</t>
  </si>
  <si>
    <t>Upgrade: Standard to Enterprise Team Membership</t>
  </si>
  <si>
    <t>Upgrade a Standard Team Annual Training &amp; Development credit to an Enterprise Team credit.</t>
  </si>
  <si>
    <t>E27-002</t>
  </si>
  <si>
    <t>Campus Resource Membership (1 to 4,999 Student FTE)</t>
  </si>
  <si>
    <t>Web access to Info-Tech research for all students and faculty of a college or university with 1 to 4,999 Student Full-Time Equivalent</t>
  </si>
  <si>
    <t>E27-003</t>
  </si>
  <si>
    <t>Campus Resource Membership (5,000 to 14,999 Student FTE)</t>
  </si>
  <si>
    <t>Web access to Info-Tech research for all students and faculty of a college or university with 5,000 to 14,999 StudentFull-Time Equivalent</t>
  </si>
  <si>
    <t>E27-004</t>
  </si>
  <si>
    <t>Campus Resource Membership (15,000 to 29,999 Student FTE)</t>
  </si>
  <si>
    <t>Web access to Info-Tech research for all students and faculty of a college or university with 15,000 to 29,999 Student Full-Time Equivalent</t>
  </si>
  <si>
    <t>E27-005</t>
  </si>
  <si>
    <t>Campus Resource Membership (30,000 plus Student FTE)</t>
  </si>
  <si>
    <t>Web access to Info-Tech research for all students and faculty of a college or university with 30,000+ Student Full-Time Equivalent</t>
  </si>
  <si>
    <t>E27-001</t>
  </si>
  <si>
    <t>Campus Resource Membership (Community College)</t>
  </si>
  <si>
    <t>Web access to Info-Tech research for all students and faculty of a community college</t>
  </si>
  <si>
    <t>E27-006</t>
  </si>
  <si>
    <t>Program Resource Membership (1 to 999 Student FTE)</t>
  </si>
  <si>
    <t>Web access to Info-Tech research for a subset of students and faculty with 1 to 999 student Full-Time Equivalent at a higher education institution</t>
  </si>
  <si>
    <t>E27-007</t>
  </si>
  <si>
    <t>Program Resource Membership (1,000 to 1,999 Student FTE)</t>
  </si>
  <si>
    <t>Web access to Info-Tech research for a subset of students and faculty with 1,000 to 1,999 student Full-Time Equivalent at a higher education institution</t>
  </si>
  <si>
    <t>E27-008</t>
  </si>
  <si>
    <t>Program Resource Membership (2,000 to 3,499 Student FTE)</t>
  </si>
  <si>
    <t>Web access to Info-Tech research for a subset of students and faculty with 2,000 to 3,499 student Full-Time Equivalent at a higher education institution</t>
  </si>
  <si>
    <t>E27-009</t>
  </si>
  <si>
    <t>Program Resource Membership (3,500 to 5,000 Student FTE)</t>
  </si>
  <si>
    <t>Web access to Info-Tech research for a subset of students and faculty with 3,500 to 5,000 student Full-Time Equivalent at a higher education institution</t>
  </si>
  <si>
    <t>21-102</t>
  </si>
  <si>
    <t>Reference Membership</t>
  </si>
  <si>
    <r>
      <rPr>
        <b/>
        <sz val="10"/>
        <color theme="1"/>
        <rFont val="Calibri"/>
        <family val="2"/>
      </rPr>
      <t>Service Delivery:</t>
    </r>
    <r>
      <rPr>
        <sz val="10"/>
        <color theme="1"/>
        <rFont val="Calibri"/>
        <family val="2"/>
      </rPr>
      <t xml:space="preserve">
• A designated Account Manager
</t>
    </r>
    <r>
      <rPr>
        <b/>
        <sz val="10"/>
        <color theme="1"/>
        <rFont val="Calibri"/>
        <family val="2"/>
      </rPr>
      <t>Research:</t>
    </r>
    <r>
      <rPr>
        <sz val="10"/>
        <color theme="1"/>
        <rFont val="Calibri"/>
        <family val="2"/>
      </rPr>
      <t xml:space="preserve">
• Unlimited access to research including core IT research library, tools &amp; templates, and AI Marketplace
</t>
    </r>
    <r>
      <rPr>
        <b/>
        <sz val="10"/>
        <color theme="1"/>
        <rFont val="Calibri"/>
        <family val="2"/>
      </rPr>
      <t>Digital Experiences:</t>
    </r>
    <r>
      <rPr>
        <sz val="10"/>
        <color theme="1"/>
        <rFont val="Calibri"/>
        <family val="2"/>
      </rPr>
      <t xml:space="preserve">
• Access to Info-Tech Academy</t>
    </r>
  </si>
  <si>
    <t>M27-003</t>
  </si>
  <si>
    <t>McLean Team Seat</t>
  </si>
  <si>
    <t>Full Web Research access and McLean Academy access</t>
  </si>
  <si>
    <t>M27-005</t>
  </si>
  <si>
    <t>McLean Advisory Membership</t>
  </si>
  <si>
    <t>Unlimited Advisory level access</t>
  </si>
  <si>
    <t>M27-006</t>
  </si>
  <si>
    <t>McLean Leadership Membership</t>
  </si>
  <si>
    <t>A dedicated Executive Advisor acts as your thought partner, bringing HR expertise and strategic guidance to help you identity, prioritize and accelerate the planning and execution of your strategy and most critical initiatives.  Includes: 1 Signature or Elevate HR Ticket</t>
  </si>
  <si>
    <t>M27-007</t>
  </si>
  <si>
    <t>McLean Counselor Membership</t>
  </si>
  <si>
    <t>A dedicated Executive Counselor partners with you to develop, enhance, and execute business aligned HR strategies. Includes: 2 full-day virtual strategy sessions annually and 2 Signature or Elevate HR Tickets</t>
  </si>
  <si>
    <t>M27-008</t>
  </si>
  <si>
    <t>McLean Executive Counselor Membership</t>
  </si>
  <si>
    <t>A dedicated Executive Counselor partners with you to develop, enhance, and execute business aligned HR strategies. Includes: 2 full-day virtual or onsite strategy sessions annually, HR Executive Peer Forum and 2 Signature or Elevate HR Tickets</t>
  </si>
  <si>
    <t>M27-014</t>
  </si>
  <si>
    <t>McLean Diagnostic Access</t>
  </si>
  <si>
    <t>McLean Diagnostic Access - all standard Diagnostics</t>
  </si>
  <si>
    <t>M27-015</t>
  </si>
  <si>
    <t>McLean Diagnostic Access - New Hire &amp; Exit Surveys (limited access), 360 Degree Feedback (up to 100), HR Management &amp; Governance Diagnostic (HRMG), HR Organizational Alignment Diagnostic (HROA), Learning Effectiveness Self-Serve Diagnostic</t>
  </si>
  <si>
    <t>M27-102</t>
  </si>
  <si>
    <t>McLean Reference Seat</t>
  </si>
  <si>
    <t>M27-900</t>
  </si>
  <si>
    <t>McLean Facilitated Virtual Training Program - Elevate HR - 1 Cohort up to 30</t>
  </si>
  <si>
    <t>McLean Elevate HR - Virtual Facilitation - Private Cohort up to 30 participants</t>
  </si>
  <si>
    <t>M27T-001</t>
  </si>
  <si>
    <t>Facilitated Virtual Training Program -Management Fundamentals Leadership Support</t>
  </si>
  <si>
    <t>McLean Management Fundamentals Virtual Leadership Session</t>
  </si>
  <si>
    <t>M27T-002</t>
  </si>
  <si>
    <t>McLean Remote Leadership Development Coaching (Up to 10 Leaders) - 3/yr.</t>
  </si>
  <si>
    <t>McLean Remote Leadership Development Coaching: 3 sessions for up to 10 Leaders</t>
  </si>
  <si>
    <t>M27T-003</t>
  </si>
  <si>
    <t>Management Fundamentals Facilitated Virtual Training Course</t>
  </si>
  <si>
    <t>One cohort of McLean’s Management Fundamentals Training Course - Virtual Facilitation</t>
  </si>
  <si>
    <t>M27T-004</t>
  </si>
  <si>
    <t>Facilitated Virtual Training Program - Management Fundamentals (Non-Member)</t>
  </si>
  <si>
    <t>One cohort of McLean's Management Fundamentals Training Course (Non-Member) - Virtual Facilitation</t>
  </si>
  <si>
    <t>M27T-006</t>
  </si>
  <si>
    <t>Facilitated Virtual Training Program - Management Fundamentals (Public, Non-Member)</t>
  </si>
  <si>
    <t>McLean Management Fundamentals Public Course (Non-Member) - Virtual Facilitation - 1 Participant</t>
  </si>
  <si>
    <t>M27T-007</t>
  </si>
  <si>
    <t>McLean Facilitated Virtual Training</t>
  </si>
  <si>
    <t>McLean Facilitated Virtual Training - One Session</t>
  </si>
  <si>
    <t>M27T-012</t>
  </si>
  <si>
    <t>McLean Remote Leadership Development Coaching (21 to 30 Leaders) - 3/yr.</t>
  </si>
  <si>
    <t>McLean Remote Leadership Development Coaching: 3 sessions for up to 30 Leaders</t>
  </si>
  <si>
    <t>M27T-013</t>
  </si>
  <si>
    <t>McLean Facilitated Virtual Training Program - High Performing Teams (up to 15)</t>
  </si>
  <si>
    <t>High Performing Teams Training Session (divided into 2 sessions, up to 15 participants; SDI included) - Virtual Facilitation</t>
  </si>
  <si>
    <t>M27T-014</t>
  </si>
  <si>
    <t>McLean Remote Leadership Development Coaching (11 to 20 Leaders) - 3/yr.</t>
  </si>
  <si>
    <t>McLean Remote Leadership Development Coaching: 3 sessions for up to 20 Leaders</t>
  </si>
  <si>
    <t>M27T-015</t>
  </si>
  <si>
    <t>McLean Facilitated Virtual Training Program - High Performing Teams (up to 30)</t>
  </si>
  <si>
    <t>High Performing Teams Training Session (divided into 2 sessions, 16 to 30 participants; SDI included) - Virtual Facilitation</t>
  </si>
  <si>
    <t>M27T-017</t>
  </si>
  <si>
    <t>McLean Strategic HR Essentials Training Program (Up to 15)</t>
  </si>
  <si>
    <t>Strategic HR Essentials is designed for HR professionals. There is a max of 15 participants and the session is divided into two, 3 hour sessions.</t>
  </si>
  <si>
    <t>M27T-020</t>
  </si>
  <si>
    <t>McLean Management Fundamentals Onsite Training Course  Up to 30 participants</t>
  </si>
  <si>
    <t>One cohort of McLean's Management Fundamentals Onsite Training Course. Includes travel expenses for one facilitator.</t>
  </si>
  <si>
    <t>M27T-022</t>
  </si>
  <si>
    <t>Facilitated Virtual Training Program - Essentials for Leaders of Leaders (Non-Member)</t>
  </si>
  <si>
    <t>McLean Essentials for Leaders of Leaders - Virtual Facilitation - Private Cohort  of up to 15 participants (Non-Member)</t>
  </si>
  <si>
    <t>M27T-023</t>
  </si>
  <si>
    <t>Facilitated Virtual Training Program - Essentials for Leaders of Leaders</t>
  </si>
  <si>
    <t>McLean Essentials for Leaders of Leaders - Virtual Facilitation - Private Cohort  of up to 15 participants</t>
  </si>
  <si>
    <t>M27T-901</t>
  </si>
  <si>
    <t>McLean Facilitated Program Credit</t>
  </si>
  <si>
    <t>Facilitated program credits may be used for a variety of offerings from the McLean catalog. Credits needed for programs range depending on size and scope.</t>
  </si>
  <si>
    <t>M27T-902</t>
  </si>
  <si>
    <t>McLean Facilitated Program Credit (Standalone)</t>
  </si>
  <si>
    <t>WSHOPM27-006</t>
  </si>
  <si>
    <t>McLean &amp; Company Facilitated Virtual Workshop (Standalone)</t>
  </si>
  <si>
    <t>McLean &amp; Company Workshop (Standalone) - Virtual Facilitation</t>
  </si>
  <si>
    <t>WSHOPM27-010</t>
  </si>
  <si>
    <t>McLean Virtual Facilitation to Onsite Workshop Add-on</t>
  </si>
  <si>
    <t>McLean Virtual Facilitation to Onsite Workshop Add-on. Includes travel expenses for one facilitator.</t>
  </si>
  <si>
    <t>M27-901</t>
  </si>
  <si>
    <t>McLean Facilitated Virtual Training Program - Elevate HR - 1 Cohort up to 15</t>
  </si>
  <si>
    <t>McLean Elevate HR - Virtual Facilitation - Private Cohort up to 15 participants</t>
  </si>
  <si>
    <t>Volume/Discount Promotions</t>
  </si>
  <si>
    <t>Company</t>
  </si>
  <si>
    <t>Promotion Name</t>
  </si>
  <si>
    <t>Discount/Promotion Description</t>
  </si>
  <si>
    <t>ITRG</t>
  </si>
  <si>
    <t>Intro Core Membership - 2-Seat</t>
  </si>
  <si>
    <t>Minimum Package includes 1 Counselor Membership (or above) and 1 Advisory Membership (or above)
Option to Upgrade Counselor Membership in base package at 15% discount off list price
Upgrade or add additional products at 5% discount
Included in your Intro Core Membership 2-Seat:
- One Leadership Summit Pass (Year 1 only)
- IT Vendor Price Benchmarking for 1 contract
- IT Vendor Negotiation Assistance for 1 contract
- Preferential pricing on Industry Research &amp; Advisory Add-On available at 35% discount
Up to 2 Reference Seats available as add-on                                           
Availability Restrictions apply: Available to client accounts with only Advisory Memberships on account, single seat accounts, or net new clients.
Higher Education Institutions have the option to include a Campus Resource Membership for 5,000 – 14,999 FTE Students with purchase of this package at no additional charge.</t>
  </si>
  <si>
    <t>Intro Core Membership - 3-Seat</t>
  </si>
  <si>
    <t xml:space="preserve">Minimum Package includes 1 Counselor Membership (or above) and 2 Advisory Memberships (or above)
Option to Upgrade Counselor Membership in base package at 15% discount off list price
Upgrade or add additional products at 5% discount
Included in your Intro Core Membership 3-Seat:
- Annual Leadership Summit Pass
- Unlimited IT Vendor Price Benchmarking
- IT Vendor Negotiation Assistance for 2 contracts
- Preferential pricing on Industry Research &amp; Advisory Add-On available at 50% discount
Up to 3 Reference Seats available as add-on                           
Higher Education Institutions have the option to include a Campus Resource Membership for 15,000 – 29,999 FTE Students with purchase of this package at no additional charge.                 </t>
  </si>
  <si>
    <t>Intro Core Membership - 4-Seat</t>
  </si>
  <si>
    <t>Minimum Package includes 1 Counselor Membership (or above) and 3 Advisory Memberships (or above)
Upgrade Counselor Membership in base package at 15% discount off list price
Upgrade or add additional products at 5% discount
Included in your Intro Core Membership 4-Seat:
- Annual Leadership Summit Pass
- Unlimited IT Vendor Price Benchmarking
- IT Vendor Negotiation Assistance for 3 contracts
- Select up to 1 complimentary add-on, one of either: Industry Access or Annual Training &amp; Development - Small Team Credit
- 50% off first Onsite Workshop Membership
Up to 4 Reference Seats available as add-on          
Higher Education Institutions have the option to include a Campus Resource Membership for 30,000+ FTE Students with purchase of this package at no additional charge.</t>
  </si>
  <si>
    <t>Intro Core Membership - 5-Seat</t>
  </si>
  <si>
    <t>Minimum Package includes 1 Counselor Membership (or above) and 4 Advisory Memberships (or above)
Option to Upgrade Counselor Membership in base package at 15% discount off list price
Upgrade or add additional products at 5% discount
Included in your Intro Core Membership 5-Seat:
- Annual Leadership Summit Pass
- Unlimited IT Vendor Price Benchmarking
- IT Vendor Negotiation Assistance for 4 contracts
- Select up to 2 complimentary add-on's, up to one each of the following: Industry Access, Annual Training &amp; Development - Small Team Credit, or Onsite Workshop Membership
Up to 5 Reference Seats available as add-on
Higher Education Institutions have the option to include a Campus Resource Membership for 30,000+ FTE Students with purchase of this package at no additional charge.</t>
  </si>
  <si>
    <t>Core Membership - 2-Seats</t>
  </si>
  <si>
    <t>Minimum Package includes 2 Counselor Membership (or above)
Option to Upgrade first 2 Counselor Memberships in base package at 15% discount off list price
Upgrade or add additional products at 5% discount
Included in your 2-Seat Core Membership:
- One Leadership Summit Pass (Year 1 only) + One annually recurring Leadership Summit Membership (Option: Annual IT Department Assessment)
- Unlimited IT Vendor Price Benchmarking
- IT Vendor Negotiation Assistance for 2 contracts
- Industry Access available at 50% discount
Up to 4 Reference Seats available as add-on
Higher Education Institutions have the option to include a Campus Resource Membership for 15,000 – 29,999 FTE Students with purchase of this package at no additional charge.</t>
  </si>
  <si>
    <t>Core Membership - 4-Seats</t>
  </si>
  <si>
    <t>Minimum Package includes 2 Counselor Memberships (or above) and 2 Advisory Memberships (or above)
Upgrade first 2 Counselor Memberships at 15% discount off list price
Upgrade or add additional products at 5% discount
Included in your 4-Seat Core Membership:
- One Leadership Summit Pass (Year 1 only) + One annual Leadership Summit Membership (Option: Annual IT Department Assessment)
- Unlimited IT Vendor Price Benchmarking
- IT Vendor Negotiation Assistance for 4 contracts
- Select up to 2 complimentary Premium Add-On's, up to one of each of the following: Industry Access, IT Spend &amp; Staffing Benchmarking, AI &amp; Innovation Board Presentation, or Annual Training &amp; Development Credits - Standard Team
- First Onsite Workshop purchase available at 50% discount
Up to 8 Reference Seats available as add-on
Higher Education Institutions have the option to include a Campus Resource Membership for 30,000+ FTE Students with purchase of this package at no additional charge.</t>
  </si>
  <si>
    <t>Core Membership - 6-Seats</t>
  </si>
  <si>
    <t>Minimum Package includes 3 Counselor Seats (or above) and 3 Advisory Seats (or above)
Upgrade first 2 Counselor Memberships at 15% discount off list price
Upgrade or add additional products at 5% discount
Included in your 6-Seat Core Membership:
- One Leadership Summit Pass (Year 1 only) + One annual Leadership Summit Membership (Option: Annual IT Department Assessment)
- Unlimited IT Vendor Price Benchmarking
- IT Vendor Negotiation Assistance for 6 contracts
- Select up to 3 complimentary Premium Add-On's, up to one of each of the following: Industry Access, IT Spend &amp; Staffing Benchmarking, AI &amp; Innovation Board Presentation, Annual Training &amp; Development - Standard Team, or Onsite Workshop
Up to 12 Reference Seats available as add-on
Higher Education Institutions have the option to include a Campus Resource Membership for 30,000+ FTE Students with purchase of this package at no additional charge.</t>
  </si>
  <si>
    <t>Core Membership - 8-Seats</t>
  </si>
  <si>
    <t>Minimum Package includes 4 Counselor Memberships (or above) and 4 Advisory Memberships (or above)
Upgrade first 2 Counselor Memberships at 15% discount off list price
Upgrade or add additional products at 5% discount
Included in your 8-Seat Core Membership:
- One Leadership Summit Pass (Year 1 only) + One annual Leadership Summit Membership (Option: Annual IT Department Assessment)
- Unlimited IT Vendor Price Benchmarking
- IT Vendor Negotiation Assistance for 8 contracts
- Select up to 4 complimentary Premium Add-On's, up to one of each of the following: Industry Access, IT Spend &amp; Staffing Benchmarking, AI &amp; Innovation Board Presentation, Annual Training &amp; Development - Standard Team, or Onsite Workshop
Up to 16 Reference Seats available as add-on
Higher Education Institutions have the option to include a Campus Resource Membership for 30,000+ FTE Students with purchase of this package at no additional charge.</t>
  </si>
  <si>
    <t>Core Membership - 10-Seats</t>
  </si>
  <si>
    <t>Minimum Package includes 5 Counselor Memberships (or above) and 5 Advisory Memberships (or above)
Upgrade first 2 Counselor Memberships at 15% discount off list price
Upgrade or add additional products at 5% discount
Included in your 10-Seat Core Membership:
- One Leadership Summit Pass (Year 1 only) + One annual Leadership Summit Membership (Option: Annual IT Department Assessment)
- Unlimited IT Vendor Price Benchmarking
- IT Vendor Negotiation Assistance for 10 contracts
- Complimentary Premium Add-On's included (limit 1 per item): Industry Access, IT Spend &amp; Staffing Benchmarking, AI &amp; Innovation Board Presentation, Annual Training &amp; Development - Standard Team, and 1 Onsite Workshop.
Up to 20 Reference Seats available as add-on
Higher Education Institutions have the option to include a Campus Resource Membership for 30,000+ FTE Students with purchase of this package at no additional charge.</t>
  </si>
  <si>
    <t>SE Core Membership - Basic</t>
  </si>
  <si>
    <t xml:space="preserve">Minimum Package includes 1 SE Advisory Membership and 1 Team Membership (or above)
Add or upgrade additional products at 5% discount
Higher Education Institutions have the option to include a Campus Resource Membership for 1-4,999 FTE Students or a Community College with purchase of this package. </t>
  </si>
  <si>
    <t>SE Core Membership - Intro</t>
  </si>
  <si>
    <t>A 2-Seat package of SE Advisory Memberships, including 1 Reference membership
Higher Education Institutions have the option to include a Campus Resource Membership for 1-4,999 FTE Students or a Community College with purchase of this package.</t>
  </si>
  <si>
    <t>SE Core Membership - 1-Seat</t>
  </si>
  <si>
    <t>Minimum Package includes 1 Counselor Membership (or above), 1 Team Membership, and Industry Research &amp; Advisory Access
Option to Upgrade Counselor Membership in base package at 15% discount off list price
Upgrade or add additional products at 5% discount
Included in your 1-Seat SE Core Membership:
- One Leadership Summit Pass
- IT Vendor Price Benchmarking for 2 contracts
- IT Vendor Negotiation Assistance for 2 contracts
Up to 1 Reference Seat available as add-on
Higher Education Institutions have the option to include a Campus Resource Membership for 1-4,999 FTE Students with purchase of this package at no additional charge.</t>
  </si>
  <si>
    <t>SE Core Membership - 2-Seat</t>
  </si>
  <si>
    <t>Minimum Package includes 1 Counselor Membership (or above), 1 SE Advisory Membership (or above), and Industry Research &amp; Advisory Access
Upgrade Counselor Membership in base package at 15% discount off list price
Upgrade or add additional products at 5% discount
Included in your 2-Seat SE Core Membership:
- One annual Leadership Summit Membership (Option: Annual IT Department Assessment)
- Two IT Leadership Training Credits that can be used toward either Management Fundamentals or Women Leading IT 12-week peer blended programs
- Unlimited IT Vendor Price Benchmarking
- IT Vendor Negotiation Assistance for 3 contracts
Up to 4 Reference Seats available as add-on
Higher Education Institutions have the option to include a Campus Resource Membership for 5,000 – 14,999 FTE Students with purchase of this package at no additional charge.</t>
  </si>
  <si>
    <t>SE Core Membership - 3-Seat</t>
  </si>
  <si>
    <t>Minimum Package includes 1 Counselor Membership (or above), 2 SE Advisory Memberships (or above), and Industry Research &amp; Advisory Access
Upgrade first Counselor Memberships in base package at 15% discount off list price
Upgrade or add additional products at 5% discount
Included in your 2-Seat SE Core Membership:
- One annual Leadership Summit Membership (Option: Annual IT Department Assessment)
- Three IT Leadership Training Credits that can be used toward either Management Fundamentals or Women Leading IT 12-week peer blended programs
- Complimentary Premium Add-On: AI &amp; Innovation Board Presentation
- Unlimited IT Vendor Price Benchmarking
- IT Vendor Negotiation Assistance for 4 contracts
Up to 6 Reference Seats available as add-on
Higher Education Institutions have the option to include a Campus Resource Membership for 5,000 – 14,999 FTE Students with purchase of this package at no additional charge.</t>
  </si>
  <si>
    <t>McLean Advisory Bundle SE</t>
  </si>
  <si>
    <t>Minimum Bundle includes: 1 Advisory Seat, 2 Teams Seats
Additional products at 5% discount</t>
  </si>
  <si>
    <t>McLean Leadership Bundle SE</t>
  </si>
  <si>
    <t>Bundle includes: 1 Leadership Seat, 2 Teams Seats
Additional products at 5% discount</t>
  </si>
  <si>
    <t>McLean Counselor Bundle SE</t>
  </si>
  <si>
    <t>Bundle Includes: 1 Counselor Seat, 2 Team Seats
Additional products at 5% discount</t>
  </si>
  <si>
    <t>McLean Executive Counselor Bundle SE</t>
  </si>
  <si>
    <t>Bundle includes: 1 Executive Counselor Seat, 2 Teams Seats
Additional products at 5% discount</t>
  </si>
  <si>
    <t>McLean Advisory Bundle</t>
  </si>
  <si>
    <t>Bundle includes: 2 Advisory Seats, 4 Teams Seats
Additional products at 5% discount</t>
  </si>
  <si>
    <t>McLean Leadership Bundle</t>
  </si>
  <si>
    <t>Bundle includes: 1 Leadership Seat, 1 Advisory Seat, 4 Teams Seats
Additional products at 5% discount</t>
  </si>
  <si>
    <t>McLean Counselor Bundle</t>
  </si>
  <si>
    <t>Bundle Includes: 1 Counselor Seat, 1 Advisory Seat, 4 Team Seats
Additional products at 5% discount</t>
  </si>
  <si>
    <t>McLean Executive Counselor Bundle</t>
  </si>
  <si>
    <t>Bundle includes: 1 Executive Counselor Seat, 1 Advisory Seat, 4 Teams Seats
Additional products at 5% discount</t>
  </si>
  <si>
    <t xml:space="preserve">McLean Core Leadership Bundle </t>
  </si>
  <si>
    <t>Bundle includes: 2 Leadership Seats, 4 Team Seats
Additional products at 5% discount</t>
  </si>
  <si>
    <t>McLean Core Counselor Bundle</t>
  </si>
  <si>
    <t>Bundle Includes: 1 Counselor Seat, 1 Leadership Seat, 4 Team Seats
Additional products at 5% discount</t>
  </si>
  <si>
    <t>McLean Core Executive Counselor Bundle</t>
  </si>
  <si>
    <t>Bundle includes: 1 Executive Counselor Seat, 1 Leadership Seat, 4 Team Seats
Additional products at 5% discount</t>
  </si>
  <si>
    <t>McLean Core Executive Counselor Plus Bundle</t>
  </si>
  <si>
    <t>Bundle includes: 1 Executive Counselor, 1 Counselor, 4 Team Seats 
Additional products at 5% discount</t>
  </si>
  <si>
    <t>Consulting Hourly Rates</t>
  </si>
  <si>
    <t>Description</t>
  </si>
  <si>
    <t>Fully Burdened 
Hourly Rate</t>
  </si>
  <si>
    <t>Advisory Services</t>
  </si>
  <si>
    <t>Program Director (Key Personnel)</t>
  </si>
  <si>
    <t>Program Manager</t>
  </si>
  <si>
    <t xml:space="preserve">Subject Matter Expert III </t>
  </si>
  <si>
    <t>Subject Matter Expert II</t>
  </si>
  <si>
    <t xml:space="preserve">Subject Matter Expert I </t>
  </si>
  <si>
    <t xml:space="preserve">Acquisition Support Specialist III (Key Personnel) </t>
  </si>
  <si>
    <t>Acquisition Support Specialist II</t>
  </si>
  <si>
    <t xml:space="preserve">Acquisition Support Specialist I </t>
  </si>
  <si>
    <t xml:space="preserve">Analyst III  </t>
  </si>
  <si>
    <t xml:space="preserve">Analyst II </t>
  </si>
  <si>
    <t xml:space="preserve">Analyst I </t>
  </si>
  <si>
    <t xml:space="preserve">Project Manager II </t>
  </si>
  <si>
    <t xml:space="preserve">Project Manager I </t>
  </si>
  <si>
    <t xml:space="preserve">Instructor/Trainer II </t>
  </si>
  <si>
    <t xml:space="preserve">Instructor/Trainer I  </t>
  </si>
  <si>
    <t xml:space="preserve">Administrative </t>
  </si>
  <si>
    <t>Project Manager</t>
  </si>
  <si>
    <t xml:space="preserve">System Architect (Software/Data/Database) I </t>
  </si>
  <si>
    <t>Cloud Subject Matter Expert</t>
  </si>
  <si>
    <t xml:space="preserve">IT Subject Matter Expert </t>
  </si>
  <si>
    <t>Technology Consultant I</t>
  </si>
  <si>
    <t xml:space="preserve">Technology Consultant II </t>
  </si>
  <si>
    <t>Cyber Security Specialist</t>
  </si>
  <si>
    <t xml:space="preserve">Change Management II </t>
  </si>
  <si>
    <t>Info-Tech Research Group Inc.
NASPO ValuePoint Master Agreement Pricing
DPC-1428523190-SA-28-PASS_ITRAC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</si>
</sst>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0.0%"/>
  </numFmts>
  <fonts count="16" x14ac:knownFonts="1">
    <font>
      <sz val="11"/>
      <color theme="1"/>
      <name val="Aptos Narrow"/>
      <family val="2"/>
      <scheme val="minor"/>
    </font>
    <font>
      <sz val="11"/>
      <color theme="1"/>
      <name val="Aptos Narrow"/>
      <family val="2"/>
      <scheme val="minor"/>
    </font>
    <font>
      <b/>
      <sz val="11"/>
      <color theme="0"/>
      <name val="Aptos Narrow"/>
      <family val="2"/>
      <scheme val="minor"/>
    </font>
    <font>
      <sz val="11"/>
      <name val="Aptos Narrow"/>
      <family val="2"/>
      <scheme val="minor"/>
    </font>
    <font>
      <b/>
      <sz val="11"/>
      <color theme="1"/>
      <name val="Aptos Narrow"/>
      <family val="2"/>
      <scheme val="minor"/>
    </font>
    <font>
      <sz val="10"/>
      <color theme="1"/>
      <name val="Calibri"/>
      <family val="2"/>
    </font>
    <font>
      <b/>
      <sz val="10"/>
      <color theme="1"/>
      <name val="Calibri"/>
      <family val="2"/>
    </font>
    <font>
      <sz val="10"/>
      <name val="Calibri"/>
      <family val="2"/>
    </font>
    <font>
      <b/>
      <sz val="10"/>
      <name val="Calibri"/>
      <family val="2"/>
    </font>
    <font>
      <sz val="12"/>
      <color rgb="FF000000"/>
      <name val="Aptos Narrow"/>
      <family val="2"/>
      <scheme val="minor"/>
    </font>
    <font>
      <sz val="11"/>
      <color rgb="FF000000"/>
      <name val="Aptos Narrow"/>
      <family val="2"/>
      <scheme val="minor"/>
    </font>
    <font>
      <b/>
      <sz val="11"/>
      <color rgb="FF00B050"/>
      <name val="Aptos Narrow"/>
      <family val="2"/>
      <scheme val="minor"/>
    </font>
    <font>
      <sz val="10"/>
      <color theme="1"/>
      <name val="Aptos Narrow"/>
      <family val="2"/>
      <scheme val="minor"/>
    </font>
    <font>
      <sz val="10"/>
      <name val="Aptos Narrow"/>
      <family val="2"/>
      <scheme val="minor"/>
    </font>
    <font>
      <b/>
      <sz val="10"/>
      <color theme="1"/>
      <name val="Aptos Narrow"/>
      <family val="2"/>
      <scheme val="minor"/>
    </font>
    <font>
      <b/>
      <sz val="16"/>
      <color theme="0"/>
      <name val="Aptos Narrow"/>
      <family val="2"/>
      <scheme val="minor"/>
    </font>
  </fonts>
  <fills count="3">
    <fill>
      <patternFill patternType="none"/>
    </fill>
    <fill>
      <patternFill patternType="gray125"/>
    </fill>
    <fill>
      <patternFill patternType="solid">
        <fgColor rgb="FF0B70B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5" fillId="0" borderId="1" xfId="0" applyFont="1" applyBorder="1" applyAlignment="1">
      <alignment vertical="top" wrapText="1"/>
    </xf>
    <xf numFmtId="0" fontId="7" fillId="0" borderId="1" xfId="0" applyFont="1" applyBorder="1" applyAlignment="1">
      <alignment horizontal="left" vertical="top" wrapText="1"/>
    </xf>
    <xf numFmtId="44" fontId="3" fillId="0" borderId="0" xfId="1" applyFont="1" applyFill="1" applyBorder="1" applyAlignment="1"/>
    <xf numFmtId="165" fontId="9" fillId="0" borderId="0" xfId="2" applyNumberFormat="1" applyFont="1" applyFill="1" applyBorder="1" applyAlignment="1"/>
    <xf numFmtId="0" fontId="0" fillId="0" borderId="0" xfId="0" applyAlignment="1">
      <alignment vertical="top" wrapText="1"/>
    </xf>
    <xf numFmtId="44" fontId="10" fillId="0" borderId="0" xfId="1" applyFont="1" applyFill="1" applyBorder="1" applyAlignment="1"/>
    <xf numFmtId="164" fontId="10" fillId="0" borderId="0" xfId="0" applyNumberFormat="1" applyFont="1"/>
    <xf numFmtId="44" fontId="11" fillId="0" borderId="0" xfId="1" applyFont="1" applyFill="1" applyBorder="1" applyAlignment="1"/>
    <xf numFmtId="0" fontId="8" fillId="0" borderId="0" xfId="0" applyFont="1" applyAlignment="1">
      <alignment horizontal="left" vertical="top"/>
    </xf>
    <xf numFmtId="0" fontId="0" fillId="0" borderId="0" xfId="0" applyAlignment="1">
      <alignment horizontal="left"/>
    </xf>
    <xf numFmtId="0" fontId="12" fillId="0" borderId="1" xfId="0" applyFont="1" applyBorder="1" applyAlignment="1">
      <alignment horizontal="left" wrapText="1"/>
    </xf>
    <xf numFmtId="0" fontId="7" fillId="0" borderId="3" xfId="0" applyFont="1" applyBorder="1" applyAlignment="1">
      <alignment vertical="top" wrapText="1"/>
    </xf>
    <xf numFmtId="0" fontId="12" fillId="0" borderId="1" xfId="0" applyFont="1" applyBorder="1" applyAlignment="1">
      <alignment vertical="center"/>
    </xf>
    <xf numFmtId="0" fontId="13" fillId="0" borderId="1" xfId="0" applyFont="1" applyBorder="1" applyAlignment="1">
      <alignment vertical="center"/>
    </xf>
    <xf numFmtId="0" fontId="4" fillId="0" borderId="0" xfId="0" applyFont="1" applyAlignment="1">
      <alignment vertical="center"/>
    </xf>
    <xf numFmtId="0" fontId="8" fillId="0" borderId="0" xfId="0" applyFont="1" applyAlignment="1">
      <alignment horizontal="left" vertical="center"/>
    </xf>
    <xf numFmtId="0" fontId="12" fillId="0" borderId="2" xfId="0" applyFont="1" applyBorder="1" applyAlignment="1">
      <alignment vertical="center"/>
    </xf>
    <xf numFmtId="0" fontId="7" fillId="0" borderId="3" xfId="0" applyFont="1" applyBorder="1" applyAlignment="1">
      <alignment vertical="center"/>
    </xf>
    <xf numFmtId="0" fontId="12" fillId="0" borderId="4" xfId="0" applyFont="1" applyBorder="1" applyAlignment="1">
      <alignment vertical="center"/>
    </xf>
    <xf numFmtId="0" fontId="7" fillId="0" borderId="1" xfId="0" applyFont="1" applyBorder="1" applyAlignment="1">
      <alignment vertical="center"/>
    </xf>
    <xf numFmtId="0" fontId="0" fillId="0" borderId="0" xfId="0" applyAlignment="1">
      <alignment vertical="center"/>
    </xf>
    <xf numFmtId="44" fontId="12" fillId="0" borderId="1" xfId="1" applyFont="1" applyBorder="1" applyAlignment="1">
      <alignment horizontal="left" vertical="center"/>
    </xf>
    <xf numFmtId="10" fontId="12" fillId="0" borderId="1" xfId="0" applyNumberFormat="1" applyFont="1" applyBorder="1" applyAlignment="1">
      <alignment vertical="center"/>
    </xf>
    <xf numFmtId="44" fontId="12" fillId="0" borderId="1" xfId="1" applyFont="1" applyBorder="1" applyAlignment="1">
      <alignment vertical="center"/>
    </xf>
    <xf numFmtId="44" fontId="13" fillId="0" borderId="1" xfId="1" applyFont="1" applyBorder="1" applyAlignment="1">
      <alignment horizontal="center" vertical="center"/>
    </xf>
    <xf numFmtId="44" fontId="13" fillId="0" borderId="3" xfId="3" applyFont="1" applyFill="1" applyBorder="1" applyAlignment="1">
      <alignment vertical="center"/>
    </xf>
    <xf numFmtId="44" fontId="13" fillId="0" borderId="1" xfId="3" applyFont="1" applyFill="1" applyBorder="1" applyAlignment="1">
      <alignment vertical="center"/>
    </xf>
    <xf numFmtId="44" fontId="13" fillId="0" borderId="1" xfId="3" applyFont="1" applyFill="1" applyBorder="1" applyAlignment="1">
      <alignment horizontal="left" vertical="center"/>
    </xf>
    <xf numFmtId="0" fontId="2" fillId="2" borderId="0" xfId="0" applyFont="1" applyFill="1" applyAlignment="1">
      <alignment horizontal="left"/>
    </xf>
    <xf numFmtId="0" fontId="2" fillId="2" borderId="0" xfId="0" applyFont="1" applyFill="1" applyAlignment="1">
      <alignment horizontal="left" wrapText="1"/>
    </xf>
    <xf numFmtId="44" fontId="2" fillId="2" borderId="0" xfId="1" applyFont="1" applyFill="1" applyAlignment="1">
      <alignment horizontal="center"/>
    </xf>
    <xf numFmtId="0" fontId="2" fillId="2" borderId="0" xfId="0" applyFont="1" applyFill="1" applyAlignment="1">
      <alignment horizontal="center" wrapText="1"/>
    </xf>
    <xf numFmtId="44" fontId="2" fillId="2" borderId="0" xfId="1" applyFont="1" applyFill="1" applyAlignment="1">
      <alignment horizontal="center" wrapText="1"/>
    </xf>
    <xf numFmtId="44" fontId="2" fillId="2" borderId="0" xfId="1" applyFont="1" applyFill="1" applyAlignment="1">
      <alignment horizontal="left"/>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2" fillId="0" borderId="1" xfId="0" applyFont="1" applyBorder="1"/>
    <xf numFmtId="44" fontId="12" fillId="0" borderId="1" xfId="1" applyFont="1" applyFill="1" applyBorder="1" applyAlignment="1">
      <alignment vertical="center"/>
    </xf>
  </cellXfs>
  <cellStyles count="4">
    <cellStyle name="Currency" xfId="1" builtinId="4"/>
    <cellStyle name="Currency 2" xfId="3" xr:uid="{AC8A9CD3-B6F2-4921-BA02-D7E49DB623ED}"/>
    <cellStyle name="Normal" xfId="0" builtinId="0"/>
    <cellStyle name="Percent" xfId="2" builtinId="5"/>
  </cellStyles>
  <dxfs count="0"/>
  <tableStyles count="0" defaultTableStyle="TableStyleMedium2" defaultPivotStyle="PivotStyleLight16"/>
  <colors>
    <mruColors>
      <color rgb="FF0B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37BA-8E03-40E4-A697-F5F4DA16B5CB}">
  <dimension ref="A1:N184"/>
  <sheetViews>
    <sheetView tabSelected="1" topLeftCell="A163" workbookViewId="0">
      <selection activeCell="F180" sqref="F180"/>
    </sheetView>
  </sheetViews>
  <sheetFormatPr defaultRowHeight="15" x14ac:dyDescent="0.25"/>
  <cols>
    <col min="1" max="1" width="13.42578125" style="21" bestFit="1" customWidth="1"/>
    <col min="2" max="2" width="59.28515625" style="21" customWidth="1"/>
    <col min="3" max="3" width="96.85546875" customWidth="1"/>
    <col min="4" max="4" width="19.85546875" style="21" customWidth="1"/>
    <col min="5" max="5" width="20.85546875" style="21" customWidth="1"/>
    <col min="6" max="6" width="18.7109375" style="21" customWidth="1"/>
  </cols>
  <sheetData>
    <row r="1" spans="1:6" ht="67.5" customHeight="1" x14ac:dyDescent="0.25">
      <c r="A1" s="35" t="s">
        <v>446</v>
      </c>
      <c r="B1" s="36"/>
      <c r="C1" s="36"/>
      <c r="D1" s="36"/>
      <c r="E1" s="36"/>
      <c r="F1" s="36"/>
    </row>
    <row r="2" spans="1:6" ht="48.75" customHeight="1" x14ac:dyDescent="0.25">
      <c r="A2" s="29" t="s">
        <v>0</v>
      </c>
      <c r="B2" s="29" t="s">
        <v>1</v>
      </c>
      <c r="C2" s="30" t="s">
        <v>2</v>
      </c>
      <c r="D2" s="31" t="s">
        <v>3</v>
      </c>
      <c r="E2" s="32" t="s">
        <v>4</v>
      </c>
      <c r="F2" s="33" t="s">
        <v>5</v>
      </c>
    </row>
    <row r="3" spans="1:6" ht="204" x14ac:dyDescent="0.25">
      <c r="A3" s="13" t="s">
        <v>6</v>
      </c>
      <c r="B3" s="13" t="s">
        <v>7</v>
      </c>
      <c r="C3" s="1" t="s">
        <v>8</v>
      </c>
      <c r="D3" s="22">
        <v>107000</v>
      </c>
      <c r="E3" s="23">
        <v>0.05</v>
      </c>
      <c r="F3" s="24">
        <f>D3*(1-E3)</f>
        <v>101650</v>
      </c>
    </row>
    <row r="4" spans="1:6" ht="178.5" x14ac:dyDescent="0.25">
      <c r="A4" s="13" t="s">
        <v>9</v>
      </c>
      <c r="B4" s="13" t="s">
        <v>10</v>
      </c>
      <c r="C4" s="1" t="s">
        <v>11</v>
      </c>
      <c r="D4" s="22">
        <v>79000</v>
      </c>
      <c r="E4" s="23">
        <v>0.05</v>
      </c>
      <c r="F4" s="24">
        <f t="shared" ref="F4:F68" si="0">D4*(1-E4)</f>
        <v>75050</v>
      </c>
    </row>
    <row r="5" spans="1:6" ht="165.75" x14ac:dyDescent="0.25">
      <c r="A5" s="13" t="s">
        <v>12</v>
      </c>
      <c r="B5" s="13" t="s">
        <v>13</v>
      </c>
      <c r="C5" s="1" t="s">
        <v>14</v>
      </c>
      <c r="D5" s="22">
        <v>62500</v>
      </c>
      <c r="E5" s="23">
        <v>0.05</v>
      </c>
      <c r="F5" s="24">
        <f t="shared" si="0"/>
        <v>59375</v>
      </c>
    </row>
    <row r="6" spans="1:6" ht="153" x14ac:dyDescent="0.25">
      <c r="A6" s="13" t="s">
        <v>15</v>
      </c>
      <c r="B6" s="13" t="s">
        <v>16</v>
      </c>
      <c r="C6" s="1" t="s">
        <v>17</v>
      </c>
      <c r="D6" s="22">
        <v>33000</v>
      </c>
      <c r="E6" s="23">
        <v>0.05</v>
      </c>
      <c r="F6" s="24">
        <f t="shared" si="0"/>
        <v>31350</v>
      </c>
    </row>
    <row r="7" spans="1:6" ht="153" x14ac:dyDescent="0.25">
      <c r="A7" s="13" t="s">
        <v>18</v>
      </c>
      <c r="B7" s="13" t="s">
        <v>19</v>
      </c>
      <c r="C7" s="1" t="s">
        <v>20</v>
      </c>
      <c r="D7" s="22">
        <v>21000</v>
      </c>
      <c r="E7" s="23">
        <v>0.05</v>
      </c>
      <c r="F7" s="24">
        <f t="shared" si="0"/>
        <v>19950</v>
      </c>
    </row>
    <row r="8" spans="1:6" ht="114.75" x14ac:dyDescent="0.25">
      <c r="A8" s="13" t="s">
        <v>21</v>
      </c>
      <c r="B8" s="13" t="s">
        <v>22</v>
      </c>
      <c r="C8" s="1" t="s">
        <v>23</v>
      </c>
      <c r="D8" s="22">
        <v>16500</v>
      </c>
      <c r="E8" s="23">
        <v>0.05</v>
      </c>
      <c r="F8" s="24">
        <f t="shared" si="0"/>
        <v>15675</v>
      </c>
    </row>
    <row r="9" spans="1:6" ht="114.75" x14ac:dyDescent="0.25">
      <c r="A9" s="13" t="s">
        <v>24</v>
      </c>
      <c r="B9" s="13" t="s">
        <v>25</v>
      </c>
      <c r="C9" s="1" t="s">
        <v>26</v>
      </c>
      <c r="D9" s="22">
        <v>16500</v>
      </c>
      <c r="E9" s="23">
        <v>0.05</v>
      </c>
      <c r="F9" s="24">
        <f t="shared" si="0"/>
        <v>15675</v>
      </c>
    </row>
    <row r="10" spans="1:6" ht="114.75" x14ac:dyDescent="0.25">
      <c r="A10" s="13" t="s">
        <v>27</v>
      </c>
      <c r="B10" s="13" t="s">
        <v>28</v>
      </c>
      <c r="C10" s="1" t="s">
        <v>29</v>
      </c>
      <c r="D10" s="22">
        <v>16500</v>
      </c>
      <c r="E10" s="23">
        <v>0.05</v>
      </c>
      <c r="F10" s="24">
        <f t="shared" si="0"/>
        <v>15675</v>
      </c>
    </row>
    <row r="11" spans="1:6" ht="114.75" x14ac:dyDescent="0.25">
      <c r="A11" s="13" t="s">
        <v>30</v>
      </c>
      <c r="B11" s="13" t="s">
        <v>31</v>
      </c>
      <c r="C11" s="1" t="s">
        <v>32</v>
      </c>
      <c r="D11" s="22">
        <v>16500</v>
      </c>
      <c r="E11" s="23">
        <v>0.05</v>
      </c>
      <c r="F11" s="24">
        <f t="shared" si="0"/>
        <v>15675</v>
      </c>
    </row>
    <row r="12" spans="1:6" ht="114.75" x14ac:dyDescent="0.25">
      <c r="A12" s="13" t="s">
        <v>33</v>
      </c>
      <c r="B12" s="13" t="s">
        <v>34</v>
      </c>
      <c r="C12" s="1" t="s">
        <v>35</v>
      </c>
      <c r="D12" s="22">
        <v>16500</v>
      </c>
      <c r="E12" s="23">
        <v>0.05</v>
      </c>
      <c r="F12" s="24">
        <f t="shared" si="0"/>
        <v>15675</v>
      </c>
    </row>
    <row r="13" spans="1:6" ht="114.75" x14ac:dyDescent="0.25">
      <c r="A13" s="13" t="s">
        <v>36</v>
      </c>
      <c r="B13" s="13" t="s">
        <v>37</v>
      </c>
      <c r="C13" s="1" t="s">
        <v>38</v>
      </c>
      <c r="D13" s="22">
        <v>16500</v>
      </c>
      <c r="E13" s="23">
        <v>0.05</v>
      </c>
      <c r="F13" s="24">
        <f t="shared" si="0"/>
        <v>15675</v>
      </c>
    </row>
    <row r="14" spans="1:6" ht="114.75" x14ac:dyDescent="0.25">
      <c r="A14" s="13" t="s">
        <v>39</v>
      </c>
      <c r="B14" s="13" t="s">
        <v>40</v>
      </c>
      <c r="C14" s="1" t="s">
        <v>23</v>
      </c>
      <c r="D14" s="22">
        <v>12000</v>
      </c>
      <c r="E14" s="23">
        <v>0.05</v>
      </c>
      <c r="F14" s="24">
        <f t="shared" si="0"/>
        <v>11400</v>
      </c>
    </row>
    <row r="15" spans="1:6" ht="114.75" x14ac:dyDescent="0.25">
      <c r="A15" s="13" t="s">
        <v>41</v>
      </c>
      <c r="B15" s="13" t="s">
        <v>42</v>
      </c>
      <c r="C15" s="1" t="s">
        <v>26</v>
      </c>
      <c r="D15" s="22">
        <v>12000</v>
      </c>
      <c r="E15" s="23">
        <v>0.05</v>
      </c>
      <c r="F15" s="24">
        <f t="shared" si="0"/>
        <v>11400</v>
      </c>
    </row>
    <row r="16" spans="1:6" ht="114.75" x14ac:dyDescent="0.25">
      <c r="A16" s="13" t="s">
        <v>43</v>
      </c>
      <c r="B16" s="13" t="s">
        <v>44</v>
      </c>
      <c r="C16" s="1" t="s">
        <v>29</v>
      </c>
      <c r="D16" s="22">
        <v>12000</v>
      </c>
      <c r="E16" s="23">
        <v>0.05</v>
      </c>
      <c r="F16" s="24">
        <f t="shared" si="0"/>
        <v>11400</v>
      </c>
    </row>
    <row r="17" spans="1:6" ht="114.75" x14ac:dyDescent="0.25">
      <c r="A17" s="13" t="s">
        <v>45</v>
      </c>
      <c r="B17" s="13" t="s">
        <v>46</v>
      </c>
      <c r="C17" s="1" t="s">
        <v>32</v>
      </c>
      <c r="D17" s="22">
        <v>12000</v>
      </c>
      <c r="E17" s="23">
        <v>0.05</v>
      </c>
      <c r="F17" s="24">
        <f t="shared" si="0"/>
        <v>11400</v>
      </c>
    </row>
    <row r="18" spans="1:6" ht="114.75" x14ac:dyDescent="0.25">
      <c r="A18" s="13" t="s">
        <v>47</v>
      </c>
      <c r="B18" s="13" t="s">
        <v>48</v>
      </c>
      <c r="C18" s="1" t="s">
        <v>35</v>
      </c>
      <c r="D18" s="22">
        <v>12000</v>
      </c>
      <c r="E18" s="23">
        <v>0.05</v>
      </c>
      <c r="F18" s="24">
        <f t="shared" si="0"/>
        <v>11400</v>
      </c>
    </row>
    <row r="19" spans="1:6" ht="114.75" x14ac:dyDescent="0.25">
      <c r="A19" s="13" t="s">
        <v>49</v>
      </c>
      <c r="B19" s="13" t="s">
        <v>50</v>
      </c>
      <c r="C19" s="1" t="s">
        <v>38</v>
      </c>
      <c r="D19" s="22">
        <v>12000</v>
      </c>
      <c r="E19" s="23">
        <v>0.05</v>
      </c>
      <c r="F19" s="24">
        <f t="shared" si="0"/>
        <v>11400</v>
      </c>
    </row>
    <row r="20" spans="1:6" ht="89.25" x14ac:dyDescent="0.25">
      <c r="A20" s="13" t="s">
        <v>51</v>
      </c>
      <c r="B20" s="13" t="s">
        <v>52</v>
      </c>
      <c r="C20" s="1" t="s">
        <v>53</v>
      </c>
      <c r="D20" s="22">
        <v>5300</v>
      </c>
      <c r="E20" s="23">
        <v>0.05</v>
      </c>
      <c r="F20" s="24">
        <f t="shared" si="0"/>
        <v>5035</v>
      </c>
    </row>
    <row r="21" spans="1:6" ht="178.5" x14ac:dyDescent="0.25">
      <c r="A21" s="13" t="s">
        <v>54</v>
      </c>
      <c r="B21" s="13" t="s">
        <v>55</v>
      </c>
      <c r="C21" s="1" t="s">
        <v>56</v>
      </c>
      <c r="D21" s="22">
        <v>79000</v>
      </c>
      <c r="E21" s="23">
        <v>0.05</v>
      </c>
      <c r="F21" s="24">
        <f t="shared" ref="F21" si="1">D21*(1-E21)</f>
        <v>75050</v>
      </c>
    </row>
    <row r="22" spans="1:6" ht="178.5" x14ac:dyDescent="0.25">
      <c r="A22" s="13" t="s">
        <v>57</v>
      </c>
      <c r="B22" s="13" t="s">
        <v>58</v>
      </c>
      <c r="C22" s="1" t="s">
        <v>59</v>
      </c>
      <c r="D22" s="22">
        <v>79000</v>
      </c>
      <c r="E22" s="23">
        <v>0.05</v>
      </c>
      <c r="F22" s="24">
        <f t="shared" si="0"/>
        <v>75050</v>
      </c>
    </row>
    <row r="23" spans="1:6" ht="191.25" x14ac:dyDescent="0.25">
      <c r="A23" s="13" t="s">
        <v>60</v>
      </c>
      <c r="B23" s="13" t="s">
        <v>61</v>
      </c>
      <c r="C23" s="1" t="s">
        <v>62</v>
      </c>
      <c r="D23" s="22">
        <v>79000</v>
      </c>
      <c r="E23" s="23">
        <v>0.05</v>
      </c>
      <c r="F23" s="24">
        <f t="shared" si="0"/>
        <v>75050</v>
      </c>
    </row>
    <row r="24" spans="1:6" ht="191.25" x14ac:dyDescent="0.25">
      <c r="A24" s="13" t="s">
        <v>63</v>
      </c>
      <c r="B24" s="13" t="s">
        <v>64</v>
      </c>
      <c r="C24" s="1" t="s">
        <v>65</v>
      </c>
      <c r="D24" s="22">
        <v>79000</v>
      </c>
      <c r="E24" s="23">
        <v>0.05</v>
      </c>
      <c r="F24" s="24">
        <f t="shared" si="0"/>
        <v>75050</v>
      </c>
    </row>
    <row r="25" spans="1:6" ht="178.5" x14ac:dyDescent="0.25">
      <c r="A25" s="13" t="s">
        <v>66</v>
      </c>
      <c r="B25" s="13" t="s">
        <v>67</v>
      </c>
      <c r="C25" s="1" t="s">
        <v>68</v>
      </c>
      <c r="D25" s="22">
        <v>79000</v>
      </c>
      <c r="E25" s="23">
        <v>0.05</v>
      </c>
      <c r="F25" s="24">
        <f t="shared" si="0"/>
        <v>75050</v>
      </c>
    </row>
    <row r="26" spans="1:6" ht="191.25" x14ac:dyDescent="0.25">
      <c r="A26" s="13" t="s">
        <v>69</v>
      </c>
      <c r="B26" s="13" t="s">
        <v>70</v>
      </c>
      <c r="C26" s="1" t="s">
        <v>71</v>
      </c>
      <c r="D26" s="22">
        <v>79000</v>
      </c>
      <c r="E26" s="23">
        <v>0.05</v>
      </c>
      <c r="F26" s="24">
        <f t="shared" si="0"/>
        <v>75050</v>
      </c>
    </row>
    <row r="27" spans="1:6" ht="191.25" x14ac:dyDescent="0.25">
      <c r="A27" s="13" t="s">
        <v>72</v>
      </c>
      <c r="B27" s="13" t="s">
        <v>73</v>
      </c>
      <c r="C27" s="1" t="s">
        <v>74</v>
      </c>
      <c r="D27" s="22">
        <v>79000</v>
      </c>
      <c r="E27" s="23">
        <v>0.05</v>
      </c>
      <c r="F27" s="24">
        <f t="shared" si="0"/>
        <v>75050</v>
      </c>
    </row>
    <row r="28" spans="1:6" ht="191.25" x14ac:dyDescent="0.25">
      <c r="A28" s="13" t="s">
        <v>75</v>
      </c>
      <c r="B28" s="13" t="s">
        <v>76</v>
      </c>
      <c r="C28" s="1" t="s">
        <v>77</v>
      </c>
      <c r="D28" s="22">
        <v>79000</v>
      </c>
      <c r="E28" s="23">
        <v>0.05</v>
      </c>
      <c r="F28" s="24">
        <f t="shared" si="0"/>
        <v>75050</v>
      </c>
    </row>
    <row r="29" spans="1:6" ht="127.5" x14ac:dyDescent="0.25">
      <c r="A29" s="13" t="s">
        <v>78</v>
      </c>
      <c r="B29" s="13" t="s">
        <v>79</v>
      </c>
      <c r="C29" s="1" t="s">
        <v>80</v>
      </c>
      <c r="D29" s="22">
        <v>90000</v>
      </c>
      <c r="E29" s="23">
        <v>0.05</v>
      </c>
      <c r="F29" s="24">
        <f t="shared" si="0"/>
        <v>85500</v>
      </c>
    </row>
    <row r="30" spans="1:6" ht="127.5" x14ac:dyDescent="0.25">
      <c r="A30" s="13" t="s">
        <v>81</v>
      </c>
      <c r="B30" s="13" t="s">
        <v>82</v>
      </c>
      <c r="C30" s="1" t="s">
        <v>83</v>
      </c>
      <c r="D30" s="22">
        <v>32000</v>
      </c>
      <c r="E30" s="23">
        <v>0.05</v>
      </c>
      <c r="F30" s="24">
        <f t="shared" si="0"/>
        <v>30400</v>
      </c>
    </row>
    <row r="31" spans="1:6" ht="38.25" x14ac:dyDescent="0.25">
      <c r="A31" s="13" t="s">
        <v>84</v>
      </c>
      <c r="B31" s="13" t="s">
        <v>85</v>
      </c>
      <c r="C31" s="1" t="s">
        <v>86</v>
      </c>
      <c r="D31" s="22">
        <v>90000</v>
      </c>
      <c r="E31" s="23">
        <v>0.05</v>
      </c>
      <c r="F31" s="24">
        <f>D31*(1-E31)</f>
        <v>85500</v>
      </c>
    </row>
    <row r="32" spans="1:6" ht="25.5" x14ac:dyDescent="0.25">
      <c r="A32" s="13" t="s">
        <v>87</v>
      </c>
      <c r="B32" s="13" t="s">
        <v>88</v>
      </c>
      <c r="C32" s="1" t="s">
        <v>89</v>
      </c>
      <c r="D32" s="22">
        <v>20000</v>
      </c>
      <c r="E32" s="23">
        <v>0.05</v>
      </c>
      <c r="F32" s="24">
        <f t="shared" si="0"/>
        <v>19000</v>
      </c>
    </row>
    <row r="33" spans="1:6" ht="25.5" x14ac:dyDescent="0.25">
      <c r="A33" s="13" t="s">
        <v>90</v>
      </c>
      <c r="B33" s="13" t="s">
        <v>91</v>
      </c>
      <c r="C33" s="1" t="s">
        <v>92</v>
      </c>
      <c r="D33" s="22">
        <v>30000</v>
      </c>
      <c r="E33" s="23">
        <v>0.05</v>
      </c>
      <c r="F33" s="24">
        <f t="shared" si="0"/>
        <v>28500</v>
      </c>
    </row>
    <row r="34" spans="1:6" ht="25.5" x14ac:dyDescent="0.25">
      <c r="A34" s="13" t="s">
        <v>93</v>
      </c>
      <c r="B34" s="13" t="s">
        <v>94</v>
      </c>
      <c r="C34" s="1" t="s">
        <v>95</v>
      </c>
      <c r="D34" s="22">
        <v>40000</v>
      </c>
      <c r="E34" s="23">
        <v>0.05</v>
      </c>
      <c r="F34" s="24">
        <f t="shared" si="0"/>
        <v>38000</v>
      </c>
    </row>
    <row r="35" spans="1:6" ht="25.5" x14ac:dyDescent="0.25">
      <c r="A35" s="13" t="s">
        <v>96</v>
      </c>
      <c r="B35" s="13" t="s">
        <v>97</v>
      </c>
      <c r="C35" s="1" t="s">
        <v>98</v>
      </c>
      <c r="D35" s="22">
        <v>50000</v>
      </c>
      <c r="E35" s="23">
        <v>0.05</v>
      </c>
      <c r="F35" s="24">
        <f t="shared" si="0"/>
        <v>47500</v>
      </c>
    </row>
    <row r="36" spans="1:6" ht="38.25" x14ac:dyDescent="0.25">
      <c r="A36" s="13" t="s">
        <v>99</v>
      </c>
      <c r="B36" s="13" t="s">
        <v>100</v>
      </c>
      <c r="C36" s="1" t="s">
        <v>101</v>
      </c>
      <c r="D36" s="22">
        <v>15000</v>
      </c>
      <c r="E36" s="23">
        <v>0.05</v>
      </c>
      <c r="F36" s="24">
        <f t="shared" si="0"/>
        <v>14250</v>
      </c>
    </row>
    <row r="37" spans="1:6" ht="38.25" x14ac:dyDescent="0.25">
      <c r="A37" s="13" t="s">
        <v>102</v>
      </c>
      <c r="B37" s="13" t="s">
        <v>103</v>
      </c>
      <c r="C37" s="1" t="s">
        <v>104</v>
      </c>
      <c r="D37" s="22">
        <v>22500</v>
      </c>
      <c r="E37" s="23">
        <v>0.05</v>
      </c>
      <c r="F37" s="24">
        <f t="shared" si="0"/>
        <v>21375</v>
      </c>
    </row>
    <row r="38" spans="1:6" ht="63.75" x14ac:dyDescent="0.25">
      <c r="A38" s="13" t="s">
        <v>105</v>
      </c>
      <c r="B38" s="13" t="s">
        <v>106</v>
      </c>
      <c r="C38" s="2" t="s">
        <v>107</v>
      </c>
      <c r="D38" s="22">
        <v>17000</v>
      </c>
      <c r="E38" s="23">
        <v>0.05</v>
      </c>
      <c r="F38" s="24">
        <f t="shared" si="0"/>
        <v>16150</v>
      </c>
    </row>
    <row r="39" spans="1:6" ht="63.75" x14ac:dyDescent="0.25">
      <c r="A39" s="13" t="s">
        <v>108</v>
      </c>
      <c r="B39" s="13" t="s">
        <v>109</v>
      </c>
      <c r="C39" s="2" t="s">
        <v>110</v>
      </c>
      <c r="D39" s="22">
        <v>19000</v>
      </c>
      <c r="E39" s="23">
        <v>0.05</v>
      </c>
      <c r="F39" s="24">
        <f t="shared" si="0"/>
        <v>18050</v>
      </c>
    </row>
    <row r="40" spans="1:6" ht="63.75" x14ac:dyDescent="0.25">
      <c r="A40" s="13" t="s">
        <v>111</v>
      </c>
      <c r="B40" s="13" t="s">
        <v>112</v>
      </c>
      <c r="C40" s="2" t="s">
        <v>113</v>
      </c>
      <c r="D40" s="22">
        <v>30000</v>
      </c>
      <c r="E40" s="23">
        <v>0.05</v>
      </c>
      <c r="F40" s="24">
        <f t="shared" si="0"/>
        <v>28500</v>
      </c>
    </row>
    <row r="41" spans="1:6" ht="63.75" x14ac:dyDescent="0.25">
      <c r="A41" s="13" t="s">
        <v>114</v>
      </c>
      <c r="B41" s="13" t="s">
        <v>115</v>
      </c>
      <c r="C41" s="2" t="s">
        <v>116</v>
      </c>
      <c r="D41" s="22">
        <v>34000</v>
      </c>
      <c r="E41" s="23">
        <v>0.05</v>
      </c>
      <c r="F41" s="24">
        <f t="shared" si="0"/>
        <v>32300</v>
      </c>
    </row>
    <row r="42" spans="1:6" ht="89.25" x14ac:dyDescent="0.25">
      <c r="A42" s="13" t="s">
        <v>117</v>
      </c>
      <c r="B42" s="13" t="s">
        <v>118</v>
      </c>
      <c r="C42" s="2" t="s">
        <v>119</v>
      </c>
      <c r="D42" s="22">
        <v>34000</v>
      </c>
      <c r="E42" s="23">
        <v>0.05</v>
      </c>
      <c r="F42" s="24">
        <f t="shared" si="0"/>
        <v>32300</v>
      </c>
    </row>
    <row r="43" spans="1:6" ht="89.25" x14ac:dyDescent="0.25">
      <c r="A43" s="13" t="s">
        <v>120</v>
      </c>
      <c r="B43" s="13" t="s">
        <v>121</v>
      </c>
      <c r="C43" s="2" t="s">
        <v>122</v>
      </c>
      <c r="D43" s="22">
        <v>38000</v>
      </c>
      <c r="E43" s="23">
        <v>0.05</v>
      </c>
      <c r="F43" s="24">
        <f t="shared" si="0"/>
        <v>36100</v>
      </c>
    </row>
    <row r="44" spans="1:6" ht="76.5" x14ac:dyDescent="0.25">
      <c r="A44" s="13" t="s">
        <v>123</v>
      </c>
      <c r="B44" s="13" t="s">
        <v>124</v>
      </c>
      <c r="C44" s="2" t="s">
        <v>125</v>
      </c>
      <c r="D44" s="22">
        <v>50000</v>
      </c>
      <c r="E44" s="23">
        <v>0.05</v>
      </c>
      <c r="F44" s="24">
        <f t="shared" si="0"/>
        <v>47500</v>
      </c>
    </row>
    <row r="45" spans="1:6" ht="76.5" x14ac:dyDescent="0.25">
      <c r="A45" s="13" t="s">
        <v>126</v>
      </c>
      <c r="B45" s="13" t="s">
        <v>127</v>
      </c>
      <c r="C45" s="2" t="s">
        <v>128</v>
      </c>
      <c r="D45" s="22">
        <v>55000</v>
      </c>
      <c r="E45" s="23">
        <v>0.05</v>
      </c>
      <c r="F45" s="24">
        <f t="shared" si="0"/>
        <v>52250</v>
      </c>
    </row>
    <row r="46" spans="1:6" ht="76.5" x14ac:dyDescent="0.25">
      <c r="A46" s="13" t="s">
        <v>129</v>
      </c>
      <c r="B46" s="13" t="s">
        <v>130</v>
      </c>
      <c r="C46" s="2" t="s">
        <v>131</v>
      </c>
      <c r="D46" s="22">
        <v>54000</v>
      </c>
      <c r="E46" s="23">
        <v>0.05</v>
      </c>
      <c r="F46" s="24">
        <f t="shared" si="0"/>
        <v>51300</v>
      </c>
    </row>
    <row r="47" spans="1:6" ht="89.25" x14ac:dyDescent="0.25">
      <c r="A47" s="13" t="s">
        <v>132</v>
      </c>
      <c r="B47" s="13" t="s">
        <v>133</v>
      </c>
      <c r="C47" s="2" t="s">
        <v>134</v>
      </c>
      <c r="D47" s="22">
        <v>59000</v>
      </c>
      <c r="E47" s="23">
        <v>0.05</v>
      </c>
      <c r="F47" s="24">
        <f t="shared" si="0"/>
        <v>56050</v>
      </c>
    </row>
    <row r="48" spans="1:6" ht="63.75" x14ac:dyDescent="0.25">
      <c r="A48" s="13" t="s">
        <v>135</v>
      </c>
      <c r="B48" s="13" t="s">
        <v>136</v>
      </c>
      <c r="C48" s="2" t="s">
        <v>137</v>
      </c>
      <c r="D48" s="22">
        <v>30000</v>
      </c>
      <c r="E48" s="23">
        <v>0.05</v>
      </c>
      <c r="F48" s="24">
        <f t="shared" si="0"/>
        <v>28500</v>
      </c>
    </row>
    <row r="49" spans="1:6" ht="63.75" x14ac:dyDescent="0.25">
      <c r="A49" s="13" t="s">
        <v>138</v>
      </c>
      <c r="B49" s="13" t="s">
        <v>139</v>
      </c>
      <c r="C49" s="2" t="s">
        <v>140</v>
      </c>
      <c r="D49" s="22">
        <v>34000</v>
      </c>
      <c r="E49" s="23">
        <v>0.05</v>
      </c>
      <c r="F49" s="24">
        <f t="shared" si="0"/>
        <v>32300</v>
      </c>
    </row>
    <row r="50" spans="1:6" x14ac:dyDescent="0.25">
      <c r="A50" s="13" t="s">
        <v>141</v>
      </c>
      <c r="B50" s="13" t="s">
        <v>142</v>
      </c>
      <c r="C50" s="2" t="s">
        <v>143</v>
      </c>
      <c r="D50" s="22">
        <v>50000</v>
      </c>
      <c r="E50" s="23">
        <v>0.05</v>
      </c>
      <c r="F50" s="24">
        <f t="shared" si="0"/>
        <v>47500</v>
      </c>
    </row>
    <row r="51" spans="1:6" ht="25.5" x14ac:dyDescent="0.25">
      <c r="A51" s="13" t="s">
        <v>144</v>
      </c>
      <c r="B51" s="13" t="s">
        <v>145</v>
      </c>
      <c r="C51" s="2" t="s">
        <v>146</v>
      </c>
      <c r="D51" s="22">
        <v>30000</v>
      </c>
      <c r="E51" s="23">
        <v>0.05</v>
      </c>
      <c r="F51" s="24">
        <f t="shared" si="0"/>
        <v>28500</v>
      </c>
    </row>
    <row r="52" spans="1:6" ht="76.5" x14ac:dyDescent="0.25">
      <c r="A52" s="13" t="s">
        <v>147</v>
      </c>
      <c r="B52" s="13" t="s">
        <v>148</v>
      </c>
      <c r="C52" s="2" t="s">
        <v>149</v>
      </c>
      <c r="D52" s="22">
        <v>16700</v>
      </c>
      <c r="E52" s="23">
        <v>0.05</v>
      </c>
      <c r="F52" s="24">
        <f t="shared" si="0"/>
        <v>15865</v>
      </c>
    </row>
    <row r="53" spans="1:6" ht="318.75" x14ac:dyDescent="0.25">
      <c r="A53" s="13" t="s">
        <v>150</v>
      </c>
      <c r="B53" s="13" t="s">
        <v>151</v>
      </c>
      <c r="C53" s="2" t="s">
        <v>152</v>
      </c>
      <c r="D53" s="22">
        <v>30000</v>
      </c>
      <c r="E53" s="23">
        <v>0.05</v>
      </c>
      <c r="F53" s="24">
        <f t="shared" si="0"/>
        <v>28500</v>
      </c>
    </row>
    <row r="54" spans="1:6" ht="331.5" x14ac:dyDescent="0.25">
      <c r="A54" s="13" t="s">
        <v>153</v>
      </c>
      <c r="B54" s="13" t="s">
        <v>154</v>
      </c>
      <c r="C54" s="2" t="s">
        <v>155</v>
      </c>
      <c r="D54" s="22">
        <v>9500</v>
      </c>
      <c r="E54" s="23">
        <v>0.05</v>
      </c>
      <c r="F54" s="24">
        <f t="shared" si="0"/>
        <v>9025</v>
      </c>
    </row>
    <row r="55" spans="1:6" ht="114.75" x14ac:dyDescent="0.25">
      <c r="A55" s="13" t="s">
        <v>156</v>
      </c>
      <c r="B55" s="13" t="s">
        <v>157</v>
      </c>
      <c r="C55" s="2" t="s">
        <v>158</v>
      </c>
      <c r="D55" s="22">
        <v>30000</v>
      </c>
      <c r="E55" s="23">
        <v>0.05</v>
      </c>
      <c r="F55" s="24">
        <f t="shared" si="0"/>
        <v>28500</v>
      </c>
    </row>
    <row r="56" spans="1:6" ht="114.75" x14ac:dyDescent="0.25">
      <c r="A56" s="13" t="s">
        <v>159</v>
      </c>
      <c r="B56" s="13" t="s">
        <v>160</v>
      </c>
      <c r="C56" s="2" t="s">
        <v>161</v>
      </c>
      <c r="D56" s="22">
        <v>34000</v>
      </c>
      <c r="E56" s="23">
        <v>0.05</v>
      </c>
      <c r="F56" s="24">
        <f t="shared" si="0"/>
        <v>32300</v>
      </c>
    </row>
    <row r="57" spans="1:6" ht="114.75" x14ac:dyDescent="0.25">
      <c r="A57" s="13" t="s">
        <v>162</v>
      </c>
      <c r="B57" s="13" t="s">
        <v>163</v>
      </c>
      <c r="C57" s="2" t="s">
        <v>164</v>
      </c>
      <c r="D57" s="22">
        <v>50000</v>
      </c>
      <c r="E57" s="23">
        <v>0.05</v>
      </c>
      <c r="F57" s="24">
        <f t="shared" si="0"/>
        <v>47500</v>
      </c>
    </row>
    <row r="58" spans="1:6" ht="114.75" x14ac:dyDescent="0.25">
      <c r="A58" s="13" t="s">
        <v>165</v>
      </c>
      <c r="B58" s="13" t="s">
        <v>166</v>
      </c>
      <c r="C58" s="2" t="s">
        <v>164</v>
      </c>
      <c r="D58" s="22">
        <v>55000</v>
      </c>
      <c r="E58" s="23">
        <v>0.05</v>
      </c>
      <c r="F58" s="24">
        <f t="shared" si="0"/>
        <v>52250</v>
      </c>
    </row>
    <row r="59" spans="1:6" ht="89.25" x14ac:dyDescent="0.25">
      <c r="A59" s="13" t="s">
        <v>167</v>
      </c>
      <c r="B59" s="13" t="s">
        <v>168</v>
      </c>
      <c r="C59" s="2" t="s">
        <v>169</v>
      </c>
      <c r="D59" s="22">
        <v>30000</v>
      </c>
      <c r="E59" s="23">
        <v>0.05</v>
      </c>
      <c r="F59" s="24">
        <f t="shared" si="0"/>
        <v>28500</v>
      </c>
    </row>
    <row r="60" spans="1:6" ht="89.25" x14ac:dyDescent="0.25">
      <c r="A60" s="13" t="s">
        <v>170</v>
      </c>
      <c r="B60" s="13" t="s">
        <v>171</v>
      </c>
      <c r="C60" s="2" t="s">
        <v>172</v>
      </c>
      <c r="D60" s="22">
        <v>34000</v>
      </c>
      <c r="E60" s="23">
        <v>0.05</v>
      </c>
      <c r="F60" s="24">
        <f t="shared" si="0"/>
        <v>32300</v>
      </c>
    </row>
    <row r="61" spans="1:6" ht="38.25" x14ac:dyDescent="0.25">
      <c r="A61" s="13" t="s">
        <v>173</v>
      </c>
      <c r="B61" s="13" t="s">
        <v>174</v>
      </c>
      <c r="C61" s="2" t="s">
        <v>175</v>
      </c>
      <c r="D61" s="22">
        <v>27000</v>
      </c>
      <c r="E61" s="23">
        <v>0.05</v>
      </c>
      <c r="F61" s="24">
        <f t="shared" si="0"/>
        <v>25650</v>
      </c>
    </row>
    <row r="62" spans="1:6" ht="38.25" x14ac:dyDescent="0.25">
      <c r="A62" s="13" t="s">
        <v>176</v>
      </c>
      <c r="B62" s="13" t="s">
        <v>177</v>
      </c>
      <c r="C62" s="2" t="s">
        <v>178</v>
      </c>
      <c r="D62" s="22">
        <v>11000</v>
      </c>
      <c r="E62" s="23">
        <v>0.05</v>
      </c>
      <c r="F62" s="24">
        <f t="shared" si="0"/>
        <v>10450</v>
      </c>
    </row>
    <row r="63" spans="1:6" ht="102" x14ac:dyDescent="0.25">
      <c r="A63" s="13" t="s">
        <v>179</v>
      </c>
      <c r="B63" s="13" t="s">
        <v>180</v>
      </c>
      <c r="C63" s="2" t="s">
        <v>181</v>
      </c>
      <c r="D63" s="22">
        <v>7000</v>
      </c>
      <c r="E63" s="23">
        <v>0.05</v>
      </c>
      <c r="F63" s="24">
        <f t="shared" si="0"/>
        <v>6650</v>
      </c>
    </row>
    <row r="64" spans="1:6" ht="38.25" x14ac:dyDescent="0.25">
      <c r="A64" s="13" t="s">
        <v>182</v>
      </c>
      <c r="B64" s="13" t="s">
        <v>183</v>
      </c>
      <c r="C64" s="2" t="s">
        <v>184</v>
      </c>
      <c r="D64" s="22">
        <v>9500</v>
      </c>
      <c r="E64" s="23">
        <v>0.05</v>
      </c>
      <c r="F64" s="24">
        <f t="shared" si="0"/>
        <v>9025</v>
      </c>
    </row>
    <row r="65" spans="1:14" ht="107.25" x14ac:dyDescent="0.25">
      <c r="A65" s="13" t="s">
        <v>185</v>
      </c>
      <c r="B65" s="13" t="s">
        <v>186</v>
      </c>
      <c r="C65" s="2" t="s">
        <v>187</v>
      </c>
      <c r="D65" s="22">
        <v>17000</v>
      </c>
      <c r="E65" s="23">
        <v>0.05</v>
      </c>
      <c r="F65" s="24">
        <f t="shared" si="0"/>
        <v>16150</v>
      </c>
    </row>
    <row r="66" spans="1:14" ht="114.75" x14ac:dyDescent="0.25">
      <c r="A66" s="13" t="s">
        <v>188</v>
      </c>
      <c r="B66" s="13" t="s">
        <v>189</v>
      </c>
      <c r="C66" s="2" t="s">
        <v>190</v>
      </c>
      <c r="D66" s="22">
        <v>19000</v>
      </c>
      <c r="E66" s="23">
        <v>0.05</v>
      </c>
      <c r="F66" s="24">
        <f t="shared" si="0"/>
        <v>18050</v>
      </c>
    </row>
    <row r="67" spans="1:14" ht="25.5" x14ac:dyDescent="0.25">
      <c r="A67" s="13" t="s">
        <v>191</v>
      </c>
      <c r="B67" s="13" t="s">
        <v>192</v>
      </c>
      <c r="C67" s="2" t="s">
        <v>193</v>
      </c>
      <c r="D67" s="22">
        <v>5875</v>
      </c>
      <c r="E67" s="23">
        <v>0.05</v>
      </c>
      <c r="F67" s="24">
        <f t="shared" si="0"/>
        <v>5581.25</v>
      </c>
    </row>
    <row r="68" spans="1:14" ht="25.5" x14ac:dyDescent="0.25">
      <c r="A68" s="13" t="s">
        <v>194</v>
      </c>
      <c r="B68" s="13" t="s">
        <v>195</v>
      </c>
      <c r="C68" s="2" t="s">
        <v>196</v>
      </c>
      <c r="D68" s="22">
        <v>2900</v>
      </c>
      <c r="E68" s="23">
        <v>0.05</v>
      </c>
      <c r="F68" s="24">
        <f t="shared" si="0"/>
        <v>2755</v>
      </c>
    </row>
    <row r="69" spans="1:14" ht="25.5" x14ac:dyDescent="0.25">
      <c r="A69" s="13" t="s">
        <v>197</v>
      </c>
      <c r="B69" s="13" t="s">
        <v>198</v>
      </c>
      <c r="C69" s="2" t="s">
        <v>199</v>
      </c>
      <c r="D69" s="22">
        <v>1300</v>
      </c>
      <c r="E69" s="23">
        <v>0.05</v>
      </c>
      <c r="F69" s="24">
        <f t="shared" ref="F69:F125" si="2">D69*(1-E69)</f>
        <v>1235</v>
      </c>
    </row>
    <row r="70" spans="1:14" ht="38.25" x14ac:dyDescent="0.25">
      <c r="A70" s="13" t="s">
        <v>200</v>
      </c>
      <c r="B70" s="13" t="s">
        <v>201</v>
      </c>
      <c r="C70" s="2" t="s">
        <v>202</v>
      </c>
      <c r="D70" s="22">
        <v>5875</v>
      </c>
      <c r="E70" s="23">
        <v>0.05</v>
      </c>
      <c r="F70" s="24">
        <f t="shared" si="2"/>
        <v>5581.25</v>
      </c>
    </row>
    <row r="71" spans="1:14" ht="38.25" x14ac:dyDescent="0.25">
      <c r="A71" s="13" t="s">
        <v>203</v>
      </c>
      <c r="B71" s="13" t="s">
        <v>204</v>
      </c>
      <c r="C71" s="2" t="s">
        <v>205</v>
      </c>
      <c r="D71" s="22">
        <v>5875</v>
      </c>
      <c r="E71" s="23">
        <v>0.05</v>
      </c>
      <c r="F71" s="24">
        <f t="shared" si="2"/>
        <v>5581.25</v>
      </c>
    </row>
    <row r="72" spans="1:14" ht="23.25" customHeight="1" x14ac:dyDescent="0.25">
      <c r="A72" s="13" t="s">
        <v>206</v>
      </c>
      <c r="B72" s="13" t="s">
        <v>207</v>
      </c>
      <c r="C72" s="2" t="s">
        <v>208</v>
      </c>
      <c r="D72" s="22">
        <v>5250</v>
      </c>
      <c r="E72" s="23">
        <v>0.05</v>
      </c>
      <c r="F72" s="24">
        <f t="shared" si="2"/>
        <v>4987.5</v>
      </c>
      <c r="G72" s="3"/>
      <c r="H72" s="3"/>
      <c r="I72" s="4"/>
      <c r="J72" s="5"/>
      <c r="K72" s="5"/>
      <c r="L72" s="6"/>
      <c r="M72" s="7"/>
      <c r="N72" s="8"/>
    </row>
    <row r="73" spans="1:14" ht="23.25" customHeight="1" x14ac:dyDescent="0.25">
      <c r="A73" s="13" t="s">
        <v>209</v>
      </c>
      <c r="B73" s="13" t="s">
        <v>210</v>
      </c>
      <c r="C73" s="2" t="s">
        <v>211</v>
      </c>
      <c r="D73" s="22">
        <v>15750</v>
      </c>
      <c r="E73" s="23">
        <v>0.05</v>
      </c>
      <c r="F73" s="24">
        <f t="shared" si="2"/>
        <v>14962.5</v>
      </c>
      <c r="G73" s="3"/>
      <c r="H73" s="3"/>
      <c r="I73" s="4"/>
      <c r="J73" s="5"/>
      <c r="K73" s="5"/>
      <c r="L73" s="6"/>
      <c r="M73" s="7"/>
      <c r="N73" s="8"/>
    </row>
    <row r="74" spans="1:14" ht="23.25" customHeight="1" x14ac:dyDescent="0.25">
      <c r="A74" s="13" t="s">
        <v>212</v>
      </c>
      <c r="B74" s="13" t="s">
        <v>213</v>
      </c>
      <c r="C74" s="2" t="s">
        <v>214</v>
      </c>
      <c r="D74" s="22">
        <v>5250</v>
      </c>
      <c r="E74" s="23">
        <v>0.05</v>
      </c>
      <c r="F74" s="24">
        <f t="shared" si="2"/>
        <v>4987.5</v>
      </c>
      <c r="G74" s="3"/>
      <c r="H74" s="3"/>
      <c r="I74" s="4"/>
      <c r="J74" s="5"/>
      <c r="K74" s="5"/>
      <c r="L74" s="6"/>
      <c r="M74" s="7"/>
      <c r="N74" s="8"/>
    </row>
    <row r="75" spans="1:14" ht="23.25" customHeight="1" x14ac:dyDescent="0.25">
      <c r="A75" s="13" t="s">
        <v>215</v>
      </c>
      <c r="B75" s="13" t="s">
        <v>216</v>
      </c>
      <c r="C75" s="2" t="s">
        <v>217</v>
      </c>
      <c r="D75" s="22">
        <v>15750</v>
      </c>
      <c r="E75" s="23">
        <v>0.05</v>
      </c>
      <c r="F75" s="24">
        <f t="shared" si="2"/>
        <v>14962.5</v>
      </c>
      <c r="G75" s="3"/>
      <c r="H75" s="3"/>
      <c r="I75" s="4"/>
      <c r="J75" s="5"/>
      <c r="K75" s="5"/>
      <c r="L75" s="6"/>
      <c r="M75" s="7"/>
      <c r="N75" s="8"/>
    </row>
    <row r="76" spans="1:14" ht="23.25" customHeight="1" x14ac:dyDescent="0.25">
      <c r="A76" s="13" t="s">
        <v>218</v>
      </c>
      <c r="B76" s="13" t="s">
        <v>219</v>
      </c>
      <c r="C76" s="2" t="s">
        <v>220</v>
      </c>
      <c r="D76" s="22">
        <v>3500</v>
      </c>
      <c r="E76" s="23">
        <v>0.05</v>
      </c>
      <c r="F76" s="24">
        <f t="shared" si="2"/>
        <v>3325</v>
      </c>
      <c r="G76" s="3"/>
      <c r="H76" s="3"/>
      <c r="I76" s="4"/>
      <c r="J76" s="5"/>
      <c r="K76" s="5"/>
      <c r="L76" s="6"/>
      <c r="M76" s="7"/>
      <c r="N76" s="8"/>
    </row>
    <row r="77" spans="1:14" ht="23.25" customHeight="1" x14ac:dyDescent="0.25">
      <c r="A77" s="13" t="s">
        <v>221</v>
      </c>
      <c r="B77" s="13" t="s">
        <v>222</v>
      </c>
      <c r="C77" s="2" t="s">
        <v>223</v>
      </c>
      <c r="D77" s="22">
        <v>3500</v>
      </c>
      <c r="E77" s="23">
        <v>0.05</v>
      </c>
      <c r="F77" s="24">
        <f t="shared" si="2"/>
        <v>3325</v>
      </c>
      <c r="G77" s="3"/>
      <c r="H77" s="3"/>
      <c r="I77" s="4"/>
      <c r="J77" s="5"/>
      <c r="K77" s="5"/>
      <c r="L77" s="6"/>
      <c r="M77" s="7"/>
      <c r="N77" s="8"/>
    </row>
    <row r="78" spans="1:14" ht="63.75" x14ac:dyDescent="0.25">
      <c r="A78" s="13" t="s">
        <v>224</v>
      </c>
      <c r="B78" s="13" t="s">
        <v>225</v>
      </c>
      <c r="C78" s="1" t="s">
        <v>226</v>
      </c>
      <c r="D78" s="22">
        <v>17000</v>
      </c>
      <c r="E78" s="23">
        <v>0.05</v>
      </c>
      <c r="F78" s="24">
        <f t="shared" si="2"/>
        <v>16150</v>
      </c>
    </row>
    <row r="79" spans="1:14" ht="63.75" x14ac:dyDescent="0.25">
      <c r="A79" s="13" t="s">
        <v>227</v>
      </c>
      <c r="B79" s="13" t="s">
        <v>228</v>
      </c>
      <c r="C79" s="2" t="s">
        <v>226</v>
      </c>
      <c r="D79" s="22">
        <v>30000</v>
      </c>
      <c r="E79" s="23">
        <v>0.05</v>
      </c>
      <c r="F79" s="24">
        <f t="shared" si="2"/>
        <v>28500</v>
      </c>
    </row>
    <row r="80" spans="1:14" ht="63.75" x14ac:dyDescent="0.25">
      <c r="A80" s="13" t="s">
        <v>229</v>
      </c>
      <c r="B80" s="13" t="s">
        <v>230</v>
      </c>
      <c r="C80" s="1" t="s">
        <v>226</v>
      </c>
      <c r="D80" s="22">
        <v>50000</v>
      </c>
      <c r="E80" s="23">
        <v>0.05</v>
      </c>
      <c r="F80" s="24">
        <f t="shared" si="2"/>
        <v>47500</v>
      </c>
    </row>
    <row r="81" spans="1:6" x14ac:dyDescent="0.25">
      <c r="A81" s="13" t="s">
        <v>231</v>
      </c>
      <c r="B81" s="13" t="s">
        <v>232</v>
      </c>
      <c r="C81" s="2" t="s">
        <v>233</v>
      </c>
      <c r="D81" s="22">
        <v>17000</v>
      </c>
      <c r="E81" s="23">
        <v>0.05</v>
      </c>
      <c r="F81" s="24">
        <f t="shared" si="2"/>
        <v>16150</v>
      </c>
    </row>
    <row r="82" spans="1:6" x14ac:dyDescent="0.25">
      <c r="A82" s="13" t="s">
        <v>234</v>
      </c>
      <c r="B82" s="13" t="s">
        <v>235</v>
      </c>
      <c r="C82" s="2" t="s">
        <v>233</v>
      </c>
      <c r="D82" s="22">
        <v>19000</v>
      </c>
      <c r="E82" s="23">
        <v>0.05</v>
      </c>
      <c r="F82" s="24">
        <f t="shared" si="2"/>
        <v>18050</v>
      </c>
    </row>
    <row r="83" spans="1:6" x14ac:dyDescent="0.25">
      <c r="A83" s="13" t="s">
        <v>236</v>
      </c>
      <c r="B83" s="13" t="s">
        <v>237</v>
      </c>
      <c r="C83" s="2" t="s">
        <v>238</v>
      </c>
      <c r="D83" s="22">
        <v>4000</v>
      </c>
      <c r="E83" s="23">
        <v>0.05</v>
      </c>
      <c r="F83" s="24">
        <f t="shared" si="2"/>
        <v>3800</v>
      </c>
    </row>
    <row r="84" spans="1:6" x14ac:dyDescent="0.25">
      <c r="A84" s="13" t="s">
        <v>239</v>
      </c>
      <c r="B84" s="13" t="s">
        <v>240</v>
      </c>
      <c r="C84" s="2" t="s">
        <v>241</v>
      </c>
      <c r="D84" s="22">
        <v>4000</v>
      </c>
      <c r="E84" s="23">
        <v>0.05</v>
      </c>
      <c r="F84" s="24">
        <f t="shared" si="2"/>
        <v>3800</v>
      </c>
    </row>
    <row r="85" spans="1:6" x14ac:dyDescent="0.25">
      <c r="A85" s="13" t="s">
        <v>242</v>
      </c>
      <c r="B85" s="13" t="s">
        <v>243</v>
      </c>
      <c r="C85" s="2" t="s">
        <v>244</v>
      </c>
      <c r="D85" s="22">
        <v>20000</v>
      </c>
      <c r="E85" s="23">
        <v>0.05</v>
      </c>
      <c r="F85" s="24">
        <f t="shared" si="2"/>
        <v>19000</v>
      </c>
    </row>
    <row r="86" spans="1:6" x14ac:dyDescent="0.25">
      <c r="A86" s="13" t="s">
        <v>245</v>
      </c>
      <c r="B86" s="13" t="s">
        <v>246</v>
      </c>
      <c r="C86" s="2" t="s">
        <v>244</v>
      </c>
      <c r="D86" s="22">
        <v>21000</v>
      </c>
      <c r="E86" s="23">
        <v>0.05</v>
      </c>
      <c r="F86" s="24">
        <f t="shared" si="2"/>
        <v>19950</v>
      </c>
    </row>
    <row r="87" spans="1:6" x14ac:dyDescent="0.25">
      <c r="A87" s="13" t="s">
        <v>247</v>
      </c>
      <c r="B87" s="13" t="s">
        <v>248</v>
      </c>
      <c r="C87" s="2" t="s">
        <v>249</v>
      </c>
      <c r="D87" s="22">
        <v>20000</v>
      </c>
      <c r="E87" s="23">
        <v>0.05</v>
      </c>
      <c r="F87" s="24">
        <f t="shared" si="2"/>
        <v>19000</v>
      </c>
    </row>
    <row r="88" spans="1:6" ht="25.5" x14ac:dyDescent="0.25">
      <c r="A88" s="13" t="s">
        <v>250</v>
      </c>
      <c r="B88" s="13" t="s">
        <v>251</v>
      </c>
      <c r="C88" s="2" t="s">
        <v>252</v>
      </c>
      <c r="D88" s="22">
        <v>22000</v>
      </c>
      <c r="E88" s="23">
        <v>0.05</v>
      </c>
      <c r="F88" s="24">
        <f t="shared" si="2"/>
        <v>20900</v>
      </c>
    </row>
    <row r="89" spans="1:6" ht="25.5" x14ac:dyDescent="0.25">
      <c r="A89" s="13" t="s">
        <v>253</v>
      </c>
      <c r="B89" s="13" t="s">
        <v>254</v>
      </c>
      <c r="C89" s="2" t="s">
        <v>255</v>
      </c>
      <c r="D89" s="22">
        <v>44000</v>
      </c>
      <c r="E89" s="23">
        <v>0.05</v>
      </c>
      <c r="F89" s="24">
        <f t="shared" si="2"/>
        <v>41800</v>
      </c>
    </row>
    <row r="90" spans="1:6" ht="25.5" x14ac:dyDescent="0.25">
      <c r="A90" s="13" t="s">
        <v>256</v>
      </c>
      <c r="B90" s="13" t="s">
        <v>257</v>
      </c>
      <c r="C90" s="2" t="s">
        <v>258</v>
      </c>
      <c r="D90" s="22">
        <v>66000</v>
      </c>
      <c r="E90" s="23">
        <v>0.05</v>
      </c>
      <c r="F90" s="24">
        <f t="shared" si="2"/>
        <v>62700</v>
      </c>
    </row>
    <row r="91" spans="1:6" ht="25.5" x14ac:dyDescent="0.25">
      <c r="A91" s="13" t="s">
        <v>259</v>
      </c>
      <c r="B91" s="13" t="s">
        <v>260</v>
      </c>
      <c r="C91" s="2" t="s">
        <v>261</v>
      </c>
      <c r="D91" s="22">
        <v>88000</v>
      </c>
      <c r="E91" s="23">
        <v>0.05</v>
      </c>
      <c r="F91" s="24">
        <f t="shared" si="2"/>
        <v>83600</v>
      </c>
    </row>
    <row r="92" spans="1:6" x14ac:dyDescent="0.25">
      <c r="A92" s="13" t="s">
        <v>262</v>
      </c>
      <c r="B92" s="13" t="s">
        <v>263</v>
      </c>
      <c r="C92" s="2" t="s">
        <v>264</v>
      </c>
      <c r="D92" s="22">
        <v>22000</v>
      </c>
      <c r="E92" s="23">
        <v>0.05</v>
      </c>
      <c r="F92" s="24">
        <f t="shared" si="2"/>
        <v>20900</v>
      </c>
    </row>
    <row r="93" spans="1:6" ht="25.5" x14ac:dyDescent="0.25">
      <c r="A93" s="13" t="s">
        <v>265</v>
      </c>
      <c r="B93" s="13" t="s">
        <v>266</v>
      </c>
      <c r="C93" s="2" t="s">
        <v>267</v>
      </c>
      <c r="D93" s="22">
        <v>25000</v>
      </c>
      <c r="E93" s="23">
        <v>0.05</v>
      </c>
      <c r="F93" s="24">
        <f t="shared" si="2"/>
        <v>23750</v>
      </c>
    </row>
    <row r="94" spans="1:6" ht="25.5" x14ac:dyDescent="0.25">
      <c r="A94" s="13" t="s">
        <v>268</v>
      </c>
      <c r="B94" s="13" t="s">
        <v>269</v>
      </c>
      <c r="C94" s="2" t="s">
        <v>270</v>
      </c>
      <c r="D94" s="22">
        <v>45000</v>
      </c>
      <c r="E94" s="23">
        <v>0.05</v>
      </c>
      <c r="F94" s="24">
        <f t="shared" si="2"/>
        <v>42750</v>
      </c>
    </row>
    <row r="95" spans="1:6" ht="25.5" x14ac:dyDescent="0.25">
      <c r="A95" s="13" t="s">
        <v>271</v>
      </c>
      <c r="B95" s="13" t="s">
        <v>272</v>
      </c>
      <c r="C95" s="2" t="s">
        <v>273</v>
      </c>
      <c r="D95" s="22">
        <v>70000</v>
      </c>
      <c r="E95" s="23">
        <v>0.05</v>
      </c>
      <c r="F95" s="24">
        <f t="shared" si="2"/>
        <v>66500</v>
      </c>
    </row>
    <row r="96" spans="1:6" ht="25.5" x14ac:dyDescent="0.25">
      <c r="A96" s="13" t="s">
        <v>274</v>
      </c>
      <c r="B96" s="13" t="s">
        <v>275</v>
      </c>
      <c r="C96" s="2" t="s">
        <v>276</v>
      </c>
      <c r="D96" s="22">
        <v>80000</v>
      </c>
      <c r="E96" s="23">
        <v>0.05</v>
      </c>
      <c r="F96" s="24">
        <f t="shared" si="2"/>
        <v>76000</v>
      </c>
    </row>
    <row r="97" spans="1:6" ht="76.5" x14ac:dyDescent="0.25">
      <c r="A97" s="13" t="s">
        <v>277</v>
      </c>
      <c r="B97" s="13" t="s">
        <v>278</v>
      </c>
      <c r="C97" s="1" t="s">
        <v>279</v>
      </c>
      <c r="D97" s="22">
        <v>0</v>
      </c>
      <c r="E97" s="23">
        <v>0.05</v>
      </c>
      <c r="F97" s="24">
        <f t="shared" si="2"/>
        <v>0</v>
      </c>
    </row>
    <row r="98" spans="1:6" x14ac:dyDescent="0.25">
      <c r="A98" s="14" t="s">
        <v>280</v>
      </c>
      <c r="B98" s="14" t="s">
        <v>281</v>
      </c>
      <c r="C98" s="11" t="s">
        <v>282</v>
      </c>
      <c r="D98" s="25">
        <v>3095</v>
      </c>
      <c r="E98" s="23">
        <v>0.05</v>
      </c>
      <c r="F98" s="24">
        <f t="shared" si="2"/>
        <v>2940.25</v>
      </c>
    </row>
    <row r="99" spans="1:6" x14ac:dyDescent="0.25">
      <c r="A99" s="14" t="s">
        <v>283</v>
      </c>
      <c r="B99" s="14" t="s">
        <v>284</v>
      </c>
      <c r="C99" s="11" t="s">
        <v>285</v>
      </c>
      <c r="D99" s="25">
        <v>20950</v>
      </c>
      <c r="E99" s="23">
        <v>0.05</v>
      </c>
      <c r="F99" s="24">
        <f t="shared" si="2"/>
        <v>19902.5</v>
      </c>
    </row>
    <row r="100" spans="1:6" ht="40.5" x14ac:dyDescent="0.25">
      <c r="A100" s="14" t="s">
        <v>286</v>
      </c>
      <c r="B100" s="14" t="s">
        <v>287</v>
      </c>
      <c r="C100" s="11" t="s">
        <v>288</v>
      </c>
      <c r="D100" s="25">
        <v>31185</v>
      </c>
      <c r="E100" s="23">
        <v>0.05</v>
      </c>
      <c r="F100" s="24">
        <f t="shared" si="2"/>
        <v>29625.75</v>
      </c>
    </row>
    <row r="101" spans="1:6" ht="27" x14ac:dyDescent="0.25">
      <c r="A101" s="14" t="s">
        <v>289</v>
      </c>
      <c r="B101" s="14" t="s">
        <v>290</v>
      </c>
      <c r="C101" s="11" t="s">
        <v>291</v>
      </c>
      <c r="D101" s="25">
        <v>51950</v>
      </c>
      <c r="E101" s="23">
        <v>0.05</v>
      </c>
      <c r="F101" s="24">
        <f t="shared" si="2"/>
        <v>49352.5</v>
      </c>
    </row>
    <row r="102" spans="1:6" ht="27" x14ac:dyDescent="0.25">
      <c r="A102" s="14" t="s">
        <v>292</v>
      </c>
      <c r="B102" s="14" t="s">
        <v>293</v>
      </c>
      <c r="C102" s="11" t="s">
        <v>294</v>
      </c>
      <c r="D102" s="25">
        <v>62950</v>
      </c>
      <c r="E102" s="23">
        <v>0.05</v>
      </c>
      <c r="F102" s="24">
        <f t="shared" si="2"/>
        <v>59802.5</v>
      </c>
    </row>
    <row r="103" spans="1:6" x14ac:dyDescent="0.25">
      <c r="A103" s="14" t="s">
        <v>295</v>
      </c>
      <c r="B103" s="14" t="s">
        <v>296</v>
      </c>
      <c r="C103" s="11" t="s">
        <v>297</v>
      </c>
      <c r="D103" s="25">
        <v>0</v>
      </c>
      <c r="E103" s="23">
        <v>0.05</v>
      </c>
      <c r="F103" s="24">
        <f t="shared" si="2"/>
        <v>0</v>
      </c>
    </row>
    <row r="104" spans="1:6" ht="27" x14ac:dyDescent="0.25">
      <c r="A104" s="14" t="s">
        <v>298</v>
      </c>
      <c r="B104" s="14" t="s">
        <v>296</v>
      </c>
      <c r="C104" s="11" t="s">
        <v>299</v>
      </c>
      <c r="D104" s="25">
        <v>0</v>
      </c>
      <c r="E104" s="23">
        <v>0.05</v>
      </c>
      <c r="F104" s="24">
        <f t="shared" si="2"/>
        <v>0</v>
      </c>
    </row>
    <row r="105" spans="1:6" x14ac:dyDescent="0.25">
      <c r="A105" s="14" t="s">
        <v>300</v>
      </c>
      <c r="B105" s="14" t="s">
        <v>301</v>
      </c>
      <c r="C105" s="11" t="s">
        <v>282</v>
      </c>
      <c r="D105" s="25">
        <v>0</v>
      </c>
      <c r="E105" s="23">
        <v>0.05</v>
      </c>
      <c r="F105" s="24">
        <f t="shared" si="2"/>
        <v>0</v>
      </c>
    </row>
    <row r="106" spans="1:6" x14ac:dyDescent="0.25">
      <c r="A106" s="14" t="s">
        <v>302</v>
      </c>
      <c r="B106" s="14" t="s">
        <v>303</v>
      </c>
      <c r="C106" s="11" t="s">
        <v>304</v>
      </c>
      <c r="D106" s="25">
        <v>51600</v>
      </c>
      <c r="E106" s="23">
        <v>0.05</v>
      </c>
      <c r="F106" s="24">
        <f t="shared" si="2"/>
        <v>49020</v>
      </c>
    </row>
    <row r="107" spans="1:6" x14ac:dyDescent="0.25">
      <c r="A107" s="14" t="s">
        <v>305</v>
      </c>
      <c r="B107" s="14" t="s">
        <v>306</v>
      </c>
      <c r="C107" s="11" t="s">
        <v>307</v>
      </c>
      <c r="D107" s="25">
        <v>8600</v>
      </c>
      <c r="E107" s="23">
        <v>0.05</v>
      </c>
      <c r="F107" s="24">
        <f t="shared" si="2"/>
        <v>8170</v>
      </c>
    </row>
    <row r="108" spans="1:6" x14ac:dyDescent="0.25">
      <c r="A108" s="14" t="s">
        <v>308</v>
      </c>
      <c r="B108" s="14" t="s">
        <v>309</v>
      </c>
      <c r="C108" s="11" t="s">
        <v>310</v>
      </c>
      <c r="D108" s="25">
        <v>18030</v>
      </c>
      <c r="E108" s="23">
        <v>0.05</v>
      </c>
      <c r="F108" s="24">
        <f t="shared" si="2"/>
        <v>17128.5</v>
      </c>
    </row>
    <row r="109" spans="1:6" x14ac:dyDescent="0.25">
      <c r="A109" s="14" t="s">
        <v>311</v>
      </c>
      <c r="B109" s="14" t="s">
        <v>312</v>
      </c>
      <c r="C109" s="11" t="s">
        <v>313</v>
      </c>
      <c r="D109" s="25">
        <v>34400</v>
      </c>
      <c r="E109" s="23">
        <v>0.05</v>
      </c>
      <c r="F109" s="24">
        <f t="shared" si="2"/>
        <v>32680</v>
      </c>
    </row>
    <row r="110" spans="1:6" x14ac:dyDescent="0.25">
      <c r="A110" s="14" t="s">
        <v>314</v>
      </c>
      <c r="B110" s="14" t="s">
        <v>315</v>
      </c>
      <c r="C110" s="11" t="s">
        <v>316</v>
      </c>
      <c r="D110" s="25">
        <v>45000</v>
      </c>
      <c r="E110" s="23">
        <v>0.05</v>
      </c>
      <c r="F110" s="24">
        <f t="shared" si="2"/>
        <v>42750</v>
      </c>
    </row>
    <row r="111" spans="1:6" x14ac:dyDescent="0.25">
      <c r="A111" s="14" t="s">
        <v>317</v>
      </c>
      <c r="B111" s="14" t="s">
        <v>318</v>
      </c>
      <c r="C111" s="11" t="s">
        <v>319</v>
      </c>
      <c r="D111" s="25">
        <v>3400</v>
      </c>
      <c r="E111" s="23">
        <v>0.05</v>
      </c>
      <c r="F111" s="24">
        <f t="shared" si="2"/>
        <v>3230</v>
      </c>
    </row>
    <row r="112" spans="1:6" x14ac:dyDescent="0.25">
      <c r="A112" s="14" t="s">
        <v>320</v>
      </c>
      <c r="B112" s="14" t="s">
        <v>321</v>
      </c>
      <c r="C112" s="11" t="s">
        <v>322</v>
      </c>
      <c r="D112" s="25">
        <v>8600</v>
      </c>
      <c r="E112" s="23">
        <v>0.05</v>
      </c>
      <c r="F112" s="24">
        <f t="shared" si="2"/>
        <v>8170</v>
      </c>
    </row>
    <row r="113" spans="1:6" x14ac:dyDescent="0.25">
      <c r="A113" s="14" t="s">
        <v>323</v>
      </c>
      <c r="B113" s="14" t="s">
        <v>324</v>
      </c>
      <c r="C113" s="11" t="s">
        <v>325</v>
      </c>
      <c r="D113" s="25">
        <v>43000</v>
      </c>
      <c r="E113" s="23">
        <v>0.05</v>
      </c>
      <c r="F113" s="24">
        <f t="shared" si="2"/>
        <v>40850</v>
      </c>
    </row>
    <row r="114" spans="1:6" x14ac:dyDescent="0.25">
      <c r="A114" s="14" t="s">
        <v>326</v>
      </c>
      <c r="B114" s="14" t="s">
        <v>327</v>
      </c>
      <c r="C114" s="11" t="s">
        <v>328</v>
      </c>
      <c r="D114" s="25">
        <v>17200</v>
      </c>
      <c r="E114" s="23">
        <v>0.05</v>
      </c>
      <c r="F114" s="24">
        <f t="shared" si="2"/>
        <v>16340</v>
      </c>
    </row>
    <row r="115" spans="1:6" x14ac:dyDescent="0.25">
      <c r="A115" s="14" t="s">
        <v>329</v>
      </c>
      <c r="B115" s="14" t="s">
        <v>330</v>
      </c>
      <c r="C115" s="11" t="s">
        <v>331</v>
      </c>
      <c r="D115" s="25">
        <v>34400</v>
      </c>
      <c r="E115" s="23">
        <v>0.05</v>
      </c>
      <c r="F115" s="24">
        <f t="shared" si="2"/>
        <v>32680</v>
      </c>
    </row>
    <row r="116" spans="1:6" x14ac:dyDescent="0.25">
      <c r="A116" s="14" t="s">
        <v>332</v>
      </c>
      <c r="B116" s="14" t="s">
        <v>333</v>
      </c>
      <c r="C116" s="11" t="s">
        <v>334</v>
      </c>
      <c r="D116" s="25">
        <v>25800</v>
      </c>
      <c r="E116" s="23">
        <v>0.05</v>
      </c>
      <c r="F116" s="24">
        <f t="shared" si="2"/>
        <v>24510</v>
      </c>
    </row>
    <row r="117" spans="1:6" ht="27" x14ac:dyDescent="0.25">
      <c r="A117" s="14" t="s">
        <v>335</v>
      </c>
      <c r="B117" s="14" t="s">
        <v>336</v>
      </c>
      <c r="C117" s="11" t="s">
        <v>337</v>
      </c>
      <c r="D117" s="25">
        <v>17200</v>
      </c>
      <c r="E117" s="23">
        <v>0.05</v>
      </c>
      <c r="F117" s="24">
        <f t="shared" si="2"/>
        <v>16340</v>
      </c>
    </row>
    <row r="118" spans="1:6" x14ac:dyDescent="0.25">
      <c r="A118" s="14" t="s">
        <v>338</v>
      </c>
      <c r="B118" s="14" t="s">
        <v>339</v>
      </c>
      <c r="C118" s="11" t="s">
        <v>340</v>
      </c>
      <c r="D118" s="25">
        <v>43000</v>
      </c>
      <c r="E118" s="23">
        <v>0.05</v>
      </c>
      <c r="F118" s="24">
        <f t="shared" si="2"/>
        <v>40850</v>
      </c>
    </row>
    <row r="119" spans="1:6" x14ac:dyDescent="0.25">
      <c r="A119" s="14" t="s">
        <v>341</v>
      </c>
      <c r="B119" s="14" t="s">
        <v>342</v>
      </c>
      <c r="C119" s="11" t="s">
        <v>343</v>
      </c>
      <c r="D119" s="25">
        <v>45000</v>
      </c>
      <c r="E119" s="23">
        <v>0.05</v>
      </c>
      <c r="F119" s="24">
        <f t="shared" si="2"/>
        <v>42750</v>
      </c>
    </row>
    <row r="120" spans="1:6" x14ac:dyDescent="0.25">
      <c r="A120" s="14" t="s">
        <v>344</v>
      </c>
      <c r="B120" s="14" t="s">
        <v>345</v>
      </c>
      <c r="C120" s="11" t="s">
        <v>346</v>
      </c>
      <c r="D120" s="25">
        <v>34400</v>
      </c>
      <c r="E120" s="23">
        <v>0.05</v>
      </c>
      <c r="F120" s="24">
        <f t="shared" si="2"/>
        <v>32680</v>
      </c>
    </row>
    <row r="121" spans="1:6" ht="27" x14ac:dyDescent="0.25">
      <c r="A121" s="14" t="s">
        <v>347</v>
      </c>
      <c r="B121" s="14" t="s">
        <v>348</v>
      </c>
      <c r="C121" s="11" t="s">
        <v>349</v>
      </c>
      <c r="D121" s="25">
        <v>8600</v>
      </c>
      <c r="E121" s="23">
        <v>0.05</v>
      </c>
      <c r="F121" s="24">
        <f t="shared" si="2"/>
        <v>8170</v>
      </c>
    </row>
    <row r="122" spans="1:6" ht="27" x14ac:dyDescent="0.25">
      <c r="A122" s="14" t="s">
        <v>350</v>
      </c>
      <c r="B122" s="14" t="s">
        <v>351</v>
      </c>
      <c r="C122" s="11" t="s">
        <v>349</v>
      </c>
      <c r="D122" s="25">
        <v>9000</v>
      </c>
      <c r="E122" s="23">
        <v>0.05</v>
      </c>
      <c r="F122" s="24">
        <f t="shared" si="2"/>
        <v>8550</v>
      </c>
    </row>
    <row r="123" spans="1:6" x14ac:dyDescent="0.25">
      <c r="A123" s="14" t="s">
        <v>352</v>
      </c>
      <c r="B123" s="14" t="s">
        <v>353</v>
      </c>
      <c r="C123" s="11" t="s">
        <v>354</v>
      </c>
      <c r="D123" s="25">
        <v>30000</v>
      </c>
      <c r="E123" s="23">
        <v>0.05</v>
      </c>
      <c r="F123" s="24">
        <f t="shared" si="2"/>
        <v>28500</v>
      </c>
    </row>
    <row r="124" spans="1:6" x14ac:dyDescent="0.25">
      <c r="A124" s="14" t="s">
        <v>355</v>
      </c>
      <c r="B124" s="14" t="s">
        <v>356</v>
      </c>
      <c r="C124" s="11" t="s">
        <v>357</v>
      </c>
      <c r="D124" s="25">
        <v>8600</v>
      </c>
      <c r="E124" s="23">
        <v>0.05</v>
      </c>
      <c r="F124" s="24">
        <f t="shared" si="2"/>
        <v>8170</v>
      </c>
    </row>
    <row r="125" spans="1:6" x14ac:dyDescent="0.25">
      <c r="A125" s="14" t="s">
        <v>358</v>
      </c>
      <c r="B125" s="14" t="s">
        <v>359</v>
      </c>
      <c r="C125" s="11" t="s">
        <v>360</v>
      </c>
      <c r="D125" s="25">
        <v>34400</v>
      </c>
      <c r="E125" s="23">
        <v>0.05</v>
      </c>
      <c r="F125" s="24">
        <f t="shared" si="2"/>
        <v>32680</v>
      </c>
    </row>
    <row r="128" spans="1:6" x14ac:dyDescent="0.25">
      <c r="A128" s="15" t="s">
        <v>361</v>
      </c>
      <c r="B128" s="16"/>
      <c r="C128" s="9"/>
      <c r="D128" s="16"/>
      <c r="E128" s="16"/>
      <c r="F128" s="16"/>
    </row>
    <row r="129" spans="1:6" s="10" customFormat="1" ht="60" x14ac:dyDescent="0.25">
      <c r="A129" s="34" t="s">
        <v>362</v>
      </c>
      <c r="B129" s="34" t="s">
        <v>363</v>
      </c>
      <c r="C129" s="34" t="s">
        <v>364</v>
      </c>
      <c r="D129" s="33" t="s">
        <v>3</v>
      </c>
      <c r="E129" s="32" t="s">
        <v>4</v>
      </c>
      <c r="F129" s="33" t="s">
        <v>5</v>
      </c>
    </row>
    <row r="130" spans="1:6" ht="204" x14ac:dyDescent="0.25">
      <c r="A130" s="17" t="s">
        <v>365</v>
      </c>
      <c r="B130" s="18" t="s">
        <v>366</v>
      </c>
      <c r="C130" s="12" t="s">
        <v>367</v>
      </c>
      <c r="D130" s="26">
        <v>74750</v>
      </c>
      <c r="E130" s="23">
        <v>0.05</v>
      </c>
      <c r="F130" s="24">
        <f t="shared" ref="F130:F143" si="3">D130*(1-E130)</f>
        <v>71012.5</v>
      </c>
    </row>
    <row r="131" spans="1:6" ht="178.5" x14ac:dyDescent="0.25">
      <c r="A131" s="19" t="s">
        <v>365</v>
      </c>
      <c r="B131" s="20" t="s">
        <v>368</v>
      </c>
      <c r="C131" s="12" t="s">
        <v>369</v>
      </c>
      <c r="D131" s="27">
        <v>105925</v>
      </c>
      <c r="E131" s="23">
        <v>0.05</v>
      </c>
      <c r="F131" s="24">
        <f t="shared" si="3"/>
        <v>100628.75</v>
      </c>
    </row>
    <row r="132" spans="1:6" ht="204" x14ac:dyDescent="0.25">
      <c r="A132" s="19" t="s">
        <v>365</v>
      </c>
      <c r="B132" s="20" t="s">
        <v>370</v>
      </c>
      <c r="C132" s="12" t="s">
        <v>371</v>
      </c>
      <c r="D132" s="27">
        <v>132325</v>
      </c>
      <c r="E132" s="23">
        <v>0.05</v>
      </c>
      <c r="F132" s="24">
        <f t="shared" si="3"/>
        <v>125708.75</v>
      </c>
    </row>
    <row r="133" spans="1:6" ht="191.25" x14ac:dyDescent="0.25">
      <c r="A133" s="19" t="s">
        <v>365</v>
      </c>
      <c r="B133" s="20" t="s">
        <v>372</v>
      </c>
      <c r="C133" s="12" t="s">
        <v>373</v>
      </c>
      <c r="D133" s="27">
        <v>158725</v>
      </c>
      <c r="E133" s="23">
        <v>0.05</v>
      </c>
      <c r="F133" s="24">
        <f t="shared" si="3"/>
        <v>150788.75</v>
      </c>
    </row>
    <row r="134" spans="1:6" ht="191.25" x14ac:dyDescent="0.25">
      <c r="A134" s="19" t="s">
        <v>365</v>
      </c>
      <c r="B134" s="20" t="s">
        <v>374</v>
      </c>
      <c r="C134" s="12" t="s">
        <v>375</v>
      </c>
      <c r="D134" s="27">
        <v>97500</v>
      </c>
      <c r="E134" s="23">
        <v>0.05</v>
      </c>
      <c r="F134" s="24">
        <f t="shared" si="3"/>
        <v>92625</v>
      </c>
    </row>
    <row r="135" spans="1:6" ht="216.75" x14ac:dyDescent="0.25">
      <c r="A135" s="19" t="s">
        <v>365</v>
      </c>
      <c r="B135" s="20" t="s">
        <v>376</v>
      </c>
      <c r="C135" s="12" t="s">
        <v>377</v>
      </c>
      <c r="D135" s="27">
        <v>159050</v>
      </c>
      <c r="E135" s="23">
        <v>0.05</v>
      </c>
      <c r="F135" s="24">
        <f t="shared" si="3"/>
        <v>151097.5</v>
      </c>
    </row>
    <row r="136" spans="1:6" ht="237" customHeight="1" x14ac:dyDescent="0.25">
      <c r="A136" s="19" t="s">
        <v>365</v>
      </c>
      <c r="B136" s="20" t="s">
        <v>378</v>
      </c>
      <c r="C136" s="12" t="s">
        <v>379</v>
      </c>
      <c r="D136" s="27">
        <v>238575</v>
      </c>
      <c r="E136" s="23">
        <v>0.05</v>
      </c>
      <c r="F136" s="24">
        <f t="shared" si="3"/>
        <v>226646.25</v>
      </c>
    </row>
    <row r="137" spans="1:6" ht="216.75" x14ac:dyDescent="0.25">
      <c r="A137" s="19" t="s">
        <v>365</v>
      </c>
      <c r="B137" s="20" t="s">
        <v>380</v>
      </c>
      <c r="C137" s="12" t="s">
        <v>381</v>
      </c>
      <c r="D137" s="27">
        <v>318100</v>
      </c>
      <c r="E137" s="23">
        <v>0.05</v>
      </c>
      <c r="F137" s="24">
        <f t="shared" si="3"/>
        <v>302195</v>
      </c>
    </row>
    <row r="138" spans="1:6" ht="204" x14ac:dyDescent="0.25">
      <c r="A138" s="19" t="s">
        <v>365</v>
      </c>
      <c r="B138" s="20" t="s">
        <v>382</v>
      </c>
      <c r="C138" s="12" t="s">
        <v>383</v>
      </c>
      <c r="D138" s="27">
        <v>397625</v>
      </c>
      <c r="E138" s="23">
        <v>0.05</v>
      </c>
      <c r="F138" s="24">
        <f t="shared" si="3"/>
        <v>377743.75</v>
      </c>
    </row>
    <row r="139" spans="1:6" ht="63.75" x14ac:dyDescent="0.25">
      <c r="A139" s="19" t="s">
        <v>365</v>
      </c>
      <c r="B139" s="20" t="s">
        <v>384</v>
      </c>
      <c r="C139" s="12" t="s">
        <v>385</v>
      </c>
      <c r="D139" s="27">
        <v>23670</v>
      </c>
      <c r="E139" s="23">
        <v>0.05</v>
      </c>
      <c r="F139" s="24">
        <f t="shared" si="3"/>
        <v>22486.5</v>
      </c>
    </row>
    <row r="140" spans="1:6" ht="38.25" x14ac:dyDescent="0.25">
      <c r="A140" s="19" t="s">
        <v>365</v>
      </c>
      <c r="B140" s="20" t="s">
        <v>386</v>
      </c>
      <c r="C140" s="12" t="s">
        <v>387</v>
      </c>
      <c r="D140" s="27">
        <v>36960</v>
      </c>
      <c r="E140" s="23">
        <v>0.05</v>
      </c>
      <c r="F140" s="24">
        <f t="shared" si="3"/>
        <v>35112</v>
      </c>
    </row>
    <row r="141" spans="1:6" ht="178.5" x14ac:dyDescent="0.25">
      <c r="A141" s="19" t="s">
        <v>365</v>
      </c>
      <c r="B141" s="20" t="s">
        <v>388</v>
      </c>
      <c r="C141" s="12" t="s">
        <v>389</v>
      </c>
      <c r="D141" s="27">
        <v>53700</v>
      </c>
      <c r="E141" s="23">
        <v>0.05</v>
      </c>
      <c r="F141" s="24">
        <f t="shared" si="3"/>
        <v>51015</v>
      </c>
    </row>
    <row r="142" spans="1:6" ht="204" x14ac:dyDescent="0.25">
      <c r="A142" s="19" t="s">
        <v>365</v>
      </c>
      <c r="B142" s="20" t="s">
        <v>390</v>
      </c>
      <c r="C142" s="12" t="s">
        <v>391</v>
      </c>
      <c r="D142" s="27">
        <v>71650</v>
      </c>
      <c r="E142" s="23">
        <v>0.05</v>
      </c>
      <c r="F142" s="24">
        <f t="shared" si="3"/>
        <v>68067.5</v>
      </c>
    </row>
    <row r="143" spans="1:6" ht="216.75" x14ac:dyDescent="0.25">
      <c r="A143" s="19" t="s">
        <v>365</v>
      </c>
      <c r="B143" s="20" t="s">
        <v>392</v>
      </c>
      <c r="C143" s="12" t="s">
        <v>393</v>
      </c>
      <c r="D143" s="28">
        <v>89500</v>
      </c>
      <c r="E143" s="23">
        <v>0.05</v>
      </c>
      <c r="F143" s="24">
        <f t="shared" si="3"/>
        <v>85025</v>
      </c>
    </row>
    <row r="144" spans="1:6" ht="27" x14ac:dyDescent="0.25">
      <c r="A144" s="19" t="s">
        <v>365</v>
      </c>
      <c r="B144" s="14" t="s">
        <v>394</v>
      </c>
      <c r="C144" s="11" t="s">
        <v>395</v>
      </c>
      <c r="D144" s="25">
        <v>25783</v>
      </c>
      <c r="E144" s="23">
        <v>0.05</v>
      </c>
      <c r="F144" s="24">
        <f t="shared" ref="F144:F155" si="4">D144*(1-E144)</f>
        <v>24493.85</v>
      </c>
    </row>
    <row r="145" spans="1:6" ht="27" x14ac:dyDescent="0.25">
      <c r="A145" s="19" t="s">
        <v>365</v>
      </c>
      <c r="B145" s="14" t="s">
        <v>396</v>
      </c>
      <c r="C145" s="11" t="s">
        <v>397</v>
      </c>
      <c r="D145" s="25">
        <v>33637.5</v>
      </c>
      <c r="E145" s="23">
        <v>0.05</v>
      </c>
      <c r="F145" s="24">
        <f t="shared" si="4"/>
        <v>31955.625</v>
      </c>
    </row>
    <row r="146" spans="1:6" ht="27" x14ac:dyDescent="0.25">
      <c r="A146" s="19" t="s">
        <v>365</v>
      </c>
      <c r="B146" s="14" t="s">
        <v>398</v>
      </c>
      <c r="C146" s="11" t="s">
        <v>399</v>
      </c>
      <c r="D146" s="25">
        <v>52326</v>
      </c>
      <c r="E146" s="23">
        <v>0.05</v>
      </c>
      <c r="F146" s="24">
        <f t="shared" si="4"/>
        <v>49709.7</v>
      </c>
    </row>
    <row r="147" spans="1:6" ht="27" x14ac:dyDescent="0.25">
      <c r="A147" s="19" t="s">
        <v>365</v>
      </c>
      <c r="B147" s="14" t="s">
        <v>400</v>
      </c>
      <c r="C147" s="11" t="s">
        <v>401</v>
      </c>
      <c r="D147" s="25">
        <v>62226</v>
      </c>
      <c r="E147" s="23">
        <v>0.05</v>
      </c>
      <c r="F147" s="24">
        <f t="shared" si="4"/>
        <v>59114.7</v>
      </c>
    </row>
    <row r="148" spans="1:6" ht="27" x14ac:dyDescent="0.25">
      <c r="A148" s="19" t="s">
        <v>365</v>
      </c>
      <c r="B148" s="14" t="s">
        <v>402</v>
      </c>
      <c r="C148" s="11" t="s">
        <v>403</v>
      </c>
      <c r="D148" s="25">
        <v>51566</v>
      </c>
      <c r="E148" s="23">
        <v>0.05</v>
      </c>
      <c r="F148" s="24">
        <f t="shared" si="4"/>
        <v>48987.7</v>
      </c>
    </row>
    <row r="149" spans="1:6" ht="27" x14ac:dyDescent="0.25">
      <c r="A149" s="19" t="s">
        <v>365</v>
      </c>
      <c r="B149" s="14" t="s">
        <v>404</v>
      </c>
      <c r="C149" s="11" t="s">
        <v>405</v>
      </c>
      <c r="D149" s="25">
        <v>58063.5</v>
      </c>
      <c r="E149" s="23">
        <v>0.05</v>
      </c>
      <c r="F149" s="24">
        <f t="shared" si="4"/>
        <v>55160.324999999997</v>
      </c>
    </row>
    <row r="150" spans="1:6" ht="27" x14ac:dyDescent="0.25">
      <c r="A150" s="19" t="s">
        <v>365</v>
      </c>
      <c r="B150" s="14" t="s">
        <v>406</v>
      </c>
      <c r="C150" s="11" t="s">
        <v>407</v>
      </c>
      <c r="D150" s="25">
        <v>76752</v>
      </c>
      <c r="E150" s="23">
        <v>0.05</v>
      </c>
      <c r="F150" s="24">
        <f t="shared" si="4"/>
        <v>72914.399999999994</v>
      </c>
    </row>
    <row r="151" spans="1:6" ht="27" x14ac:dyDescent="0.25">
      <c r="A151" s="19" t="s">
        <v>365</v>
      </c>
      <c r="B151" s="14" t="s">
        <v>408</v>
      </c>
      <c r="C151" s="11" t="s">
        <v>409</v>
      </c>
      <c r="D151" s="25">
        <v>86652</v>
      </c>
      <c r="E151" s="23">
        <v>0.05</v>
      </c>
      <c r="F151" s="24">
        <f t="shared" si="4"/>
        <v>82319.399999999994</v>
      </c>
    </row>
    <row r="152" spans="1:6" ht="27" x14ac:dyDescent="0.25">
      <c r="A152" s="19" t="s">
        <v>365</v>
      </c>
      <c r="B152" s="14" t="s">
        <v>410</v>
      </c>
      <c r="C152" s="11" t="s">
        <v>411</v>
      </c>
      <c r="D152" s="25">
        <v>67275</v>
      </c>
      <c r="E152" s="23">
        <v>0.05</v>
      </c>
      <c r="F152" s="24">
        <f t="shared" si="4"/>
        <v>63911.25</v>
      </c>
    </row>
    <row r="153" spans="1:6" ht="27" x14ac:dyDescent="0.25">
      <c r="A153" s="19" t="s">
        <v>365</v>
      </c>
      <c r="B153" s="14" t="s">
        <v>412</v>
      </c>
      <c r="C153" s="11" t="s">
        <v>413</v>
      </c>
      <c r="D153" s="25">
        <v>85963.5</v>
      </c>
      <c r="E153" s="23">
        <v>0.05</v>
      </c>
      <c r="F153" s="24">
        <f t="shared" si="4"/>
        <v>81665.324999999997</v>
      </c>
    </row>
    <row r="154" spans="1:6" ht="27" x14ac:dyDescent="0.25">
      <c r="A154" s="19" t="s">
        <v>365</v>
      </c>
      <c r="B154" s="14" t="s">
        <v>414</v>
      </c>
      <c r="C154" s="11" t="s">
        <v>415</v>
      </c>
      <c r="D154" s="25">
        <v>95863.5</v>
      </c>
      <c r="E154" s="23">
        <v>0.05</v>
      </c>
      <c r="F154" s="24">
        <f t="shared" si="4"/>
        <v>91070.324999999997</v>
      </c>
    </row>
    <row r="155" spans="1:6" ht="27" x14ac:dyDescent="0.25">
      <c r="A155" s="19" t="s">
        <v>365</v>
      </c>
      <c r="B155" s="14" t="s">
        <v>416</v>
      </c>
      <c r="C155" s="11" t="s">
        <v>417</v>
      </c>
      <c r="D155" s="25">
        <v>114552</v>
      </c>
      <c r="E155" s="23">
        <v>0.05</v>
      </c>
      <c r="F155" s="24">
        <f t="shared" si="4"/>
        <v>108824.4</v>
      </c>
    </row>
    <row r="158" spans="1:6" x14ac:dyDescent="0.25">
      <c r="A158" s="15" t="s">
        <v>418</v>
      </c>
      <c r="B158" s="16"/>
      <c r="C158" s="9"/>
      <c r="D158" s="16"/>
    </row>
    <row r="159" spans="1:6" ht="30" x14ac:dyDescent="0.25">
      <c r="A159" s="34" t="s">
        <v>362</v>
      </c>
      <c r="B159" s="34" t="s">
        <v>1</v>
      </c>
      <c r="C159" s="34" t="s">
        <v>419</v>
      </c>
      <c r="D159" s="33" t="s">
        <v>420</v>
      </c>
    </row>
    <row r="160" spans="1:6" x14ac:dyDescent="0.25">
      <c r="A160" s="13" t="s">
        <v>365</v>
      </c>
      <c r="B160" s="13" t="s">
        <v>421</v>
      </c>
      <c r="C160" s="37" t="s">
        <v>422</v>
      </c>
      <c r="D160" s="24">
        <v>440</v>
      </c>
    </row>
    <row r="161" spans="1:4" x14ac:dyDescent="0.25">
      <c r="A161" s="13" t="s">
        <v>365</v>
      </c>
      <c r="B161" s="13" t="s">
        <v>421</v>
      </c>
      <c r="C161" s="37" t="s">
        <v>423</v>
      </c>
      <c r="D161" s="24">
        <v>390</v>
      </c>
    </row>
    <row r="162" spans="1:4" x14ac:dyDescent="0.25">
      <c r="A162" s="13" t="s">
        <v>365</v>
      </c>
      <c r="B162" s="13" t="s">
        <v>421</v>
      </c>
      <c r="C162" s="37" t="s">
        <v>424</v>
      </c>
      <c r="D162" s="38">
        <v>390</v>
      </c>
    </row>
    <row r="163" spans="1:4" x14ac:dyDescent="0.25">
      <c r="A163" s="13" t="s">
        <v>365</v>
      </c>
      <c r="B163" s="13" t="s">
        <v>421</v>
      </c>
      <c r="C163" s="37" t="s">
        <v>425</v>
      </c>
      <c r="D163" s="38">
        <v>355</v>
      </c>
    </row>
    <row r="164" spans="1:4" x14ac:dyDescent="0.25">
      <c r="A164" s="13" t="s">
        <v>365</v>
      </c>
      <c r="B164" s="13" t="s">
        <v>421</v>
      </c>
      <c r="C164" s="37" t="s">
        <v>426</v>
      </c>
      <c r="D164" s="38">
        <v>265</v>
      </c>
    </row>
    <row r="165" spans="1:4" x14ac:dyDescent="0.25">
      <c r="A165" s="13" t="s">
        <v>365</v>
      </c>
      <c r="B165" s="13" t="s">
        <v>421</v>
      </c>
      <c r="C165" s="37" t="s">
        <v>427</v>
      </c>
      <c r="D165" s="38">
        <v>355</v>
      </c>
    </row>
    <row r="166" spans="1:4" x14ac:dyDescent="0.25">
      <c r="A166" s="13" t="s">
        <v>365</v>
      </c>
      <c r="B166" s="13" t="s">
        <v>421</v>
      </c>
      <c r="C166" s="37" t="s">
        <v>428</v>
      </c>
      <c r="D166" s="38">
        <v>265</v>
      </c>
    </row>
    <row r="167" spans="1:4" x14ac:dyDescent="0.25">
      <c r="A167" s="13" t="s">
        <v>365</v>
      </c>
      <c r="B167" s="13" t="s">
        <v>421</v>
      </c>
      <c r="C167" s="37" t="s">
        <v>429</v>
      </c>
      <c r="D167" s="38">
        <v>195</v>
      </c>
    </row>
    <row r="168" spans="1:4" x14ac:dyDescent="0.25">
      <c r="A168" s="13" t="s">
        <v>365</v>
      </c>
      <c r="B168" s="13" t="s">
        <v>421</v>
      </c>
      <c r="C168" s="37" t="s">
        <v>430</v>
      </c>
      <c r="D168" s="24">
        <v>355</v>
      </c>
    </row>
    <row r="169" spans="1:4" x14ac:dyDescent="0.25">
      <c r="A169" s="13" t="s">
        <v>365</v>
      </c>
      <c r="B169" s="13" t="s">
        <v>421</v>
      </c>
      <c r="C169" s="37" t="s">
        <v>431</v>
      </c>
      <c r="D169" s="24">
        <v>195</v>
      </c>
    </row>
    <row r="170" spans="1:4" x14ac:dyDescent="0.25">
      <c r="A170" s="13" t="s">
        <v>365</v>
      </c>
      <c r="B170" s="13" t="s">
        <v>421</v>
      </c>
      <c r="C170" s="37" t="s">
        <v>432</v>
      </c>
      <c r="D170" s="24">
        <v>130</v>
      </c>
    </row>
    <row r="171" spans="1:4" x14ac:dyDescent="0.25">
      <c r="A171" s="13" t="s">
        <v>365</v>
      </c>
      <c r="B171" s="13" t="s">
        <v>421</v>
      </c>
      <c r="C171" s="37" t="s">
        <v>433</v>
      </c>
      <c r="D171" s="38">
        <v>265</v>
      </c>
    </row>
    <row r="172" spans="1:4" x14ac:dyDescent="0.25">
      <c r="A172" s="13" t="s">
        <v>365</v>
      </c>
      <c r="B172" s="13" t="s">
        <v>421</v>
      </c>
      <c r="C172" s="37" t="s">
        <v>434</v>
      </c>
      <c r="D172" s="38">
        <v>195</v>
      </c>
    </row>
    <row r="173" spans="1:4" x14ac:dyDescent="0.25">
      <c r="A173" s="13" t="s">
        <v>365</v>
      </c>
      <c r="B173" s="13" t="s">
        <v>421</v>
      </c>
      <c r="C173" s="37" t="s">
        <v>435</v>
      </c>
      <c r="D173" s="38">
        <v>195</v>
      </c>
    </row>
    <row r="174" spans="1:4" x14ac:dyDescent="0.25">
      <c r="A174" s="13" t="s">
        <v>365</v>
      </c>
      <c r="B174" s="13" t="s">
        <v>421</v>
      </c>
      <c r="C174" s="37" t="s">
        <v>436</v>
      </c>
      <c r="D174" s="24">
        <v>130</v>
      </c>
    </row>
    <row r="175" spans="1:4" x14ac:dyDescent="0.25">
      <c r="A175" s="13" t="s">
        <v>365</v>
      </c>
      <c r="B175" s="13" t="s">
        <v>421</v>
      </c>
      <c r="C175" s="37" t="s">
        <v>437</v>
      </c>
      <c r="D175" s="24">
        <v>50</v>
      </c>
    </row>
    <row r="176" spans="1:4" x14ac:dyDescent="0.25">
      <c r="A176" s="13" t="s">
        <v>365</v>
      </c>
      <c r="B176" s="13" t="s">
        <v>421</v>
      </c>
      <c r="C176" s="37" t="s">
        <v>438</v>
      </c>
      <c r="D176" s="24">
        <v>265</v>
      </c>
    </row>
    <row r="177" spans="1:4" x14ac:dyDescent="0.25">
      <c r="A177" s="13" t="s">
        <v>365</v>
      </c>
      <c r="B177" s="13" t="s">
        <v>421</v>
      </c>
      <c r="C177" s="37" t="s">
        <v>439</v>
      </c>
      <c r="D177" s="24">
        <v>195</v>
      </c>
    </row>
    <row r="178" spans="1:4" x14ac:dyDescent="0.25">
      <c r="A178" s="13" t="s">
        <v>365</v>
      </c>
      <c r="B178" s="13" t="s">
        <v>421</v>
      </c>
      <c r="C178" s="37" t="s">
        <v>440</v>
      </c>
      <c r="D178" s="24">
        <v>265</v>
      </c>
    </row>
    <row r="179" spans="1:4" x14ac:dyDescent="0.25">
      <c r="A179" s="13" t="s">
        <v>365</v>
      </c>
      <c r="B179" s="13" t="s">
        <v>421</v>
      </c>
      <c r="C179" s="37" t="s">
        <v>441</v>
      </c>
      <c r="D179" s="24">
        <v>265</v>
      </c>
    </row>
    <row r="180" spans="1:4" x14ac:dyDescent="0.25">
      <c r="A180" s="13" t="s">
        <v>365</v>
      </c>
      <c r="B180" s="13" t="s">
        <v>421</v>
      </c>
      <c r="C180" s="37" t="s">
        <v>442</v>
      </c>
      <c r="D180" s="24">
        <v>195</v>
      </c>
    </row>
    <row r="181" spans="1:4" x14ac:dyDescent="0.25">
      <c r="A181" s="13" t="s">
        <v>365</v>
      </c>
      <c r="B181" s="13" t="s">
        <v>421</v>
      </c>
      <c r="C181" s="37" t="s">
        <v>443</v>
      </c>
      <c r="D181" s="24">
        <v>355</v>
      </c>
    </row>
    <row r="182" spans="1:4" x14ac:dyDescent="0.25">
      <c r="A182" s="13" t="s">
        <v>365</v>
      </c>
      <c r="B182" s="13" t="s">
        <v>421</v>
      </c>
      <c r="C182" s="37" t="s">
        <v>444</v>
      </c>
      <c r="D182" s="24">
        <v>265</v>
      </c>
    </row>
    <row r="183" spans="1:4" x14ac:dyDescent="0.25">
      <c r="A183" s="13" t="s">
        <v>365</v>
      </c>
      <c r="B183" s="13" t="s">
        <v>421</v>
      </c>
      <c r="C183" s="37" t="s">
        <v>445</v>
      </c>
      <c r="D183" s="24">
        <v>355</v>
      </c>
    </row>
    <row r="184" spans="1:4" x14ac:dyDescent="0.25">
      <c r="A184" s="13" t="s">
        <v>365</v>
      </c>
      <c r="B184" s="13" t="s">
        <v>421</v>
      </c>
      <c r="C184" s="37" t="s">
        <v>445</v>
      </c>
      <c r="D184" s="24">
        <v>265</v>
      </c>
    </row>
  </sheetData>
  <mergeCells count="1">
    <mergeCell ref="A1:F1"/>
  </mergeCells>
  <dataValidations count="1">
    <dataValidation allowBlank="1" showErrorMessage="1" sqref="C51:C53" xr:uid="{036E82C6-AEFB-4A53-8649-7812E6CFADF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FACE5BD7B7664495825559A77A9CAA" ma:contentTypeVersion="4" ma:contentTypeDescription="Create a new document." ma:contentTypeScope="" ma:versionID="d1f28b682a6cc114bf76bea34b590bfa">
  <xsd:schema xmlns:xsd="http://www.w3.org/2001/XMLSchema" xmlns:xs="http://www.w3.org/2001/XMLSchema" xmlns:p="http://schemas.microsoft.com/office/2006/metadata/properties" xmlns:ns2="1cd03a78-f963-4da1-b596-79eac6621929" targetNamespace="http://schemas.microsoft.com/office/2006/metadata/properties" ma:root="true" ma:fieldsID="9ccd4726243f9823785a328ce08db178" ns2:_="">
    <xsd:import namespace="1cd03a78-f963-4da1-b596-79eac662192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03a78-f963-4da1-b596-79eac6621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740C39-0E8E-4C7C-9325-04153E75E14D}">
  <ds:schemaRefs>
    <ds:schemaRef ds:uri="http://schemas.microsoft.com/sharepoint/v3/contenttype/forms"/>
  </ds:schemaRefs>
</ds:datastoreItem>
</file>

<file path=customXml/itemProps2.xml><?xml version="1.0" encoding="utf-8"?>
<ds:datastoreItem xmlns:ds="http://schemas.openxmlformats.org/officeDocument/2006/customXml" ds:itemID="{8C6252D0-963F-42BB-9E56-033F629E2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03a78-f963-4da1-b596-79eac66219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9AF292-50F3-4193-AB8F-AB9A828F7FF5}">
  <ds:schemaRefs>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1cd03a78-f963-4da1-b596-79eac6621929"/>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NASPO F27 PASS &amp; IT RAC 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Shaver</dc:creator>
  <cp:keywords/>
  <dc:description/>
  <cp:lastModifiedBy>Jessica Shaver</cp:lastModifiedBy>
  <cp:revision/>
  <dcterms:created xsi:type="dcterms:W3CDTF">2026-04-07T23:27:12Z</dcterms:created>
  <dcterms:modified xsi:type="dcterms:W3CDTF">2026-04-17T13:09:27Z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24214e-5322-4789-8422-cbe411bc3a74_Enabled">
    <vt:lpwstr>true</vt:lpwstr>
  </property>
  <property fmtid="{D5CDD505-2E9C-101B-9397-08002B2CF9AE}" pid="3" name="MSIP_Label_7d24214e-5322-4789-8422-cbe411bc3a74_SetDate">
    <vt:lpwstr>2026-04-08T13:53:55Z</vt:lpwstr>
  </property>
  <property fmtid="{D5CDD505-2E9C-101B-9397-08002B2CF9AE}" pid="4" name="MSIP_Label_7d24214e-5322-4789-8422-cbe411bc3a74_Method">
    <vt:lpwstr>Standard</vt:lpwstr>
  </property>
  <property fmtid="{D5CDD505-2E9C-101B-9397-08002B2CF9AE}" pid="5" name="MSIP_Label_7d24214e-5322-4789-8422-cbe411bc3a74_Name">
    <vt:lpwstr>7d24214e-5322-4789-8422-cbe411bc3a74</vt:lpwstr>
  </property>
  <property fmtid="{D5CDD505-2E9C-101B-9397-08002B2CF9AE}" pid="6" name="MSIP_Label_7d24214e-5322-4789-8422-cbe411bc3a74_SiteId">
    <vt:lpwstr>113d1920-a1e0-48cf-a70a-868cbb03f3f6</vt:lpwstr>
  </property>
  <property fmtid="{D5CDD505-2E9C-101B-9397-08002B2CF9AE}" pid="7" name="MSIP_Label_7d24214e-5322-4789-8422-cbe411bc3a74_ActionId">
    <vt:lpwstr>0e6fc697-6ed2-4380-89b3-765e08cd3e06</vt:lpwstr>
  </property>
  <property fmtid="{D5CDD505-2E9C-101B-9397-08002B2CF9AE}" pid="8" name="MSIP_Label_7d24214e-5322-4789-8422-cbe411bc3a74_ContentBits">
    <vt:lpwstr>0</vt:lpwstr>
  </property>
  <property fmtid="{D5CDD505-2E9C-101B-9397-08002B2CF9AE}" pid="9" name="MSIP_Label_7d24214e-5322-4789-8422-cbe411bc3a74_Tag">
    <vt:lpwstr>10, 3, 0, 1</vt:lpwstr>
  </property>
  <property fmtid="{D5CDD505-2E9C-101B-9397-08002B2CF9AE}" pid="10" name="ContentTypeId">
    <vt:lpwstr>0x01010034FACE5BD7B7664495825559A77A9CAA</vt:lpwstr>
  </property>
</Properties>
</file>