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NAT\Off-Highway\Gov't Sales\Bid and Contract Renewal Packages\Bids and Contracts v1\NASPO\Price Adjustment\2026\"/>
    </mc:Choice>
  </mc:AlternateContent>
  <xr:revisionPtr revIDLastSave="0" documentId="13_ncr:1_{788B5791-1899-4E9C-9B53-5B2E6E3E5CC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vailable" sheetId="1" r:id="rId1"/>
    <sheet name="Retread" sheetId="3" r:id="rId2"/>
    <sheet name="Service Pricing" sheetId="6" r:id="rId3"/>
    <sheet name="Factors" sheetId="2" r:id="rId4"/>
  </sheets>
  <definedNames>
    <definedName name="_xlnm._FilterDatabase" localSheetId="0" hidden="1">Available!$A$6:$L$2289</definedName>
    <definedName name="_xlnm._FilterDatabase" localSheetId="1" hidden="1">Retread!$A$6:$L$1034</definedName>
    <definedName name="_xlnm._FilterDatabase" localSheetId="2" hidden="1">'Service Pricing'!$A$1:$F$36</definedName>
    <definedName name="_xlnm.Print_Titles" localSheetId="0">Available!$1:$6</definedName>
    <definedName name="_xlnm.Print_Titles" localSheetId="1">Retread!$1:$6</definedName>
    <definedName name="_xlnm.Print_Titles" localSheetId="2">'Service Pricing'!$1:$1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2" l="1"/>
  <c r="A4" i="3" l="1"/>
  <c r="A3" i="3"/>
  <c r="A2" i="3"/>
  <c r="A1" i="3"/>
  <c r="A1" i="1" l="1"/>
  <c r="A2" i="1" l="1"/>
  <c r="A4" i="1"/>
  <c r="A3" i="1"/>
  <c r="G12" i="2"/>
  <c r="G10" i="2"/>
  <c r="G9" i="2"/>
  <c r="G11" i="2"/>
  <c r="G8" i="2"/>
</calcChain>
</file>

<file path=xl/sharedStrings.xml><?xml version="1.0" encoding="utf-8"?>
<sst xmlns="http://schemas.openxmlformats.org/spreadsheetml/2006/main" count="22239" uniqueCount="4440">
  <si>
    <t>P255/75R17 113S S2 WRL SR-A OWL  TL</t>
  </si>
  <si>
    <t>P245/45R18  96V S2  EAG RS-A N VSBRPTL</t>
  </si>
  <si>
    <t>The Goodyear Tire &amp; Rubber Company</t>
  </si>
  <si>
    <t>Mdse Group</t>
  </si>
  <si>
    <t>315/80R225 L  G291 LP        TL</t>
  </si>
  <si>
    <t>215/75R175 H  G114 LP      STTL</t>
  </si>
  <si>
    <t>1100R20    H  G287 MSA       TT</t>
  </si>
  <si>
    <t>P275/45R20 106V S2  EAG GT II VSBRPTL</t>
  </si>
  <si>
    <t>P265/70R17 113S S2  WRL HP    VSBRPTL</t>
  </si>
  <si>
    <t xml:space="preserve">P255/65R18 109S S2 FORTERA HL         TL </t>
  </si>
  <si>
    <t>LT215/75R15 106/103Q D WRL HT OL BSL  TL</t>
  </si>
  <si>
    <t>245/70R195 133/131L G  G647 RSS       TL</t>
  </si>
  <si>
    <t>P225/75R16 S2 104S WRL ST VSB   TL</t>
  </si>
  <si>
    <t>% Off Factor</t>
  </si>
  <si>
    <t>% On Factor</t>
  </si>
  <si>
    <t>P325/30ZR19 94Y L2 EAG F1 SPRCR EMTVSBTL</t>
  </si>
  <si>
    <t>LT235/85R16 E G971           TL</t>
  </si>
  <si>
    <t>11R245  H  G182 RSD       TL</t>
  </si>
  <si>
    <t>P225/70R15 100S S2 WRL SR-A OWL  TL</t>
  </si>
  <si>
    <t>1100R20    H  G177           TT</t>
  </si>
  <si>
    <t>P225/45R18  91V S2  EAG RS-A  VSBRPTL</t>
  </si>
  <si>
    <t>P235/60R17 103S X2  EAGLE LS  XNWRPTL</t>
  </si>
  <si>
    <t>11R225  H  G182 RSD       TL</t>
  </si>
  <si>
    <t>P245/40ZR18 (88Y) LL EF1 GS-2 EMT VSBTL</t>
  </si>
  <si>
    <t>P285/35ZR19 (90Y) LL EF1 GS-2 EMT VSBTL</t>
  </si>
  <si>
    <t>P275/40ZR18 94Y S2 EF1 GS EMTB02RPTL</t>
  </si>
  <si>
    <t>LT215/75R15 106/103S D WRL AT/S BSLRPTL</t>
  </si>
  <si>
    <t>Note: Inputs in RED</t>
  </si>
  <si>
    <t>Product Code</t>
  </si>
  <si>
    <t>11R225     G  G182 RSD       TL</t>
  </si>
  <si>
    <t>11R245  G  G182 RSD       TL</t>
  </si>
  <si>
    <t>LT235/85R16G  G614 RST       TL</t>
  </si>
  <si>
    <t>P245/45ZR17 89Y S2 EF1 GS EMTB02RPTL</t>
  </si>
  <si>
    <t>225/70R195 G  G647 RSS                TL</t>
  </si>
  <si>
    <t>Available</t>
  </si>
  <si>
    <t>Item Status</t>
  </si>
  <si>
    <t>P265/70R17 113S S2 WRL AT/S  OWL  TL</t>
  </si>
  <si>
    <t>P285/50R20 111H S2  EAG GT II VSBRPTL</t>
  </si>
  <si>
    <t>245/70R195 G  G622 RSD                TL</t>
  </si>
  <si>
    <t>11R225 G  G316 LHT FUEL MAX      TL</t>
  </si>
  <si>
    <t>285/75R245 G  G316 LHT FUEL MAX      TL</t>
  </si>
  <si>
    <t>295/75R225 G  G316 LHT FUEL MAX      TL</t>
  </si>
  <si>
    <t>P205/70R16 96T  S2  EAGLE LS2 VSBRPTL</t>
  </si>
  <si>
    <t>225/65R17  101S SL  INTEGRITY VSBRPTL</t>
  </si>
  <si>
    <t>8R19.5 F G647 RSS       TL</t>
  </si>
  <si>
    <t>P265/70R17 113R S2 WRL SR-A VSB  TL</t>
  </si>
  <si>
    <t>245/45R20   99V S2  EAG RS-A  VSBRPTL</t>
  </si>
  <si>
    <t>P225/60R16 97V  S2  EAG UG GW2BCSRPTL</t>
  </si>
  <si>
    <t>295/75R225 G  G182 RSD       TL</t>
  </si>
  <si>
    <t>1200R24    J  G288           TT</t>
  </si>
  <si>
    <t>P255/50R20 104V S2  EAG RS-A  VSBRPTL</t>
  </si>
  <si>
    <t>10R225    G  G622 RSD       TL</t>
  </si>
  <si>
    <t>11R225    H  G622 RSD       TL</t>
  </si>
  <si>
    <t>11R245    G  G622 RSD       TL</t>
  </si>
  <si>
    <t>31X10.50R15LT 109Q C WRL DURATRAC     TL</t>
  </si>
  <si>
    <t>LT235/75R15 104/101Q C WRL DURATRAC   TL</t>
  </si>
  <si>
    <t>LT225/75R16 115/112Q E WRL DURATRAC   TL</t>
  </si>
  <si>
    <t>LT325/65R18 127/124Q E WRL DURATRAC   TL</t>
  </si>
  <si>
    <t>33X12.50R15LT 108Q C  WRL DURATRAC   TL</t>
  </si>
  <si>
    <t>LT235/85R16 120/116Q E WRL DURATRAC   TL</t>
  </si>
  <si>
    <t>LT325/60R20 126Q  E WRL DURATRAC   TL</t>
  </si>
  <si>
    <t>LT315/70R17 121/118Q D WRL DURATRAC   TL</t>
  </si>
  <si>
    <t>315/80R225 L  G289 WHA TL</t>
  </si>
  <si>
    <t>195/60R15   88H SL  EAG RS-A  VSBRPTL</t>
  </si>
  <si>
    <t>315/80R225 L  G289 WHA DURASEAL       TL</t>
  </si>
  <si>
    <t>P245/50R20 102H SL  EAG RS-A  VSBRPTL</t>
  </si>
  <si>
    <t>295/75R22.5 G G622 RSD      TL</t>
  </si>
  <si>
    <t>235/55R19 101H SL  EAGLE LS2 AO BLTRPTL</t>
  </si>
  <si>
    <t>425/65R225 L  G296 WHA                TL</t>
  </si>
  <si>
    <t>12R225    H  G622 RSD       TL</t>
  </si>
  <si>
    <t>265/50R20  107T SL FORTERA HL VSB TL</t>
  </si>
  <si>
    <t>P245/70R17 108T SL FORTERA HL VSB TL</t>
  </si>
  <si>
    <t>LT235/80R17 120/117Q E WRL DURATRAC BSL</t>
  </si>
  <si>
    <t>P275/60R20 114S SL WRL SR-A OWL TL</t>
  </si>
  <si>
    <t>175/60R16  82H SL ASSURANCE FUEL MAX TL</t>
  </si>
  <si>
    <t>9R225 133/131L F G661 HSA       TL</t>
  </si>
  <si>
    <t>255/70R225 H  G316 LHT FUEL MAX</t>
  </si>
  <si>
    <t>275/70R225 J G316 LHT FUEL MAX</t>
  </si>
  <si>
    <t>LT195/75R14 C WRL AT    HBW  TL</t>
  </si>
  <si>
    <t>245/45R19   98Y SL  EXCELLENCE ROF BLTTL</t>
  </si>
  <si>
    <t>275/40R19  101Y SL  EXCELLENCE ROF BLTTL</t>
  </si>
  <si>
    <t>245/40R20  99Y XL  EXCELLENCE ROF BLTTL</t>
  </si>
  <si>
    <t>275/35R20  102Y XL  EXCELLENCE ROF BLTTL</t>
  </si>
  <si>
    <t>275/35R19 96Y SL EXCELLENCE * ROF BLT TL</t>
  </si>
  <si>
    <t>255/40R19  100Y XL EFFICIENTGRIP* ROF A0</t>
  </si>
  <si>
    <t>P285/40ZR18 96W LL EAG F1SUPCAR  VSBRPTL</t>
  </si>
  <si>
    <t>P255/45ZR18 99W S2 EAG F1SUPCAR  VSBRPTL</t>
  </si>
  <si>
    <t>P295/35ZR18 91Y S2 EAG F1 SUPCAR VSBRPTL</t>
  </si>
  <si>
    <t>P265/40ZR17 91Y S2 EAG F1 SUPCAR VSBRPTL</t>
  </si>
  <si>
    <t>P275/35ZR18 (87Y) EAG F1 SUPCR G:2 ROF L</t>
  </si>
  <si>
    <t>P275/35ZR18 (87Y) EAGF1 SUPCR G:2 ROF R</t>
  </si>
  <si>
    <t>P275/35ZR18(87Y)L2 EAG F1 SPRCR EMTVSBTL</t>
  </si>
  <si>
    <t>205/50R17 89H SL  EAGLE LS2 ROF B  BSWTL</t>
  </si>
  <si>
    <t>P215/55R17  93V SL  EAG RS-A  VSBRPTL</t>
  </si>
  <si>
    <t>385/65R225 158K J G278 MSD            TL</t>
  </si>
  <si>
    <t>425/65R225 165K L G278 MSD            TL</t>
  </si>
  <si>
    <t>445/65R225 168K L G278 MSD            TL</t>
  </si>
  <si>
    <t>215/55R17 94V SL ASSURANCE FUEL MAX TL</t>
  </si>
  <si>
    <t>P175/65R15 84H SL ASSURANCE FUEL MAX  TL</t>
  </si>
  <si>
    <t>185/55R15 82T SL INTEGRITY VSB TL</t>
  </si>
  <si>
    <t>P235/50R18 97H SL EAGLE LS2 VSBRPTL</t>
  </si>
  <si>
    <t>255/45R19 100V SL EAG RS-A VSBRPTL</t>
  </si>
  <si>
    <t>285/35R22 102W SL EAG F1SUPCAR  VSBRPTL</t>
  </si>
  <si>
    <t>LT265/75R16 123/120P E WRL DURATRAC BSL</t>
  </si>
  <si>
    <t>P275/60R20 114S SL WRL SR-A SL VSB TL</t>
  </si>
  <si>
    <t>275/40R20 106W XL EAGLE SPORT A/S VSBTL</t>
  </si>
  <si>
    <t>235/50R17 96W SL EAGLE SPORT A/S VSBTL</t>
  </si>
  <si>
    <t>245/40R19 94W SL EAGLE SPORT A/S VSBTL</t>
  </si>
  <si>
    <t>245/50R18 100V SL EAGLE SPORT A/S VSBTL</t>
  </si>
  <si>
    <t>255/35R20 97W XL EAGLE SPORT A/S VSBTL</t>
  </si>
  <si>
    <t>225/50R17 94W SL EAGLE SPORT A/S VSBTL</t>
  </si>
  <si>
    <t>225/60R18 100V SL EAGLE SPORT A/S VSBTL</t>
  </si>
  <si>
    <t>235/60R18 107V XL EAGLE SPORT A/S VSBTL</t>
  </si>
  <si>
    <t>275/55R20 117V XL EAGLE SPORT A/S VSBTL</t>
  </si>
  <si>
    <t>205/50R17 93V SL EAGLE SPORT A/S VSBTL</t>
  </si>
  <si>
    <t>205/55R16 91V SL EAGLE SPORT A/S VSBTL</t>
  </si>
  <si>
    <t>LT285/70R17 121R E WRL AT ADVENTURE BSL</t>
  </si>
  <si>
    <t>LT235/80R17 120R E WRL AT ADVENTURE BSL</t>
  </si>
  <si>
    <t>235/45R18 94V SL  EAGLE LS2 VSBRPTL</t>
  </si>
  <si>
    <t>225/65R17 102H SL ASSUR CS FUEL MAX VSB</t>
  </si>
  <si>
    <t>265/65R17 112S SL WRL DURATRAC BSL   TL</t>
  </si>
  <si>
    <t>11R225     H  G751 MSA       TL</t>
  </si>
  <si>
    <t>11R245     H  G751 MSA       TL</t>
  </si>
  <si>
    <t>12R225     H  G751 MSA       TL</t>
  </si>
  <si>
    <t>315/80R225     L  G751 MSA       TL</t>
  </si>
  <si>
    <t>215/65R16  98T SL ASSURANCE ALL-SEASON</t>
  </si>
  <si>
    <t>185/65R14  86T SL ASSURANCE ALL-SEASON</t>
  </si>
  <si>
    <t>225/55R16  95H  SL ASSURANCE ALL-SEASON</t>
  </si>
  <si>
    <t>235/65R16 103T SL ASSURANCE ALL-SEASON</t>
  </si>
  <si>
    <t>205/60R16  92T SL ASSURANCE ALL-SEASON</t>
  </si>
  <si>
    <t>215/55R17 94H SL ASSURANCE ALL-SEASON</t>
  </si>
  <si>
    <t>185/65R15  88T SL ASSURANCE ALL-SEASON</t>
  </si>
  <si>
    <t>225/65R17 102T SL ASSURANCE ALL-SEASON</t>
  </si>
  <si>
    <t>235/60R17 102T SL ASSURANCE ALL-SEASON</t>
  </si>
  <si>
    <t>225/70R16 103T  SL ASSURANCE ALL-SEASON</t>
  </si>
  <si>
    <t>195/65R15 91T SL ASSURANCE ALL-SEASON</t>
  </si>
  <si>
    <t>205/65R15 94T SL ASSURANCE ALL-SEASON</t>
  </si>
  <si>
    <t>215/55R16 93H SL ASSURANCE ALL-SEASON</t>
  </si>
  <si>
    <t>215/60R16 95T SL ASSURANCE ALL-SEASON</t>
  </si>
  <si>
    <t>235/55R17  99T  SL ASSURANCE ALL-SEASON</t>
  </si>
  <si>
    <t>225/60R16 98T SL ASSURANCE ALL-SEASON</t>
  </si>
  <si>
    <t>215/65R17 99T SL ASSURANCE ALL-SEASON</t>
  </si>
  <si>
    <t>235/65R17 104T SL ASSURANCE ALL-SEASON</t>
  </si>
  <si>
    <t>225/60R17  99T SL ASSURANCE ALL-SEASON</t>
  </si>
  <si>
    <t>225/55R17  97T SL ASSURANCE ALL-SEASON</t>
  </si>
  <si>
    <t>185/60R15  84T SL ASSURANCE ALL-SEASON</t>
  </si>
  <si>
    <t>195/60R15  88T SL ASSURANCE ALL-SEASON</t>
  </si>
  <si>
    <t>205/65R16 95H SL ASSURANCE ALL-SEASON</t>
  </si>
  <si>
    <t>205/55R16 91H SL ASSURANCE ALL-SEASON</t>
  </si>
  <si>
    <t>215/70R16 100T SL ASSURANCE ALL-SEASON</t>
  </si>
  <si>
    <t>235/60R16 100T SL ASSURANCE ALL-SEASON</t>
  </si>
  <si>
    <t>205/70R15  96T SL ASSURANCE ALL-SEASON</t>
  </si>
  <si>
    <t>225/65R16 100T SL ASSURANCE ALL-SEASON</t>
  </si>
  <si>
    <t>215/50R17 91H SL ASSURANCE ALL-SEASON</t>
  </si>
  <si>
    <t>225/60R18 100H  SL ASSURANCE ALL-SEASON</t>
  </si>
  <si>
    <t>225/55R17   97H SL  EAGLE LS2       RPTL</t>
  </si>
  <si>
    <t>225/50R18   95H SL  EAGLE LS2      RPTL</t>
  </si>
  <si>
    <t>235/50R18  97W EAGLE F1 ASYM ALL-SEASON</t>
  </si>
  <si>
    <t>255/65R17 110T SL WRL AT ADVENTURE BSL</t>
  </si>
  <si>
    <t>275/55R20 113T SL WRL AT ADVENTURE OWL</t>
  </si>
  <si>
    <t>215/60R17  96T SL ASSURANCE ALL-SEASON</t>
  </si>
  <si>
    <t>265/70R17 115T SL WRL FORTITUDE HT OWLTL</t>
  </si>
  <si>
    <t>265/70R16 112T SL WRL FORTITUDE HT BSLTL</t>
  </si>
  <si>
    <t>255/65R17 110T SL WRL FORTITUDE HT BSLTL</t>
  </si>
  <si>
    <t>265/60R18 110T SL WRL FORTITUDE HT BSLTL</t>
  </si>
  <si>
    <t>225/55R18 98V SL EAGLE SPORT A/S VSBTL</t>
  </si>
  <si>
    <t>225/50R17  94V SL ASSURANCE ALL-SEASON</t>
  </si>
  <si>
    <t>225/70R195 128/126N G G622 RSD        TL</t>
  </si>
  <si>
    <t>245/45ZR20 99Y SL EAGLE RS-A2 VSBTL</t>
  </si>
  <si>
    <t>245/45R18 100 H XL EAGLE SPORT A/S J BLT</t>
  </si>
  <si>
    <t>315/80R225 L  ENDURANCE WHA           TL</t>
  </si>
  <si>
    <t>11R22.5    146/143L H FUELMAX RSA</t>
  </si>
  <si>
    <t>295/75R225 149/146L H FUELMAX RSA</t>
  </si>
  <si>
    <t>P225/55R17 95H SL ASSURANCE FUEL MAX</t>
  </si>
  <si>
    <t>235/75R17.5 H 132/130L  REGIONAL RHS  TL</t>
  </si>
  <si>
    <t>235/50R18 97V SL EAGLE SPORT A/S VSBTL</t>
  </si>
  <si>
    <t>265/60R18 110T SL WRL AT ADVENTURE VSB</t>
  </si>
  <si>
    <t>205/55R16  91H SL ASSURANCE FUEL MAX  TL</t>
  </si>
  <si>
    <t>10R225  G  ENDURANCE RSA          TL</t>
  </si>
  <si>
    <t>11R225  H  ENDURANCE RSA          TL</t>
  </si>
  <si>
    <t>11R245  H  ENDURANCE RSA          TL</t>
  </si>
  <si>
    <t>12R225  H  ENDURANCE RSA          TL</t>
  </si>
  <si>
    <t>245/75R22.5 G ENDURANCE RSA          TL</t>
  </si>
  <si>
    <t>275/70R22.5 J ENDURANCE RSA          TL</t>
  </si>
  <si>
    <t>295/75R225 G  ENDURANCE RSA          TL</t>
  </si>
  <si>
    <t>295/75R225 G  FUEL MAX LHT</t>
  </si>
  <si>
    <t>225/70R19.5 G ENDURANCE RSA    TL</t>
  </si>
  <si>
    <t>245/70R19.5 H ENDURANCE RSA    TL</t>
  </si>
  <si>
    <t>265/35R22 102W EAGLE F1 ASYMMETRIC 3</t>
  </si>
  <si>
    <t>285/35R22 106W EAGLE F1 ASYMMETRIC 3</t>
  </si>
  <si>
    <t>275/35ZR20 98Y EAGLE F1 ASYMMETRIC3 ROF</t>
  </si>
  <si>
    <t>P285/35ZR19 99Y EAGLE F1 ASYMMETRIC3 ROF</t>
  </si>
  <si>
    <t>P245/40ZR18 93Y EAGLE F1 ASYMMETRIC3 ROF</t>
  </si>
  <si>
    <t>245/40ZR20 95Y EAGLE F1 ASYMMETRIC3 ROF</t>
  </si>
  <si>
    <t>285/35R22 106W EAGLE F1 ASYMMETRIC 3 SCT</t>
  </si>
  <si>
    <t>265/35R22 102W EAGLE F1 ASYMMETRIC 3 SCT</t>
  </si>
  <si>
    <t>11R22.5    144/141L G FUELMAX RSA</t>
  </si>
  <si>
    <t>315/80R22.5 161/154K  L WORKHORSE MSA TL</t>
  </si>
  <si>
    <t>11R225   H  MARATHON LHS   TL</t>
  </si>
  <si>
    <t>11R245   G  MARATHON LHS   TL</t>
  </si>
  <si>
    <t>11R24.5 149/146J H WORKHORSE MSD TL</t>
  </si>
  <si>
    <t>295/75R225 144/141L G MARATHON LHT</t>
  </si>
  <si>
    <t>11R225     H  ARMOR MAX PRO GRADE MSD TL</t>
  </si>
  <si>
    <t>11R245     H  ARMOR MAX PRO GRADE MSD TL</t>
  </si>
  <si>
    <t>12R225     H  ARMOR MAX PRO GRADE MSD TL</t>
  </si>
  <si>
    <t>265/45R18 101V SL EAGLE SPORT A/S VSBTL</t>
  </si>
  <si>
    <t>235/40R19  96W EAGLE F1 ASYM ALL-SEASON</t>
  </si>
  <si>
    <t>235/70R16 106T SL ASSURANCE ALL-SEASON</t>
  </si>
  <si>
    <t>235/55R18 100H SL ASSURANCE ALL-SEASON</t>
  </si>
  <si>
    <t>225/55R18  98H SL ASSURANCE ALL-SEASON</t>
  </si>
  <si>
    <t>245/75R17 112T SL WRL AT ADVENTURE BSW</t>
  </si>
  <si>
    <t>245/40R20  99W EAGLE F1 ASYM ALL-SEASON</t>
  </si>
  <si>
    <t>265/35R20  99W EAGLE F1 ASYM ALL-SEASON</t>
  </si>
  <si>
    <t>255/55R19 111H XL EAGL SPORT A/S ROF AOE</t>
  </si>
  <si>
    <t>235/55R20 102V SL EAGLE SPORT A/S VSBTL</t>
  </si>
  <si>
    <t>11R225     G  G572 1AD  FUEL MAX TL</t>
  </si>
  <si>
    <t>255/55R19 111Q XL WRL DURATRAC XL FP TL</t>
  </si>
  <si>
    <t>LT275/70R18 E WRL AT ADVENTURE OWL NSF</t>
  </si>
  <si>
    <t>LT275/70R18 E WRL AT ADVENTURE B01 NSF</t>
  </si>
  <si>
    <t>245/35R19 93Y XL EAG F1 ASYM2 MOE R  ROF</t>
  </si>
  <si>
    <t>275/30R19  96Y XL EAGLE F1 ASYMMETRIC2</t>
  </si>
  <si>
    <t>ST225/75R15 117N LR-E ENDURANCE BSW TL</t>
  </si>
  <si>
    <t>ST235/80R16 123N LR-E ENDURANCE BSW TL</t>
  </si>
  <si>
    <t>ST235/85R16 125N LR-E ENDURANCE BSW TL</t>
  </si>
  <si>
    <t>ST205/75R15 107N LR-D ENDURANCE BSW TL</t>
  </si>
  <si>
    <t>ST255/85R16 129N LR-E ENDURANCE BSW TL</t>
  </si>
  <si>
    <t>ST205/75R14 105N LR-D ENDURANCE BSW TL</t>
  </si>
  <si>
    <t>ST215/75R14 108N LR-D ENDURANCE BSW TL</t>
  </si>
  <si>
    <t>255/60R19 113W EAGLE F1 ASYM SUV AT JLR</t>
  </si>
  <si>
    <t>275/65R18 116T SL WRL FORTITUDE HT VSBTL</t>
  </si>
  <si>
    <t>255/70R18 113T SL WRL AT ADVENTURE BSW</t>
  </si>
  <si>
    <t>LT245/75R16  E 120/116Q ENDURANCE RSD</t>
  </si>
  <si>
    <t>LT245/75R16  E 120/116Q ENDURANCE RSA TL</t>
  </si>
  <si>
    <t>235/40R18 91W SL EAGLE SPORT A/S VSBTL</t>
  </si>
  <si>
    <t>265/45ZR18 101Y SL EAGLE F1 ASYM 2 NO R</t>
  </si>
  <si>
    <t>295/75R225 G  ENDURANCE LHD</t>
  </si>
  <si>
    <t>11R225  G  ENDURANCE LHD</t>
  </si>
  <si>
    <t>11R225  H  ENDURANCE LHD</t>
  </si>
  <si>
    <t>11R245  G  ENDURANCE LHD</t>
  </si>
  <si>
    <t>11R245  H  ENDURANCE LHD</t>
  </si>
  <si>
    <t>285/75R245 G  ENDURANCE LHD</t>
  </si>
  <si>
    <t>255/50R19 107V XL EAGLE SPORT A/S VSBTL</t>
  </si>
  <si>
    <t>255/50R20 109 XL EAGLE SPORT A/S VSBTL</t>
  </si>
  <si>
    <t>255/60R19 109H XL EAGLE SPORT A/S VSBTL</t>
  </si>
  <si>
    <t>245/50R20 102V SL EAGLE SPORT A/S VSBTL</t>
  </si>
  <si>
    <t>255/55R18 109V SL EAGLE SPORT A/S VSBTL</t>
  </si>
  <si>
    <t>245/55R19 103V SL EAGLE SPORT A/S VSBTL</t>
  </si>
  <si>
    <t>285/45R22 110H SL EAGLE SPORT A/S VSBTL</t>
  </si>
  <si>
    <t>305/30ZR19 98(Y) SL EAGLE F1 SUPERCAR 3</t>
  </si>
  <si>
    <t>325/30ZR19 101(Y) SL EAGLE F1 SUPERCAR 3</t>
  </si>
  <si>
    <t>255/65R18 111T SL ASSUR CS FUEL MAX VSB</t>
  </si>
  <si>
    <t>35X12.50R17LT 121Q E WRL DURATRAC BSL TL</t>
  </si>
  <si>
    <t>LT215/85R16 E 115/112Q ENDURANCE RSA TL</t>
  </si>
  <si>
    <t>LT225/75R16 E 115/112Q ENDURANCE RSA TL</t>
  </si>
  <si>
    <t>LT215/85R16  E 115/112Q ENDURANCE RSD</t>
  </si>
  <si>
    <t>LT225/75R16  E 115/112Q ENDURANCE RSD</t>
  </si>
  <si>
    <t>LT275/70R18 125R E WRL DURATRAC OWL TL</t>
  </si>
  <si>
    <t>245/45R19  98V EAGLE TOURING   VSB RPTL</t>
  </si>
  <si>
    <t>245/40R20  95W EAGLE TOURING   VSB RPTL</t>
  </si>
  <si>
    <t>235/40R19  96V EAGLE TOURING   VSB RPTL</t>
  </si>
  <si>
    <t>Tire Type</t>
  </si>
  <si>
    <t>Brand</t>
  </si>
  <si>
    <t>Goodyear</t>
  </si>
  <si>
    <t>Size</t>
  </si>
  <si>
    <t>235/40R19</t>
  </si>
  <si>
    <t>255/45ZR20</t>
  </si>
  <si>
    <t>275/35ZR20</t>
  </si>
  <si>
    <t>275/40ZR19</t>
  </si>
  <si>
    <t>245/50R18</t>
  </si>
  <si>
    <t>225/45R18</t>
  </si>
  <si>
    <t>205/55R16</t>
  </si>
  <si>
    <t>215/55R16</t>
  </si>
  <si>
    <t>225/55R17</t>
  </si>
  <si>
    <t>255/55R19</t>
  </si>
  <si>
    <t>P245/65R17</t>
  </si>
  <si>
    <t>245/70R17</t>
  </si>
  <si>
    <t>275/65R18</t>
  </si>
  <si>
    <t>235/75R15</t>
  </si>
  <si>
    <t>LT265/70R18</t>
  </si>
  <si>
    <t>LT235/80R17</t>
  </si>
  <si>
    <t>LT285/75R16</t>
  </si>
  <si>
    <t>LT275/70R18</t>
  </si>
  <si>
    <t>LT245/75R16</t>
  </si>
  <si>
    <t>245/60R18</t>
  </si>
  <si>
    <t>225/70R16</t>
  </si>
  <si>
    <t>LT265/75R16</t>
  </si>
  <si>
    <t>LT235/85R16</t>
  </si>
  <si>
    <t>LT275/65R18</t>
  </si>
  <si>
    <t>245/45ZR20</t>
  </si>
  <si>
    <t>285/35R22</t>
  </si>
  <si>
    <t>235/45R17</t>
  </si>
  <si>
    <t>205/50R17</t>
  </si>
  <si>
    <t>235/55R18</t>
  </si>
  <si>
    <t>225/60R16</t>
  </si>
  <si>
    <t>225/50R18</t>
  </si>
  <si>
    <t>195/65R15</t>
  </si>
  <si>
    <t>P205/55R16</t>
  </si>
  <si>
    <t>225/55R16</t>
  </si>
  <si>
    <t>245/45R18</t>
  </si>
  <si>
    <t>245/40R19</t>
  </si>
  <si>
    <t>215/65R16</t>
  </si>
  <si>
    <t>P225/60R16</t>
  </si>
  <si>
    <t>P225/55R17</t>
  </si>
  <si>
    <t>235/60R18</t>
  </si>
  <si>
    <t>265/50R19</t>
  </si>
  <si>
    <t>255/55R18</t>
  </si>
  <si>
    <t>255/45R20</t>
  </si>
  <si>
    <t>235/55R17</t>
  </si>
  <si>
    <t>205/65R15</t>
  </si>
  <si>
    <t>225/45R17</t>
  </si>
  <si>
    <t>P215/55R17</t>
  </si>
  <si>
    <t>P245/45R18</t>
  </si>
  <si>
    <t>P265/60R17</t>
  </si>
  <si>
    <t>P235/55R17</t>
  </si>
  <si>
    <t>225/50R17</t>
  </si>
  <si>
    <t>215/55R17</t>
  </si>
  <si>
    <t>255/65R17</t>
  </si>
  <si>
    <t>P225/70R15</t>
  </si>
  <si>
    <t>LT265/70R17</t>
  </si>
  <si>
    <t>LT245/75R17</t>
  </si>
  <si>
    <t>LT285/60R20</t>
  </si>
  <si>
    <t>LT275/65R20</t>
  </si>
  <si>
    <t>LT285/65R18</t>
  </si>
  <si>
    <t>33X12.50R15LT</t>
  </si>
  <si>
    <t>LT245/70R17</t>
  </si>
  <si>
    <t>31X10.50R15LT</t>
  </si>
  <si>
    <t>LT235/75R15</t>
  </si>
  <si>
    <t>LT225/75R16</t>
  </si>
  <si>
    <t>LT215/85R16</t>
  </si>
  <si>
    <t>LT285/70R17</t>
  </si>
  <si>
    <t>LT285/75R18</t>
  </si>
  <si>
    <t>LT315/70R17</t>
  </si>
  <si>
    <t>245/75R16</t>
  </si>
  <si>
    <t>225/65R17</t>
  </si>
  <si>
    <t>255/70R18</t>
  </si>
  <si>
    <t>ST205/75R14</t>
  </si>
  <si>
    <t>ST205/75R15</t>
  </si>
  <si>
    <t>ST225/75R15</t>
  </si>
  <si>
    <t>ST215/75R14</t>
  </si>
  <si>
    <t>ST235/80R16</t>
  </si>
  <si>
    <t>P265/70R17</t>
  </si>
  <si>
    <t>235/65R17</t>
  </si>
  <si>
    <t>235/55R19</t>
  </si>
  <si>
    <t>245/45R19</t>
  </si>
  <si>
    <t>245/40R20</t>
  </si>
  <si>
    <t>245/40ZR17</t>
  </si>
  <si>
    <t>245/40ZR19</t>
  </si>
  <si>
    <t>255/40ZR19</t>
  </si>
  <si>
    <t>225/45ZR17</t>
  </si>
  <si>
    <t>245/45ZR18</t>
  </si>
  <si>
    <t>245/40ZR18</t>
  </si>
  <si>
    <t>245/45ZR17</t>
  </si>
  <si>
    <t>205/45ZR17</t>
  </si>
  <si>
    <t>255/35ZR18</t>
  </si>
  <si>
    <t>275/40ZR18</t>
  </si>
  <si>
    <t>235/50R18</t>
  </si>
  <si>
    <t>225/40ZR18</t>
  </si>
  <si>
    <t>275/40ZR20</t>
  </si>
  <si>
    <t>225/40ZR19</t>
  </si>
  <si>
    <t>225/45ZR19</t>
  </si>
  <si>
    <t>225/50ZR18</t>
  </si>
  <si>
    <t>265/35ZR19</t>
  </si>
  <si>
    <t>275/35ZR18</t>
  </si>
  <si>
    <t>265/35R20</t>
  </si>
  <si>
    <t>285/35ZR19</t>
  </si>
  <si>
    <t>235/40ZR18</t>
  </si>
  <si>
    <t>265/35ZR18</t>
  </si>
  <si>
    <t>225/45ZR18</t>
  </si>
  <si>
    <t>255/35ZR19</t>
  </si>
  <si>
    <t>235/35ZR19</t>
  </si>
  <si>
    <t>255/40ZR18</t>
  </si>
  <si>
    <t>215/45ZR17</t>
  </si>
  <si>
    <t>P285/50R20</t>
  </si>
  <si>
    <t>P275/45R20</t>
  </si>
  <si>
    <t>P245/45R19</t>
  </si>
  <si>
    <t>255/50R19</t>
  </si>
  <si>
    <t>195/55R16</t>
  </si>
  <si>
    <t>215/45R17</t>
  </si>
  <si>
    <t>225/40R18</t>
  </si>
  <si>
    <t>245/40R18</t>
  </si>
  <si>
    <t>245/45R17</t>
  </si>
  <si>
    <t>245/40R17</t>
  </si>
  <si>
    <t>275/40R20</t>
  </si>
  <si>
    <t>235/40R18</t>
  </si>
  <si>
    <t>235/50R17</t>
  </si>
  <si>
    <t>215/45R18</t>
  </si>
  <si>
    <t>245/35R20</t>
  </si>
  <si>
    <t>245/45R20</t>
  </si>
  <si>
    <t>255/40R18</t>
  </si>
  <si>
    <t>255/35R19</t>
  </si>
  <si>
    <t>255/35R18</t>
  </si>
  <si>
    <t>255/35R20</t>
  </si>
  <si>
    <t>235/45R18</t>
  </si>
  <si>
    <t>225/55R18</t>
  </si>
  <si>
    <t>285/45R20</t>
  </si>
  <si>
    <t>265/45R18</t>
  </si>
  <si>
    <t>255/60R18</t>
  </si>
  <si>
    <t>235/55R20</t>
  </si>
  <si>
    <t>285/40R20</t>
  </si>
  <si>
    <t>255/50R20</t>
  </si>
  <si>
    <t>255/60R19</t>
  </si>
  <si>
    <t>245/50R20</t>
  </si>
  <si>
    <t>245/55R19</t>
  </si>
  <si>
    <t>255/55R20</t>
  </si>
  <si>
    <t>285/45R22</t>
  </si>
  <si>
    <t>225/60R18</t>
  </si>
  <si>
    <t>205/45R17</t>
  </si>
  <si>
    <t>275/55R20</t>
  </si>
  <si>
    <t>195/60R15</t>
  </si>
  <si>
    <t>215/60R16</t>
  </si>
  <si>
    <t>205/60R16</t>
  </si>
  <si>
    <t>215/50R17</t>
  </si>
  <si>
    <t>275/40R19</t>
  </si>
  <si>
    <t>275/35R20</t>
  </si>
  <si>
    <t>275/35R19</t>
  </si>
  <si>
    <t>255/40R19</t>
  </si>
  <si>
    <t>235/60R16</t>
  </si>
  <si>
    <t>265/65R17</t>
  </si>
  <si>
    <t>265/70R17</t>
  </si>
  <si>
    <t>265/60R18</t>
  </si>
  <si>
    <t>265/70R16</t>
  </si>
  <si>
    <t>255/70R16</t>
  </si>
  <si>
    <t>265/65R18</t>
  </si>
  <si>
    <t>275/60R20</t>
  </si>
  <si>
    <t>255/75R17</t>
  </si>
  <si>
    <t>P245/70R17</t>
  </si>
  <si>
    <t>265/50R20</t>
  </si>
  <si>
    <t>P255/65R18</t>
  </si>
  <si>
    <t>235/70R16</t>
  </si>
  <si>
    <t>265/75R16</t>
  </si>
  <si>
    <t>255/70R17</t>
  </si>
  <si>
    <t>265/70R18</t>
  </si>
  <si>
    <t>255/65R18</t>
  </si>
  <si>
    <t>235/75R17</t>
  </si>
  <si>
    <t>225/75R16</t>
  </si>
  <si>
    <t>245/65R17</t>
  </si>
  <si>
    <t>245/70R16</t>
  </si>
  <si>
    <t>245/55R18</t>
  </si>
  <si>
    <t>265/60R17</t>
  </si>
  <si>
    <t>P225/60R18</t>
  </si>
  <si>
    <t>LT265/60R20</t>
  </si>
  <si>
    <t>P225/75R16</t>
  </si>
  <si>
    <t>215/70R16</t>
  </si>
  <si>
    <t>P255/75R17</t>
  </si>
  <si>
    <t>P275/60R20</t>
  </si>
  <si>
    <t>LT325/65R18</t>
  </si>
  <si>
    <t>LT295/65R18</t>
  </si>
  <si>
    <t>LT325/60R20</t>
  </si>
  <si>
    <t>LT305/55R20</t>
  </si>
  <si>
    <t>LT295/70R17</t>
  </si>
  <si>
    <t>35X12.50R17LT</t>
  </si>
  <si>
    <t>35X12.50R20LT</t>
  </si>
  <si>
    <t>33X12.50R20LT</t>
  </si>
  <si>
    <t>P285/40ZR18</t>
  </si>
  <si>
    <t>P255/45ZR18</t>
  </si>
  <si>
    <t>P295/35ZR18</t>
  </si>
  <si>
    <t>P265/40ZR17</t>
  </si>
  <si>
    <t>235/65R16</t>
  </si>
  <si>
    <t>215/55R18</t>
  </si>
  <si>
    <t>215/60R17</t>
  </si>
  <si>
    <t>185/55R15</t>
  </si>
  <si>
    <t>P245/45ZR17</t>
  </si>
  <si>
    <t>P275/40ZR18</t>
  </si>
  <si>
    <t>P245/40ZR18</t>
  </si>
  <si>
    <t>P285/35ZR19</t>
  </si>
  <si>
    <t>185/65R14</t>
  </si>
  <si>
    <t>185/65R15</t>
  </si>
  <si>
    <t>235/60R17</t>
  </si>
  <si>
    <t>215/65R17</t>
  </si>
  <si>
    <t>225/60R17</t>
  </si>
  <si>
    <t>185/60R15</t>
  </si>
  <si>
    <t>205/65R16</t>
  </si>
  <si>
    <t>205/70R15</t>
  </si>
  <si>
    <t>225/65R16</t>
  </si>
  <si>
    <t>P325/30ZR19</t>
  </si>
  <si>
    <t>P275/35ZR18</t>
  </si>
  <si>
    <t>LT215/75R15</t>
  </si>
  <si>
    <t>255/45R19</t>
  </si>
  <si>
    <t>P235/50R18</t>
  </si>
  <si>
    <t>P235/60R17</t>
  </si>
  <si>
    <t>275/45R20</t>
  </si>
  <si>
    <t>P205/70R16</t>
  </si>
  <si>
    <t>275/45R19</t>
  </si>
  <si>
    <t>ST235/85R16</t>
  </si>
  <si>
    <t>ST255/85R16</t>
  </si>
  <si>
    <t>P255/50R20</t>
  </si>
  <si>
    <t>P245/50R20</t>
  </si>
  <si>
    <t>P225/45R18</t>
  </si>
  <si>
    <t>175/60R16</t>
  </si>
  <si>
    <t>P175/65R15</t>
  </si>
  <si>
    <t>LT195/75R14</t>
  </si>
  <si>
    <t>235/65R18</t>
  </si>
  <si>
    <t>225/55R19</t>
  </si>
  <si>
    <t>245/75R17</t>
  </si>
  <si>
    <t>225/75R16C</t>
  </si>
  <si>
    <t>245/40ZR20</t>
  </si>
  <si>
    <t>265/35R22</t>
  </si>
  <si>
    <t>225/35R19</t>
  </si>
  <si>
    <t>275/35R18</t>
  </si>
  <si>
    <t>225/40R19</t>
  </si>
  <si>
    <t>265/45ZR18</t>
  </si>
  <si>
    <t>285/35R19</t>
  </si>
  <si>
    <t>245/35R19</t>
  </si>
  <si>
    <t>265/40R20</t>
  </si>
  <si>
    <t>275/30R19</t>
  </si>
  <si>
    <t>305/30ZR19</t>
  </si>
  <si>
    <t>325/30ZR19</t>
  </si>
  <si>
    <t>8R19.5</t>
  </si>
  <si>
    <t>225/70R19.5</t>
  </si>
  <si>
    <t>245/70R19.5</t>
  </si>
  <si>
    <t>245/70R17.5</t>
  </si>
  <si>
    <t>235/75R17.5</t>
  </si>
  <si>
    <t>12.00R24</t>
  </si>
  <si>
    <t>12R22.5</t>
  </si>
  <si>
    <t>11R22.5</t>
  </si>
  <si>
    <t>11R24.5</t>
  </si>
  <si>
    <t>11.00R20</t>
  </si>
  <si>
    <t>10R22.5</t>
  </si>
  <si>
    <t>12R24.5</t>
  </si>
  <si>
    <t>285/75R24.5</t>
  </si>
  <si>
    <t>295/75R22.5</t>
  </si>
  <si>
    <t>315/80R22.5</t>
  </si>
  <si>
    <t>255/70R22.5</t>
  </si>
  <si>
    <t>385/65R22.5</t>
  </si>
  <si>
    <t>425/65R22.5</t>
  </si>
  <si>
    <t>295/80R22.5</t>
  </si>
  <si>
    <t>435/50R19.5</t>
  </si>
  <si>
    <t>265/75R22.5</t>
  </si>
  <si>
    <t>275/70R22.5</t>
  </si>
  <si>
    <t>245/75R22.5</t>
  </si>
  <si>
    <t>215/75R17.5</t>
  </si>
  <si>
    <t>445/65R22.5</t>
  </si>
  <si>
    <t>445/50R22.5</t>
  </si>
  <si>
    <t>285/70R19.5</t>
  </si>
  <si>
    <t>265/70R19.5</t>
  </si>
  <si>
    <t>275/80R22.5</t>
  </si>
  <si>
    <t>9R22.5</t>
  </si>
  <si>
    <t>12.00R20</t>
  </si>
  <si>
    <t>335/80R20</t>
  </si>
  <si>
    <t>365/80R20</t>
  </si>
  <si>
    <t>285/45R22 114H EAGLE TOURING   VSB RPTL</t>
  </si>
  <si>
    <t>Eagle RS-A</t>
  </si>
  <si>
    <t>Eagle Touring</t>
  </si>
  <si>
    <t>Eagle F1 Asym A/S</t>
  </si>
  <si>
    <t>Eagle GT II</t>
  </si>
  <si>
    <t>Eagle RS-A2</t>
  </si>
  <si>
    <t>Eagle Sport A/S</t>
  </si>
  <si>
    <t>Excellence ROF</t>
  </si>
  <si>
    <t>Eagle F1 Supercar</t>
  </si>
  <si>
    <t>Integrity</t>
  </si>
  <si>
    <t>Eagle F1 GS EMT</t>
  </si>
  <si>
    <t>Eagle F1 GS-2 EMT</t>
  </si>
  <si>
    <t>Eagle F1 Supercar EMT</t>
  </si>
  <si>
    <t>Eagle LS2</t>
  </si>
  <si>
    <t>Eagle LS</t>
  </si>
  <si>
    <t>Eagle LS2 ROF</t>
  </si>
  <si>
    <t>Assurance Fuel Max</t>
  </si>
  <si>
    <t>Eagle F1 Asy 3</t>
  </si>
  <si>
    <t>Eagle F1 Asy 2</t>
  </si>
  <si>
    <t>Eagle F1 Supercar 3</t>
  </si>
  <si>
    <t>Wrangler DuraTrac</t>
  </si>
  <si>
    <t>Fortera HL</t>
  </si>
  <si>
    <t>Wrangler SR-A</t>
  </si>
  <si>
    <t>Fierce Attitude M/T</t>
  </si>
  <si>
    <t>Wrangler HP</t>
  </si>
  <si>
    <t>Wrangler AT/S</t>
  </si>
  <si>
    <t>Endurance Trailer</t>
  </si>
  <si>
    <t>Wrangler AT</t>
  </si>
  <si>
    <t>Wrangler Trailrunner A/T</t>
  </si>
  <si>
    <t>Wrangler HT</t>
  </si>
  <si>
    <t>Wrangler AT Adventure</t>
  </si>
  <si>
    <t>Assurance CS Fuel Max</t>
  </si>
  <si>
    <t>Wrangler ST</t>
  </si>
  <si>
    <t>G971</t>
  </si>
  <si>
    <t>Regional RHS</t>
  </si>
  <si>
    <t>G614 RST</t>
  </si>
  <si>
    <t>G622 RSD</t>
  </si>
  <si>
    <t>G647 RSS</t>
  </si>
  <si>
    <t>Endurance RSD</t>
  </si>
  <si>
    <t>Endurance RSA</t>
  </si>
  <si>
    <t>G661 HSA</t>
  </si>
  <si>
    <t>ENDURANCE RSA</t>
  </si>
  <si>
    <t>Marathon LHS</t>
  </si>
  <si>
    <t>Workhorse MSA</t>
  </si>
  <si>
    <t>Marathon LHT</t>
  </si>
  <si>
    <t>G751 MSA</t>
  </si>
  <si>
    <t>Armor Max Pro Grade MSD</t>
  </si>
  <si>
    <t>G182 RSD</t>
  </si>
  <si>
    <t>FuelMax RSA</t>
  </si>
  <si>
    <t>Endurance LHD</t>
  </si>
  <si>
    <t>G287 MSA</t>
  </si>
  <si>
    <t>G275 MSA</t>
  </si>
  <si>
    <t>G278 MSD</t>
  </si>
  <si>
    <t>G177</t>
  </si>
  <si>
    <t>G289 WHA</t>
  </si>
  <si>
    <t>G296 WHA</t>
  </si>
  <si>
    <t>G114 LP</t>
  </si>
  <si>
    <t>G291 LP</t>
  </si>
  <si>
    <t>G316 LHT FUEL MAX</t>
  </si>
  <si>
    <t>FUEL MAX LHT</t>
  </si>
  <si>
    <t>G386</t>
  </si>
  <si>
    <t>G288</t>
  </si>
  <si>
    <t>G289 WHA DURASEAL</t>
  </si>
  <si>
    <t>WORKHORSE MSD</t>
  </si>
  <si>
    <t>G316 LHT FUELMAX</t>
  </si>
  <si>
    <t>G572 1AD FUELMAX</t>
  </si>
  <si>
    <t>ENDURANCE WHA</t>
  </si>
  <si>
    <t>Efficient Grip ROF</t>
  </si>
  <si>
    <t>Assurance All-Season</t>
  </si>
  <si>
    <t>Eagle F1 Supercar G:2</t>
  </si>
  <si>
    <t>Excellence</t>
  </si>
  <si>
    <t>Tire Line</t>
  </si>
  <si>
    <t>Police Pursuit</t>
  </si>
  <si>
    <t>Passenger</t>
  </si>
  <si>
    <t>Light Truck</t>
  </si>
  <si>
    <t>Commercial LT</t>
  </si>
  <si>
    <t>Medium Truck</t>
  </si>
  <si>
    <t>Select Price Book Date</t>
  </si>
  <si>
    <t>Size and Description</t>
  </si>
  <si>
    <t>MARATHON RSA</t>
  </si>
  <si>
    <t>MARATHON RSD</t>
  </si>
  <si>
    <t>11R245     H  MARATHON RSD   TL</t>
  </si>
  <si>
    <t>255/70R225 H  MARATHON RSA   TL</t>
  </si>
  <si>
    <t>285/75R24.5 G MARATHON RSD   TL</t>
  </si>
  <si>
    <t>Gov't Base Price Book Date:</t>
  </si>
  <si>
    <t>205/50R17 89V SL ASSURANCE ALL-SEASON</t>
  </si>
  <si>
    <t>235/55R19 101H SL ASSURANCE ALL-SEASON</t>
  </si>
  <si>
    <t>435/50R19.5  L 160J FUEL MAX  TL</t>
  </si>
  <si>
    <t>FUEL MAX</t>
  </si>
  <si>
    <t>245/45R18 100H EAGLE SPORT A/S ROF</t>
  </si>
  <si>
    <t>335/65R225 G  G275 MSA      TL</t>
  </si>
  <si>
    <t>35X12.50R20LT 121Q E FIERCE ATTITUDE M/T</t>
  </si>
  <si>
    <t xml:space="preserve">235/65R17 </t>
  </si>
  <si>
    <t xml:space="preserve">215/55R17 </t>
  </si>
  <si>
    <t xml:space="preserve">235/55R18 </t>
  </si>
  <si>
    <t xml:space="preserve">225/55R17 </t>
  </si>
  <si>
    <t xml:space="preserve">225/45R17 </t>
  </si>
  <si>
    <t xml:space="preserve">215/60R16 </t>
  </si>
  <si>
    <t xml:space="preserve">205/65R16 </t>
  </si>
  <si>
    <t xml:space="preserve">235/60R18 </t>
  </si>
  <si>
    <t xml:space="preserve">225/55R18 </t>
  </si>
  <si>
    <t xml:space="preserve">205/55R16 </t>
  </si>
  <si>
    <t xml:space="preserve">215/50R17 </t>
  </si>
  <si>
    <t xml:space="preserve">225/60R17 </t>
  </si>
  <si>
    <t xml:space="preserve">225/65R17 </t>
  </si>
  <si>
    <t xml:space="preserve">225/50R17 </t>
  </si>
  <si>
    <t>Eagle Enforcer All Weather</t>
  </si>
  <si>
    <t>Endurance TSD</t>
  </si>
  <si>
    <t>Endurance LHS</t>
  </si>
  <si>
    <t>11R24.5 146/143L G ENDURANCE LHS</t>
  </si>
  <si>
    <t>11R24.5 149/146L H ENDURANCE LHS</t>
  </si>
  <si>
    <t>11R22.5 146/143L H ENDURANCE LHS</t>
  </si>
  <si>
    <t>295/75R225 149/146L H ENDURANCE LHS</t>
  </si>
  <si>
    <t>295/75R225 144/141L G ENDURANCE LHS</t>
  </si>
  <si>
    <t>LT275/65R18 113Q C WRL DURATRAC BSL   TL</t>
  </si>
  <si>
    <t>275/60R20 115S SL WRL TRAILRUNR AT BSL</t>
  </si>
  <si>
    <t>225/55R17 97H EAG SPRT A/S ROF STR MOE</t>
  </si>
  <si>
    <t>FET if applicable</t>
  </si>
  <si>
    <t>245/50R20 105V XL EAGLE SPORT A/S J BLT</t>
  </si>
  <si>
    <t>255/55R20 110Q XL WRL DURATRAC BLT   TL</t>
  </si>
  <si>
    <t>Eagle Ultra Grip GW2</t>
  </si>
  <si>
    <t>Eagle Ultra Grip GW3</t>
  </si>
  <si>
    <t>Efficient Grip</t>
  </si>
  <si>
    <t>235/45R19</t>
  </si>
  <si>
    <t>235/50R19</t>
  </si>
  <si>
    <t xml:space="preserve">295/40R20 106V SL EAGLE TOURING N0        </t>
  </si>
  <si>
    <t xml:space="preserve">255/50R20 109H XL EAGLE SPORT A/S AO      </t>
  </si>
  <si>
    <t xml:space="preserve">255/55R19 111H XL ULTRA GRIP PERF G-1 AO  </t>
  </si>
  <si>
    <t xml:space="preserve">265/40R20 104Y EAGLE F1 ASYM 3 AO         </t>
  </si>
  <si>
    <t>Ultra Grip Performance</t>
  </si>
  <si>
    <t>Eagle F1 Asym 3</t>
  </si>
  <si>
    <t>265/45R20</t>
  </si>
  <si>
    <t>295/40R20</t>
  </si>
  <si>
    <t>255/80R20</t>
  </si>
  <si>
    <t>245/40R19 94W SL EAGLE TOURING VSBTL SCT</t>
  </si>
  <si>
    <t>245/40R19  94W EAGLE TOURING RPTL</t>
  </si>
  <si>
    <t xml:space="preserve">235/45R19 95H SL EAGLE LS2 ROF FCA        </t>
  </si>
  <si>
    <t xml:space="preserve">245/35ZR20 (95Y) XL EAGLE F1 ASYM 3 NA0   </t>
  </si>
  <si>
    <t xml:space="preserve">305/30ZR21 (104Y) XL EAGLE F1 ASYM 3 NA0  </t>
  </si>
  <si>
    <t xml:space="preserve">235/55R18 100H SL EAGLE SPORT A/S AO      </t>
  </si>
  <si>
    <t xml:space="preserve">235/50R19 99H SL EAGLE SPORT A/S AO       </t>
  </si>
  <si>
    <t>245/35ZR20</t>
  </si>
  <si>
    <t>305/30ZR21</t>
  </si>
  <si>
    <t>235/45R18 94V SL ASSURANCE ALL-SEASON</t>
  </si>
  <si>
    <t>225/45R17 91V SL ASSURANCE ALL-SEASON</t>
  </si>
  <si>
    <t>245/45R18 96V SL ASSURANCE ALL-SEASON</t>
  </si>
  <si>
    <t>235/65R16C</t>
  </si>
  <si>
    <t>195/75R16C</t>
  </si>
  <si>
    <t>Eagle Enforcer Winter</t>
  </si>
  <si>
    <t>245/55R18 103V EAGLE ENFORCER WINTER</t>
  </si>
  <si>
    <t>235/50R17 96V  EAG ENFORCER A/W TL</t>
  </si>
  <si>
    <t>245/45ZR20  99Y SL EAG F1 SUPCAR VSBRPTL</t>
  </si>
  <si>
    <t xml:space="preserve">225/60R18 100V EAGLE ENFORCER WINTER      </t>
  </si>
  <si>
    <t>Eagle Enforcer</t>
  </si>
  <si>
    <t>265/45R21</t>
  </si>
  <si>
    <t>KMAX</t>
  </si>
  <si>
    <t>255/60R18 108V  EAG ENFORCER TL</t>
  </si>
  <si>
    <t>255/60R18 108V EAG ENFORCER A/W TL</t>
  </si>
  <si>
    <t>255/60R18 108V SL EAG ENFORCER WINTER</t>
  </si>
  <si>
    <t>245/45R19 98W EAG TOUR SL VSB RPTL</t>
  </si>
  <si>
    <t>245/45R19 98W EAGLE TOURING SCT VSB RPTL</t>
  </si>
  <si>
    <t>255/50R20 105H S1 ASSURANCE FINESSE</t>
  </si>
  <si>
    <t>Assurance Finesse</t>
  </si>
  <si>
    <t>245/60R18 105H S1 ASSURANCE FINESSE</t>
  </si>
  <si>
    <t>245/70R17.5 J KMAX T ULT INMETRO TL</t>
  </si>
  <si>
    <t>285/35ZR20 100Y SL EAGLE F1 SUPERCAR 3</t>
  </si>
  <si>
    <t>285/35ZR20</t>
  </si>
  <si>
    <t>215/45R17 87V SL ASSURANCE ALL-SEASON</t>
  </si>
  <si>
    <t>235/60R18 103H SL ASSURANCE ALL-SEASON</t>
  </si>
  <si>
    <t>235/50R18 97H SL ASSURANCE ALL-SEASON</t>
  </si>
  <si>
    <t>225/45R18 91V SL ASSURANCE ALL-SEASON</t>
  </si>
  <si>
    <t>235/65R18 106H SL ASSURANCE ALL-SEASON</t>
  </si>
  <si>
    <t>225/55R19 99V SL ASSURANCE ALL-SEASON</t>
  </si>
  <si>
    <t>245/50R20 102H SL ASSURANCE ALL-SEASON</t>
  </si>
  <si>
    <t>255/50R20 105H SL ASSURANCE ALL-SEASON</t>
  </si>
  <si>
    <t>245/55R19 103V SL ASSURANCE ALL-SEASON</t>
  </si>
  <si>
    <t>245/60R18 105H SL ASSURANCE ALL-SEASON</t>
  </si>
  <si>
    <t>175/65R15</t>
  </si>
  <si>
    <t>185/55R16</t>
  </si>
  <si>
    <t>224/45R18</t>
  </si>
  <si>
    <t>245/35ZR19 93Y XL EAGLE F1 SUPERCAR 3</t>
  </si>
  <si>
    <t>245/35ZR20 95Y XL EAGLE F1 SUPERCAR 3</t>
  </si>
  <si>
    <t>245/40ZR18 97Y XL EAGLE F1 SUPERCAR 3</t>
  </si>
  <si>
    <t>245/40ZR19 98Y XL EAGLE F1 SUPERCAR 3</t>
  </si>
  <si>
    <t>245/45ZR17 99Y XL EAGLE F1 SUPERCAR 3</t>
  </si>
  <si>
    <t>245/45ZR20 103Y XL EAGLE F1 SUPERCAR 3</t>
  </si>
  <si>
    <t>255/40ZR18 99Y XL EAGLE F1 SUPERCAR 3</t>
  </si>
  <si>
    <t>255/40ZR19 100Y XL EAGLE F1 SUPERCAR 3</t>
  </si>
  <si>
    <t>255/40ZR20 101Y XL EAGLE F1 SUPERCAR 3</t>
  </si>
  <si>
    <t>255/45ZR20 105Y XL EAGLE F1 SUPERCAR 3</t>
  </si>
  <si>
    <t>265/35ZR19 98Y XL EAGLE F1 SUPERCAR 3</t>
  </si>
  <si>
    <t>265/40ZR19 102Y XL EAGLE F1 SUPERCAR 3</t>
  </si>
  <si>
    <t>275/35R18 95Y SL EAGLE F1 SUPERCAR 3</t>
  </si>
  <si>
    <t>275/40ZR18 99Y SL EAGLE F1 SUPERCAR 3</t>
  </si>
  <si>
    <t>275/40ZR19 101Y SL EAGLE F1 SUPERCAR 3</t>
  </si>
  <si>
    <t>275/40ZR20 106Y XL EAGLE F1 SUPERCAR 3</t>
  </si>
  <si>
    <t>285/35ZR19 103Y XL EAGLE F1 SUPERCAR 3</t>
  </si>
  <si>
    <t>295/30ZR19 100Y XL EAGLE F1 SUPERCAR 3</t>
  </si>
  <si>
    <t>295/30ZR20 101Y SL EAGLE F1 SUPERCAR 3</t>
  </si>
  <si>
    <t>305/30ZR19 102Y SL EAGLE F1 SUPERCAR 3</t>
  </si>
  <si>
    <t>305/35ZR20 104Y SL EAGLE F1 SUPERCAR 3</t>
  </si>
  <si>
    <t>325/30ZR19 105Y SL EAGLE F1 SUPERCAR 3</t>
  </si>
  <si>
    <t>EAGLE F1 SUPERCAR 3</t>
  </si>
  <si>
    <t>245/35ZR19</t>
  </si>
  <si>
    <t>255/40ZR20</t>
  </si>
  <si>
    <t>265/40ZR19</t>
  </si>
  <si>
    <t>295/30ZR19</t>
  </si>
  <si>
    <t>295/30ZR20</t>
  </si>
  <si>
    <t>305/35ZR20</t>
  </si>
  <si>
    <t>235/55R20 102V EAGLE TOURING VSB RPTL</t>
  </si>
  <si>
    <t>225/50R17 ULTRAGRIP PERFORMANCE GEN-1</t>
  </si>
  <si>
    <t>Ultragrip Performance</t>
  </si>
  <si>
    <t>265/45R21 108H XL EAGLE F1 ASYM 3 SUV A0</t>
  </si>
  <si>
    <t>245/40R20 99W XL EAGLE TOUR VSB RPTL SCT</t>
  </si>
  <si>
    <t>245/40R20 99W XL EAGLE TOURING VSB RPTL</t>
  </si>
  <si>
    <t>275/45R19 108H XL EAGLE TOURING NF0</t>
  </si>
  <si>
    <t>225/55R19 103H XL EAGLE TOURING NF0</t>
  </si>
  <si>
    <t>235/75R17.5 143J RH KMAX T BLT TL</t>
  </si>
  <si>
    <t>B305/70R225 L MM G652        TL</t>
  </si>
  <si>
    <t>305/70R225 L ENDURANCE TSD  TL</t>
  </si>
  <si>
    <t>315/80R225 L ENDURANCE TSD  TL</t>
  </si>
  <si>
    <t>B305/85R225 J MM G652        TL</t>
  </si>
  <si>
    <t>Metro Miler</t>
  </si>
  <si>
    <t>Urban MCS</t>
  </si>
  <si>
    <t>305/70R22.5</t>
  </si>
  <si>
    <t>305/85R22.5</t>
  </si>
  <si>
    <t>275/30R20</t>
  </si>
  <si>
    <t>285/70R19.5 146M KMAX S TL</t>
  </si>
  <si>
    <t>335/65R22.5</t>
  </si>
  <si>
    <t>WinterCommand LT</t>
  </si>
  <si>
    <t>11R22.5 143/146L H ULTRAGRIP RTD</t>
  </si>
  <si>
    <t>Ultragrip RTD</t>
  </si>
  <si>
    <t>11R22.5 143/146L G ULTRAGRIP RTD</t>
  </si>
  <si>
    <t>255/70R18 116H XL WRL AT ADVENTURE JLR</t>
  </si>
  <si>
    <t>255/65R19 114H WRL A/T ADVENTURE JLR</t>
  </si>
  <si>
    <t>255/60R20 113H WRL A/T ADVENTURE JLR</t>
  </si>
  <si>
    <t>255/65R19</t>
  </si>
  <si>
    <t>255/60R20</t>
  </si>
  <si>
    <t>245/45ZR19</t>
  </si>
  <si>
    <t>255/45ZR19</t>
  </si>
  <si>
    <t>265/35ZR20</t>
  </si>
  <si>
    <t>275/30ZR20</t>
  </si>
  <si>
    <t>275/45ZR20</t>
  </si>
  <si>
    <t>245/50ZR19</t>
  </si>
  <si>
    <t>Eagle F1 Asym SUV</t>
  </si>
  <si>
    <t>275/40R22 107W EAG TOUR XL VSB RPTL</t>
  </si>
  <si>
    <t>275/40R22 107W EAG TOUR XL SCT VSB RPTL</t>
  </si>
  <si>
    <t>245/40R19 98H EAG SPORT A/S ROF STR MOE</t>
  </si>
  <si>
    <t>255/40R18 95Y SL EFFICIENTGRIP* ROF TL</t>
  </si>
  <si>
    <t>235/45R19 95V SL EFFICIENTGRIP MOE ROF</t>
  </si>
  <si>
    <t>285/45R20 112V XL ULT GRIP 8 PERFORM A0</t>
  </si>
  <si>
    <t>255/35R22 99W XL EAGLE F1 SUPERCAR SCT</t>
  </si>
  <si>
    <t>285/35R22 102W SL EAGLE F1 SUPERCAR SCT</t>
  </si>
  <si>
    <t>235/55R18 100H SL ASSURANCE FINESSE</t>
  </si>
  <si>
    <t>255/45R20  101W SL  EXCELLENCE  AO BLTTL</t>
  </si>
  <si>
    <t>255/50R19 107H XL EAGLE LS2 ROF STR-RSC</t>
  </si>
  <si>
    <t>235/45R19   95H SL  EAGLE LS2 MOE ROF</t>
  </si>
  <si>
    <t>235/55R19  101V SL  EAGLE LS2 NO F</t>
  </si>
  <si>
    <t>235/45R18 94V SL  EAGLE LS2 VSBRPTL INM</t>
  </si>
  <si>
    <t>255/55R18 109H XL EAGLE LS2 ROF STR-RSC</t>
  </si>
  <si>
    <t>225/50R18 95W EF1 ASYM3 ROF STR RSC</t>
  </si>
  <si>
    <t>265/45R20 104Y SL EAGLE F1 ASYM 3 SUV N0</t>
  </si>
  <si>
    <t>295/40R20 106Y SL EAGLE F1 ASYM 3 SUV N0</t>
  </si>
  <si>
    <t>245/40R19 98Y EF1 ASYM 3 XL ROF *RSC MOE</t>
  </si>
  <si>
    <t>305/30ZR21 104Y EAGLE F1 ASYM 3 NF0</t>
  </si>
  <si>
    <t>265/35ZR21 101Y EAGLE F1 ASYM 3 NF0</t>
  </si>
  <si>
    <t>255/35R19 96Y EAG F1 ASYM 3 XL ROF *RSC</t>
  </si>
  <si>
    <t>245/40R19 98Y EF1 ASYM3SCTROF STR MOE</t>
  </si>
  <si>
    <t>265/45ZR19 105(Y) XL EF1 ASYMMETRIC 3 NO</t>
  </si>
  <si>
    <t>295/40ZR19 108(Y) XL EF1 ASYMMETRIC 3 NO</t>
  </si>
  <si>
    <t>235/65R17 108V XL EAG F1 ASYM SUV AT JLR</t>
  </si>
  <si>
    <t>265/40ZR19 98Y SL EAGLE F1 ASYM 2 NO R</t>
  </si>
  <si>
    <t>255/55R20 110W EAG F1 ASYM SUV AT XL LR</t>
  </si>
  <si>
    <t>295/40R22 112W XL EAG F1 ASYM SUV MO1</t>
  </si>
  <si>
    <t>235/50R20 104W XL EAG F1 ASYM SUV AT JLR</t>
  </si>
  <si>
    <t>245/40R20 99Y XL EAGLE F1 ASYM2 MOE ROF</t>
  </si>
  <si>
    <t>245/40R20 99Y EAGLE F1 ASYM2 MOE ROFSCT</t>
  </si>
  <si>
    <t>275/35R20 102Y XL EAGLE F1 ASYM2 MOE ROF</t>
  </si>
  <si>
    <t>235/50R20 104W XL EAGF1ASYMSUVAT SCT JLR</t>
  </si>
  <si>
    <t>265/50R19 110Y XL EAG F1 ASYM 2 SUV MGT</t>
  </si>
  <si>
    <t>255/55R20 110Y XL EAG F1 ASYM SUV TL LR</t>
  </si>
  <si>
    <t>285/40R21 109Y XL EAGLE F1 ASYM 2 SUV A0</t>
  </si>
  <si>
    <t>255/60R18 112W EAGLE F1 ASYM SUV AT JLR</t>
  </si>
  <si>
    <t>235/35ZR19 91(Y) XL EAGLE F1 SUPERCAR 3R</t>
  </si>
  <si>
    <t>285/30ZR20 95(Y) SL EAGLE F1 SUPERCAR 3R</t>
  </si>
  <si>
    <t>275/35ZR18 95Y SL EAGLE F1 SUPERCAR 3R</t>
  </si>
  <si>
    <t>255/40ZR20 97(Y)SL EAGLE F1 SUPERCAR 3R</t>
  </si>
  <si>
    <t>285/35ZR20 100Y SL EAGLE F1 SUPERCAR 3R</t>
  </si>
  <si>
    <t>265/40ZR19 98Y SL EAGLE F1 SUPERCAR 3R</t>
  </si>
  <si>
    <t>265/35ZR19 98(Y) XL EAGLE F1 SUPERCAR 3R</t>
  </si>
  <si>
    <t>285/30ZR20 95(Y) SL EAGLE F1 SUPERCAR 3</t>
  </si>
  <si>
    <t>305/30ZR20 99(Y) SL EAGLE F1 SUPERCAR 3</t>
  </si>
  <si>
    <t>275/40R22</t>
  </si>
  <si>
    <t>255/35R22</t>
  </si>
  <si>
    <t>265/35ZR21</t>
  </si>
  <si>
    <t>265/45ZR19</t>
  </si>
  <si>
    <t>295/40ZR19</t>
  </si>
  <si>
    <t>275/45R21</t>
  </si>
  <si>
    <t>295/40R22</t>
  </si>
  <si>
    <t>235/50R20</t>
  </si>
  <si>
    <t>285/40R21</t>
  </si>
  <si>
    <t>305/30ZR20</t>
  </si>
  <si>
    <t>285/30ZR20</t>
  </si>
  <si>
    <t>Ultra Grip 8 Performance</t>
  </si>
  <si>
    <t>Eagle F1 Asym3</t>
  </si>
  <si>
    <t>Eagle F1 Asym2</t>
  </si>
  <si>
    <t>Eagle F1 Supercar 3R</t>
  </si>
  <si>
    <t>255/70R18 116Q XL WRL DURATRAC JLR</t>
  </si>
  <si>
    <t>Fuel Max S RHS Gen-2</t>
  </si>
  <si>
    <t>385/55R22.5</t>
  </si>
  <si>
    <t>Eag F1 Asym A/S ROF</t>
  </si>
  <si>
    <t>Efficient Grip Perf</t>
  </si>
  <si>
    <t>Wrangler DuraTrac (P</t>
  </si>
  <si>
    <t>Wrl Fortitude HT</t>
  </si>
  <si>
    <t>Eagle F1 SuperCar</t>
  </si>
  <si>
    <t>Eagle F1 Asym 3 ROF</t>
  </si>
  <si>
    <t>Eag F1 Asym SUV</t>
  </si>
  <si>
    <t>Eagle F1 SuperCar 3R</t>
  </si>
  <si>
    <t>245/40R20 95V EAGLE F1 ASYM A/S ROF</t>
  </si>
  <si>
    <t>225/55R17 97W SL EFFIECIENTGRIP PERF STR</t>
  </si>
  <si>
    <t>1200R20    J  G386 UNISTEEL MSS       TT</t>
  </si>
  <si>
    <t>255/65R19 114Q XL WRL DURATRAC JLR</t>
  </si>
  <si>
    <t>255/60R20 113Q XL WRL DURATRAC JLR</t>
  </si>
  <si>
    <t>225/65R17 102H SL WRL FORTITUDE HT</t>
  </si>
  <si>
    <t>LT275/70R18 121R D WRL DURATRAC BSL NSF</t>
  </si>
  <si>
    <t>255/35R22 99W XL EAG F1SUPCAR  VSBRPTL</t>
  </si>
  <si>
    <t>225/40R20 94Y EAGLE F1 ASYMM3 ROF STRRSC</t>
  </si>
  <si>
    <t>205/40R18 86W EAGLE F1 ASYMMETRIC3 ROF</t>
  </si>
  <si>
    <t>205/45R17 88W EAGLE F1 ASYM 3 STR MINI</t>
  </si>
  <si>
    <t>225/45R19 96W EAGLE F1 ASYMM3 ROF STRRSC</t>
  </si>
  <si>
    <t>255/50R19 SL EAG F1 ASYM SUV MO  L</t>
  </si>
  <si>
    <t>245/40ZR18 97Y XL EAGLE F1 SUPERCAR 3R</t>
  </si>
  <si>
    <t>205/50ZR15 86Y SL EAGLE F1 SUPERCAR 3R</t>
  </si>
  <si>
    <t>225/45ZR17 91Y SL EAGLE F1 SUPERCAR 3R</t>
  </si>
  <si>
    <t>245/40ZR17 91Y SL EAGLE F1 SUPERCAR 3R</t>
  </si>
  <si>
    <t>285/30ZR18 93Y SL EAGLE F1 SUPERCAR 3R</t>
  </si>
  <si>
    <t>265/35ZR18 97Y XL EAGLE F1 SUPERCAR 3R</t>
  </si>
  <si>
    <t>205/45ZR17 88Y XL EAGLE F1 SUPERCAR 3R</t>
  </si>
  <si>
    <t>235/40ZR18 95Y XL EAGLE F1 SUPERCAR 3R</t>
  </si>
  <si>
    <t>245/35ZR19 93Y XL EAGLE F1 SUPERCAR 3R</t>
  </si>
  <si>
    <t>225/40R20</t>
  </si>
  <si>
    <t>205/40R18</t>
  </si>
  <si>
    <t>225/45R19</t>
  </si>
  <si>
    <t>205/50ZR15</t>
  </si>
  <si>
    <t>285/30ZR18</t>
  </si>
  <si>
    <t>Fuel Max RTD</t>
  </si>
  <si>
    <t>11R22.5 FUELMAX RTD 1R-G TL</t>
  </si>
  <si>
    <t>11R22.5 FUELMAX RTD 1R-H FORD G2 ENH</t>
  </si>
  <si>
    <t>295/75R22.5 FUELMAX RTD 1R-G TL 9J4002</t>
  </si>
  <si>
    <t>255/70R22.5 FUELMAX RTD 1R-H TL</t>
  </si>
  <si>
    <t>295/75R22.5*</t>
  </si>
  <si>
    <t xml:space="preserve"> </t>
  </si>
  <si>
    <t>Endurance RST</t>
  </si>
  <si>
    <t>11R22.5 H ENDURANCE RST</t>
  </si>
  <si>
    <t>11R24.5 H ENDURANCE RST</t>
  </si>
  <si>
    <t>295/75R225 H 146/143L  ENDURANCE RST</t>
  </si>
  <si>
    <t>195/65R15 91T SL WNTRCMD ULTRA</t>
  </si>
  <si>
    <t>205/55R16 94H XL WNTRCMD ULTRA</t>
  </si>
  <si>
    <t>215/60R16 99H XL WNTRCMD ULTRA</t>
  </si>
  <si>
    <t>215/55R17 98H XL WNTRCMD ULTRA</t>
  </si>
  <si>
    <t>215/55R16 97H XL WNTRCMD ULTRA</t>
  </si>
  <si>
    <t>205/60R16 96H XL WNTRCMD ULTRA</t>
  </si>
  <si>
    <t>235/55R17 99H SL WNTRCMD ULTRA</t>
  </si>
  <si>
    <t>225/55R17 101H XL WNTRCMD ULTRA</t>
  </si>
  <si>
    <t>215/65R16 102T XL WNTRCMD ULTRA</t>
  </si>
  <si>
    <t>225/50R17 98H XL WNTRCMD ULTRA</t>
  </si>
  <si>
    <t>225/60R16 102H XL WNTRCMD ULTRA</t>
  </si>
  <si>
    <t>225/45R18 95V XL WNTRCMD ULTRA</t>
  </si>
  <si>
    <t>235/55R18 100H SL WNTRCMD ULTRA</t>
  </si>
  <si>
    <t>215/45R17 91H XL WNTRCMD ULTRA</t>
  </si>
  <si>
    <t>215/50R17 95H XL WNTRCMD ULTRA</t>
  </si>
  <si>
    <t>225/50R18 99H XL WNTRCMD ULTRA</t>
  </si>
  <si>
    <t>205/50R17 93H XL WNTRCMD ULTRA</t>
  </si>
  <si>
    <t>185/65R15 88T SL WNTRCMD ULTRA</t>
  </si>
  <si>
    <t>205/65R16 99H XL WNTRCMD ULTRA</t>
  </si>
  <si>
    <t>215/65R17 103T XL WNTRCMD ULTRA</t>
  </si>
  <si>
    <t>225/45R17 94H XL WNTRCMD ULTRA</t>
  </si>
  <si>
    <t>225/60R18 100H SL WNTRCMD ULTRA</t>
  </si>
  <si>
    <t>235/60R18 107H XL WNTRCMD ULTRA</t>
  </si>
  <si>
    <t>WinterCommand Ultra</t>
  </si>
  <si>
    <t>315/30R21</t>
  </si>
  <si>
    <t>265/35R21</t>
  </si>
  <si>
    <t>255/40R20</t>
  </si>
  <si>
    <t>255/35ZR20 (97Y)  EAG F1 SUPERSPORTNA0</t>
  </si>
  <si>
    <t>315/30ZR21 (105Y) EAG F1 SUPERSPORTNA 0</t>
  </si>
  <si>
    <t>265/35R21 101Y EAGLE F1 ASYM 3 AO SCT</t>
  </si>
  <si>
    <t>255/50R19 107Y XL EAGLE F1 ASYM 5 ST FP</t>
  </si>
  <si>
    <t>255/40R20 101W XL EAGLE F1 ASYM 5 T0</t>
  </si>
  <si>
    <t>255/40R20 101W XL EAGLE F1 ASYM 5 SCT T0</t>
  </si>
  <si>
    <t>285/35ZR19 103(Y) XL EAGLE F1 SUPRCAR 3R</t>
  </si>
  <si>
    <t>Assurance ComfortDrive</t>
  </si>
  <si>
    <t>205/65R16 95H SL ASSURANCE COMFORTDRIVE</t>
  </si>
  <si>
    <t>215/65R16 98V SL ASSURANCE COMFORTDRIVE</t>
  </si>
  <si>
    <t>205/60R16 92V SL ASSURANCE COMFORTDRIVE</t>
  </si>
  <si>
    <t>215/60R16 95V SL ASSURANCE COMFORTDRIVE</t>
  </si>
  <si>
    <t>205/55R16 91H SL ASSURANCE COMFORTDRIVE</t>
  </si>
  <si>
    <t>215/55R16 97H XL ASSURANCE COMFORTDRIVE</t>
  </si>
  <si>
    <t>225/65R17 102H SL ASSURANCE COMFORTDRIVE</t>
  </si>
  <si>
    <t>235/65R17 104H SL ASSURANCE COMFORTDRIVE</t>
  </si>
  <si>
    <t>215/60R17 96H SL ASSURANCE COMFORTDRIVE</t>
  </si>
  <si>
    <t>225/60R17 99H SL ASSURANCE COMFORTDRIVE</t>
  </si>
  <si>
    <t>235/60R17 102H SL ASSURANCE COMFORTDRIVE</t>
  </si>
  <si>
    <t>215/55R17 94V SL ASSURANCE COMFORTDRIVE</t>
  </si>
  <si>
    <t>225/55R17 97V SL ASSURANCE COMFORTDRIVE</t>
  </si>
  <si>
    <t>235/55R17 99H SL ASSURANCE COMFORTDRIVE</t>
  </si>
  <si>
    <t>215/50R17 95V XL ASSURANCE COMFORTDRIVE</t>
  </si>
  <si>
    <t>225/50R17 94V SL ASSURANCE COMFORTDRIVE</t>
  </si>
  <si>
    <t>215/45R17 87V SL ASSURANCE COMFORTDRIVE</t>
  </si>
  <si>
    <t>225/45R17 91V SL ASSURANCE COMFORTDRIVE</t>
  </si>
  <si>
    <t>245/45R17 99V XL ASSURANCE COMFORTDRIVE</t>
  </si>
  <si>
    <t>235/65R18 106V SL ASSURANCE COMFORTDRIVE</t>
  </si>
  <si>
    <t>225/60R18 100H SL ASSURANCE COMFORTDRIVE</t>
  </si>
  <si>
    <t>235/60R18 103V SL ASSURANCE COMFORTDRIVE</t>
  </si>
  <si>
    <t>245/60R18 105V SL ASSURANCE COMFORTDRIVE</t>
  </si>
  <si>
    <t>215/55R18 95H SL ASSURANCE COMFORTDRIVE</t>
  </si>
  <si>
    <t>225/55R18 98V SL ASSURANCE COMFORTDRIVE</t>
  </si>
  <si>
    <t>235/55R18 100V SL ASSURANCE COMFORTDRIVE</t>
  </si>
  <si>
    <t>225/50R18 95V SL ASSURANCE COMFORTDRIVE</t>
  </si>
  <si>
    <t>235/50R18 97V SL ASSURANCE COMFORTDRIVE</t>
  </si>
  <si>
    <t>225/45R18 95V XL ASSURANCE COMFORTDRIVE</t>
  </si>
  <si>
    <t>235/45R18 94V SL ASSURANCE COMFORTDRIVE</t>
  </si>
  <si>
    <t>245/45R18 100V XL ASSURANCE COMFORTDRIVE</t>
  </si>
  <si>
    <t>225/55R19 99V SL ASSURANCE COMFORTDRIVE</t>
  </si>
  <si>
    <t>235/55R19 101V SL ASSURANCE COMFORTDRIVE</t>
  </si>
  <si>
    <t>245/55R19 103V SL ASSURANCE COMFORTDRIVE</t>
  </si>
  <si>
    <t>235/50R19 99V SL ASSURANCE COMFORTDRIVE</t>
  </si>
  <si>
    <t>255/50R19 107V XL ASSURANCE COMFORTDRIVE</t>
  </si>
  <si>
    <t>235/45R19 95H SL ASSURANCE COMFORTDRIVE</t>
  </si>
  <si>
    <t>235/40R19 96V XL ASSURANCE COMFORTDRIVE</t>
  </si>
  <si>
    <t>255/40R19 100V XL ASSURANCE COMFORTDRIVE</t>
  </si>
  <si>
    <t>235/55R20 102V SL ASSURANCE COMFORTDRIVE</t>
  </si>
  <si>
    <t>255/55R20 107H SL ASSURANCE COMFORTDRIVE</t>
  </si>
  <si>
    <t>245/50R20 102V SL ASSURANCE COMFORTDRIVE</t>
  </si>
  <si>
    <t>255/50R20 109V XL ASSURANCE COMFORTDRIVE</t>
  </si>
  <si>
    <t>255/45R20 105V XL ASSURANCE COMFORTDRIVE</t>
  </si>
  <si>
    <t>Eag F1 SuperSport</t>
  </si>
  <si>
    <t>Eagle F1 Asym 3 SCT</t>
  </si>
  <si>
    <t>Eagle F1 Asym 5</t>
  </si>
  <si>
    <t>Eagle F1 Asym 5 SCT</t>
  </si>
  <si>
    <t>Wrl Territory MT</t>
  </si>
  <si>
    <t>LT265/60R20 C WRANGLER TERRITORY MT</t>
  </si>
  <si>
    <t>Wrl Territory HT</t>
  </si>
  <si>
    <t>Wrl Territory AT</t>
  </si>
  <si>
    <t>LT325/65R18 D WRANGLER TERRITORY AT BSL</t>
  </si>
  <si>
    <t>Armor Max MSA</t>
  </si>
  <si>
    <t>425/65R225 L  ARMOR MAX MSA       TL</t>
  </si>
  <si>
    <t>Fuel Max RSA ULT</t>
  </si>
  <si>
    <t>245/70R19.5 H  FUEL MAX RSA    TL</t>
  </si>
  <si>
    <t>P245/65R17 105T S2 FORTERA HL VSB TL</t>
  </si>
  <si>
    <t>225/70R195 G  FUEL MAX RSA   TL</t>
  </si>
  <si>
    <t>Discounted Agency Price</t>
  </si>
  <si>
    <t>Wrl Workhorse AT</t>
  </si>
  <si>
    <t>235/65R16C E 121R WRL WORKHORSE AT BSL</t>
  </si>
  <si>
    <t>Wrangler Enforcer AT</t>
  </si>
  <si>
    <t xml:space="preserve">LT265/70R18 113H C WRL ENFORCER AT </t>
  </si>
  <si>
    <t>245/60R18 105V SL WNTRCMD ULTRA</t>
  </si>
  <si>
    <t>175/65R15 84H SL WNTRCMD ULTRA</t>
  </si>
  <si>
    <t>185/55R16 83T SL WNTRCMD ULTRA</t>
  </si>
  <si>
    <t>185/60R15 84T SL WNTRCMD ULTRA</t>
  </si>
  <si>
    <t>215/50R18 92H SL ASSURANCE FINESSE</t>
  </si>
  <si>
    <t>215/50R18</t>
  </si>
  <si>
    <t>215/55R17 94H SL ASSURANCE FINESSE</t>
  </si>
  <si>
    <t>225/40R18 92V XL WNTRCMD ULTRA</t>
  </si>
  <si>
    <t>225/55R18 102V XL WNTRCMD ULTRA</t>
  </si>
  <si>
    <t>225/65R17 102H SL WNTRCMD ULTRA</t>
  </si>
  <si>
    <t>235/45R18 99V XL WNTRCMD ULTRA</t>
  </si>
  <si>
    <t>235/45R19 99V XL WNTRCMD ULTRA</t>
  </si>
  <si>
    <t>235/50R18 101V XL WNTRCMD ULTRA</t>
  </si>
  <si>
    <t>235/65R17 104H SL WNTRCMD ULTRA</t>
  </si>
  <si>
    <t>235/65R18 106V SL WNTRCMD ULTRA</t>
  </si>
  <si>
    <t>245/40R18 97V XL WNTRCMD ULTRA</t>
  </si>
  <si>
    <t>245/45R18 100V XL WNTRCMD ULTRA</t>
  </si>
  <si>
    <t>275/55R20 113V EAGLE ENFORCER WINTER</t>
  </si>
  <si>
    <t>LT285/70R17 C 116S WRANGLER TERRITORY MT</t>
  </si>
  <si>
    <t>LT315/70R17 C WRANGLER TERRITORY MT</t>
  </si>
  <si>
    <t>LT285/75R18 129Q E WRL DURATRAC NSF BSL</t>
  </si>
  <si>
    <t>225/65R17 102H SL ASSURANCE FINESSE</t>
  </si>
  <si>
    <t>225/55R18 98V ASSURANCE FINESSE</t>
  </si>
  <si>
    <t>255/45R20 105H XL EAGLE TOURING MO</t>
  </si>
  <si>
    <t>235/60R20 108H XL EAGLE TOURING STR</t>
  </si>
  <si>
    <t>305/30R21 104H XL EAGLE TOURING NF0</t>
  </si>
  <si>
    <t>265/35R21 101H XL EAGLE TOURING NF0</t>
  </si>
  <si>
    <t>235/60R20</t>
  </si>
  <si>
    <t>305/30R21</t>
  </si>
  <si>
    <t>265/70R16 112T SL WRL TERRITORY AT BSL</t>
  </si>
  <si>
    <t>265/60R18 110H SL WRL TERRITORY AT BSL</t>
  </si>
  <si>
    <t>275/65R18 116T SL WRL TERRITORY AT BSL</t>
  </si>
  <si>
    <t>385/65R22.5 158K ARMOR MAX MSA</t>
  </si>
  <si>
    <t>445/65R22.5 168K ARMOR MAX MSA</t>
  </si>
  <si>
    <t>11R22.5 146/143K H ARMOR MAX MSA</t>
  </si>
  <si>
    <t>11.00R22.5</t>
  </si>
  <si>
    <t>295/80R22.5 154/152M J KMAX S GEN-2 TL</t>
  </si>
  <si>
    <t>KMAX S G2</t>
  </si>
  <si>
    <t>215/45ZR18</t>
  </si>
  <si>
    <t>Wrl Workhorse HT</t>
  </si>
  <si>
    <t>LT275/65R18 123R E WRL WORKHORSE HT BSL</t>
  </si>
  <si>
    <t>235/75R17  109T SL WRL WORKHORSE HT BSL</t>
  </si>
  <si>
    <t>235/65R17  104T SL WRL WORKHORSE HT BSL</t>
  </si>
  <si>
    <t>LT245/75R17  121R E WRL WORKHORSE HT BSL</t>
  </si>
  <si>
    <t>265/70R18  116T SL WRL WORKHORSE HT OWL</t>
  </si>
  <si>
    <t>265/70R17  115T SL WRL WORKHORSE HT VSB</t>
  </si>
  <si>
    <t>LT225/75R16  115R E WRL WORKHORSE HT BSL</t>
  </si>
  <si>
    <t>255/70R17  112T SL WRL WORKHORSE HT OWL</t>
  </si>
  <si>
    <t>LT265/70R18  124R E WRL WORKHORSE HT BSL</t>
  </si>
  <si>
    <t>235/70R16  106T SL WRL WORKHORSE HT BSL</t>
  </si>
  <si>
    <t>245/70R17  110T SL WRL WORKHORSE HT OWL</t>
  </si>
  <si>
    <t>275/55R20 113T SL WRL WORKHORSE HT VSB</t>
  </si>
  <si>
    <t>LT275/65R20  126R E WRL WORKHORSE HT BSL</t>
  </si>
  <si>
    <t>245/75R16  111T SL WRL WORKHORSE HT OWL</t>
  </si>
  <si>
    <t>LT235/85R16  120R E WRL WORKHORSE HT BSL</t>
  </si>
  <si>
    <t>265/65R17  112T SL WRL WORKHORSE HT OWL</t>
  </si>
  <si>
    <t>LT285/70R17  121R E WRL WORKHORSE HT BSL</t>
  </si>
  <si>
    <t>LT285/60R20  125R E WRL WORKHORSE HT BSL</t>
  </si>
  <si>
    <t>275/65R18 116T SL WRL WORKHORSE HT OWL</t>
  </si>
  <si>
    <t>LT215/85R16 115R E WRL WORKHORSE HT BSL</t>
  </si>
  <si>
    <t>LT265/75R16  123R E WRL WORKHORSE HT OWL</t>
  </si>
  <si>
    <t>LT245/70R17  119R E WRL WORKHORSE HT BSL</t>
  </si>
  <si>
    <t>LT235/80R17 120R E  WRL WORKHORSE HT BSL</t>
  </si>
  <si>
    <t>245/65R17  107T SL WRL WORKHORSE HT BSL</t>
  </si>
  <si>
    <t>245/60R18  105T SL WRL WORKHORSE HT BSL</t>
  </si>
  <si>
    <t>LT245/75R16 120R  E WRL WORKHORSE HT BSL</t>
  </si>
  <si>
    <t>LT275/70R18  125R E WRL WORKHORSE HT BSL</t>
  </si>
  <si>
    <t>255/65R18  111T SL WRL WORKHORSE HT BSL</t>
  </si>
  <si>
    <t>LT265/70R17 121R E  WRL WORKHORSE HT BSL</t>
  </si>
  <si>
    <t>285/45R22  114H XL WRL WORKHORSE HT BSL</t>
  </si>
  <si>
    <t>265/65R18 114T SL WRL TERRITORY AT BSL</t>
  </si>
  <si>
    <t>265/65R18 114T SL WRL TERRITORY AT OWL</t>
  </si>
  <si>
    <t>235/55R17 103H XL WRL TERRITORY AT BSL</t>
  </si>
  <si>
    <t>Wrl Territory AT/S</t>
  </si>
  <si>
    <t>265/70R18 116T WRANGLER TERRITORY AT/S</t>
  </si>
  <si>
    <t>LT275/70R18 C WRANGLER TERRITORY MT</t>
  </si>
  <si>
    <t>LT305/70R18 E 126R WRL TERRITORY MT BSL</t>
  </si>
  <si>
    <t>LT305/70R18</t>
  </si>
  <si>
    <t>Wrl Territory RT</t>
  </si>
  <si>
    <t>12R22.5 150/147K H ARMOR MAX MSA</t>
  </si>
  <si>
    <t xml:space="preserve">12R22.5 </t>
  </si>
  <si>
    <t>215/75R17.5 G ENDURANCE RSA</t>
  </si>
  <si>
    <t>255/70R22.5 140/137K H ARMOR MAX MSA</t>
  </si>
  <si>
    <t>365/80R20 154K G G275 MSA      TL</t>
  </si>
  <si>
    <t>365/70R225   152M G  G275 MSA      TL</t>
  </si>
  <si>
    <t>12.00R24  L  OMNITRAC MSD II PLUS   TT</t>
  </si>
  <si>
    <t>325/95R24 162/160K OMNITRAC D HD</t>
  </si>
  <si>
    <t>Fuel Max LHD2</t>
  </si>
  <si>
    <t>295/75R22.5 G FUELMAX LHD2 21J603-01</t>
  </si>
  <si>
    <t>335/80R20 145M F  G275 MSA    TL  1J8041</t>
  </si>
  <si>
    <t>365/70R22.5</t>
  </si>
  <si>
    <t>Omnitrac MSD II</t>
  </si>
  <si>
    <t>325/95R24</t>
  </si>
  <si>
    <t>265/40ZR22</t>
  </si>
  <si>
    <t>LT245/70R17 119Q E WRL DURATRAC BSL   TL</t>
  </si>
  <si>
    <t>UG PERF + SUV</t>
  </si>
  <si>
    <t>UG PERF SUV G1</t>
  </si>
  <si>
    <t>Ultra Grip+ SUV 4x4</t>
  </si>
  <si>
    <t>245/60R18 105H SL ULTRAGRIP + SUV UGS</t>
  </si>
  <si>
    <t>Ultragrip Perf Gen-1</t>
  </si>
  <si>
    <t>245/35R20 XL ULTRA GRIP PERF GEN-1 AO TL</t>
  </si>
  <si>
    <t>UltraGrip Perf+</t>
  </si>
  <si>
    <t>215/60R16 99H XL UG PERF + UGS</t>
  </si>
  <si>
    <t>235/55R19 105V XL UG PERF + SUV UGS</t>
  </si>
  <si>
    <t>235/65R17 108H XL ULTRAGRI PERF+ SUV UGS</t>
  </si>
  <si>
    <t>215/70R16 100T SL UG PERF + SUV UGS</t>
  </si>
  <si>
    <t>235/55R18 104H XL UG PERF + SUV UGS</t>
  </si>
  <si>
    <t>225/60R17 103V XL UG PERF + SUV UGS</t>
  </si>
  <si>
    <t>265/70R16 112T SL ULTRA GRIP + SUV UGS</t>
  </si>
  <si>
    <t>245/65R17 107H SL ULTRA GRIP + SUV UGS</t>
  </si>
  <si>
    <t>265/65R17 112T SL ULTRAGRIP + SUV UGS</t>
  </si>
  <si>
    <t>UltraGrip 8 Perf</t>
  </si>
  <si>
    <t>205/65R16 95H SL ULTRA GRIP 8 PERF UGS</t>
  </si>
  <si>
    <t>UltraGrip 9+</t>
  </si>
  <si>
    <t>205/65R15 94T SL UG 9+ UGS</t>
  </si>
  <si>
    <t>205/60R16 92H SL UG 9+ UGS</t>
  </si>
  <si>
    <t>205/55R16 94H XL UG 9+ UGS</t>
  </si>
  <si>
    <t>225/55R17 97H SL UG PERF + UGS</t>
  </si>
  <si>
    <t>235/55R17 103V XL UG PERF + UGS</t>
  </si>
  <si>
    <t>265/50R20 111H XL UG PERF + UGS</t>
  </si>
  <si>
    <t>245/45R18 100H XL ULTRAGRIP PERF + STR</t>
  </si>
  <si>
    <t>235/60R16 100H SL UG PERF + UGS</t>
  </si>
  <si>
    <t>255/40R19 100V XL ULTRAGRIP PERF + STR</t>
  </si>
  <si>
    <t>225/50R18 99V XL UG PERF + UGS</t>
  </si>
  <si>
    <t>245/40R19 98V XL ULTRAGRIP PERF + STR</t>
  </si>
  <si>
    <t>225/60R16 102V XL UG PERF + UGS</t>
  </si>
  <si>
    <t>275/45R21 110H XL UG PERF + MO</t>
  </si>
  <si>
    <t>275/60R20 115S SL WRL TERRITORY AT BSL</t>
  </si>
  <si>
    <t>235/45ZR17</t>
  </si>
  <si>
    <t>255/55ZR19</t>
  </si>
  <si>
    <t>255/35ZR20</t>
  </si>
  <si>
    <t>315/35ZR20</t>
  </si>
  <si>
    <t>295/40ZR20</t>
  </si>
  <si>
    <t>295/35ZR21</t>
  </si>
  <si>
    <t>295/40ZR21</t>
  </si>
  <si>
    <t>215/55R16 97H XL UG PERF + UGS</t>
  </si>
  <si>
    <t>275/70R22.5 148/145K J ARMOR MAX MSA</t>
  </si>
  <si>
    <t>P245/45R19 98V SL EAGLE RS-A2 VSB TL</t>
  </si>
  <si>
    <t xml:space="preserve">295/60R225 </t>
  </si>
  <si>
    <t>295/60R225 150/147K FUELMAX S GEN-2</t>
  </si>
  <si>
    <t>235/75R17.5 H ENDURANCE RSA</t>
  </si>
  <si>
    <t>Armor Max ESD</t>
  </si>
  <si>
    <t>11R24.5 H 149/146L ARMOR MAX ESD</t>
  </si>
  <si>
    <t>Wrl WH HT C-Type</t>
  </si>
  <si>
    <t>235/65R16C E 121/119R WRL WH HT C-TYPE</t>
  </si>
  <si>
    <t>225/75R16C E 121/120R WRL WH HT C-TYPE</t>
  </si>
  <si>
    <t>195/75R16C D 107/105R WRL WH HT C-TYPE</t>
  </si>
  <si>
    <t>11R22.5 H 146/143K ARMOR MAX ESD BSL TL</t>
  </si>
  <si>
    <t xml:space="preserve">11R22.5 </t>
  </si>
  <si>
    <t>265/70R17 115T WRANGLER STEADFAST HT</t>
  </si>
  <si>
    <t>275/55R20 113H WRANGLER STEADFAST HT</t>
  </si>
  <si>
    <t>245/60R18 105H WRANGLER STEADFAST HT</t>
  </si>
  <si>
    <t>265/60R18 110H WRANGLER STEADFAST HT</t>
  </si>
  <si>
    <t>235/60R18 107H XL WRANGLER STEADFAST HT</t>
  </si>
  <si>
    <t>265/65R18 114T WRANGLER STEADFAST HT</t>
  </si>
  <si>
    <t>235/65R18 106H WRANGLER STEADFAST HT</t>
  </si>
  <si>
    <t>275/65R18 116T WRANGLER STEADFAST HT</t>
  </si>
  <si>
    <t>265/50R20 107H WRANGLER STEADFAST HT</t>
  </si>
  <si>
    <t>275/60R20 115H WRANGLER STEADFAST HT</t>
  </si>
  <si>
    <t>265/70R16 112T WRANGLER STEADFAST HT</t>
  </si>
  <si>
    <t>245/70R17 110T WRANGLER STEADFAST HT</t>
  </si>
  <si>
    <t>285/45R22 114H XL WRANGLER STEADFAST HT</t>
  </si>
  <si>
    <t>245/55R19 103T WRANGLER STEADFAST HT</t>
  </si>
  <si>
    <t>265/65R17 112T WRANGLER STEADFAST HT</t>
  </si>
  <si>
    <t>235/55R20 102V WRANGLER STEADFAST HT</t>
  </si>
  <si>
    <t>255/50R20 109H XL WRANGLER STEADFAST HT</t>
  </si>
  <si>
    <t>235/50R19 99H WRANGLER STEADFAST HT</t>
  </si>
  <si>
    <t>Wrl Steadfast HT</t>
  </si>
  <si>
    <t>LT265/70R17 121Q E WINTERCOMMAND  LT</t>
  </si>
  <si>
    <t>285/45R20 112H XL EAGL SPORT A/S ROF</t>
  </si>
  <si>
    <t>255/50R20 105T SL ASSURANCE FINESSE</t>
  </si>
  <si>
    <t>215/65R17 99H SL ASSURANCE FINESSE</t>
  </si>
  <si>
    <t>245/45R20 XL ULTRA GRIP PERF GEN1 NF0</t>
  </si>
  <si>
    <t>235/60R18 103H SL ASSURANCE FINESSE BSL</t>
  </si>
  <si>
    <t>LT275/65R18 C 113Q WRL TERRITORY MT BSL</t>
  </si>
  <si>
    <t>255/65R17 110T SL WRL TERRITORY HT BSL</t>
  </si>
  <si>
    <t>275/60R20 115H SL WRL TERRITORY HT VSB</t>
  </si>
  <si>
    <t>LT265/60R20  121S E WRL WORKHORSE HT BSL</t>
  </si>
  <si>
    <t xml:space="preserve">LT265/70R17 </t>
  </si>
  <si>
    <t>Omnitrac S HD</t>
  </si>
  <si>
    <t>325/95R24 162/160K OMNITRAC S HD</t>
  </si>
  <si>
    <t>Offroad ORD</t>
  </si>
  <si>
    <t>325/95R24 162/160G L OFFROAD ORD TL</t>
  </si>
  <si>
    <t>Fuel Max 1AD</t>
  </si>
  <si>
    <t>295/75R22.5  144/141L G FUELMAX 1AD</t>
  </si>
  <si>
    <t>Ultra Grip Max S</t>
  </si>
  <si>
    <t>385/55R22.5 L ULTRA GRIP MAX S    TL</t>
  </si>
  <si>
    <t>Urban Max BSA EV</t>
  </si>
  <si>
    <t>315/80R22.5 L 161/157K URBAN MAX BSA EV</t>
  </si>
  <si>
    <t>KMax S</t>
  </si>
  <si>
    <t>375/45R22.5 156L KMAX S    TL</t>
  </si>
  <si>
    <t>375/45R22.5</t>
  </si>
  <si>
    <t>KMAX D Repl</t>
  </si>
  <si>
    <t>295/80R225 152/148L KMAX D TRACTION</t>
  </si>
  <si>
    <t>Eagle Sport A/S ROF</t>
  </si>
  <si>
    <t>Wrl Territory HT (P)</t>
  </si>
  <si>
    <t>LT285/70R17 121Q E WRL DURATRAC OWLNSPSF</t>
  </si>
  <si>
    <t>235/50R21 101V SL EAG TOURING B01 RPTL</t>
  </si>
  <si>
    <t>235/50R21</t>
  </si>
  <si>
    <t>255/50R21 109H XL EAGLE TOURING STR</t>
  </si>
  <si>
    <t>255/50R21</t>
  </si>
  <si>
    <t>205/45R17 88V XL EFFICENTGRIP PERF</t>
  </si>
  <si>
    <t>255/45R20 101T EFFICENTGRIP PERF EDT</t>
  </si>
  <si>
    <t>235/50R20 100T EFFICENTGRIP PERF EDT</t>
  </si>
  <si>
    <t>205/60R16 96H ULTRAGRIP PERF GEN-1</t>
  </si>
  <si>
    <t>205/45R18 90H ULTRAGRIP PERF GEN-1</t>
  </si>
  <si>
    <t>205/45R18</t>
  </si>
  <si>
    <t>235/55R18 XL ULTRA GRIP PERF GEN-1 AO TL</t>
  </si>
  <si>
    <t>235/55R19 105H UG PERF + MO XL</t>
  </si>
  <si>
    <t>265/40R20 XL ULTRA GRIP PERF GEN-1 AO TL</t>
  </si>
  <si>
    <t>285/40R20 XL ULTRA GRIP PERF GEN1 NF0</t>
  </si>
  <si>
    <t>235/60R20 108H XL ULTRAGRIP PERF G-1 STR</t>
  </si>
  <si>
    <t>305/30R21 104V UG PERF G1 NA0 XL</t>
  </si>
  <si>
    <t>255/50R21 109H XL ULTRAGRIP PERF G-1 STR</t>
  </si>
  <si>
    <t>285/35R22 106V XL UG PERF SUV G1</t>
  </si>
  <si>
    <t>LT305/55R22 E 122S WRL TERRITORY AT BSL</t>
  </si>
  <si>
    <t>LT305/55R22</t>
  </si>
  <si>
    <t>LT265/60R22 E 123T WRL TERRITORY AT BSL</t>
  </si>
  <si>
    <t>LT265/60R22</t>
  </si>
  <si>
    <t>Wrangler HP(P)</t>
  </si>
  <si>
    <t>255/70R18 113T SL WRLHP VSB</t>
  </si>
  <si>
    <t>Wrl TrailRunner AT</t>
  </si>
  <si>
    <t>LT275/65R20 126S E WRL TRAILRUNNER AT</t>
  </si>
  <si>
    <t>LT285/70R17 121Q D WRL DURATRAC OWL  NSP</t>
  </si>
  <si>
    <t>LT285/60R20 125Q E WRL DURATRAC BSL NSP</t>
  </si>
  <si>
    <t>Wrangler MT</t>
  </si>
  <si>
    <t>37-1250R165LT 127N D WRL MT A BSL  TL</t>
  </si>
  <si>
    <t>37X12.50R16.5LT</t>
  </si>
  <si>
    <t>Wrangler Enforcer MT</t>
  </si>
  <si>
    <t>37X12.50R16.5LT 133N E WRL ENFORCER MT</t>
  </si>
  <si>
    <t>37X12.50R16.5LT 127N D WRL ENFORCER MT</t>
  </si>
  <si>
    <t>LT275/70R18 125Q E WINTERCOMMAN  LT</t>
  </si>
  <si>
    <t xml:space="preserve">275/50R22 115H XL WRANGLER STEADFAST HT </t>
  </si>
  <si>
    <t>245/60R20 107H SL WRANGLER STEADFAST HT</t>
  </si>
  <si>
    <t>255/65R17 110T SL WRANGLER STEADFAST HT</t>
  </si>
  <si>
    <t>245/60R20</t>
  </si>
  <si>
    <t>275/50R22</t>
  </si>
  <si>
    <t>305/70R22.5 L 153/150J URBAN MCS</t>
  </si>
  <si>
    <t>11R22.5 144/142L G FUEL MAX LHD2</t>
  </si>
  <si>
    <t>215/55R18 95H SL ASSURANCE FINESSE  VSB</t>
  </si>
  <si>
    <t>Wrangler DuraTrac RT</t>
  </si>
  <si>
    <t>245/70R17 114T XL WRL DURATRAC RT BSL TL</t>
  </si>
  <si>
    <t>255/65R17 114T XL WRL DURATRAC RT BSL TL</t>
  </si>
  <si>
    <t>255/70R17 112T SL WRL DURATRAC RT BSL TL</t>
  </si>
  <si>
    <t>255/70R18 116T XL WRL DURATRAC RT BSL TL</t>
  </si>
  <si>
    <t>255/75R17 115T SL WRL DURATRAC RT BSL TL</t>
  </si>
  <si>
    <t>265/50R22 112T XL WRL DURATRAC RT BSL TL</t>
  </si>
  <si>
    <t>265/60R18 114T XL WRL DURATRAC RT BSL TL</t>
  </si>
  <si>
    <t>265/60R20 112T SL WRL DURATRAC RT BSL TL</t>
  </si>
  <si>
    <t>265/65R17 116T XL WRL DURATRAC RT BSL TL</t>
  </si>
  <si>
    <t>265/65R18 116T XL WRL DURATRAC RT BSL TL</t>
  </si>
  <si>
    <t>265/70R16 116T XL WRL DURATRAC RT BSL TL</t>
  </si>
  <si>
    <t>265/70R17 116T XL WRL DURATRAC RT BSL TL</t>
  </si>
  <si>
    <t>265/70R18 116T SL WRL DURATRAC RT BSL TL</t>
  </si>
  <si>
    <t>275/55R20 113T SL WRL DURATRAC RT BSL TL</t>
  </si>
  <si>
    <t>275/60R20 115T SL WRL DURATRAC RT BSL TL</t>
  </si>
  <si>
    <t>275/65R18 116T XL WRL DURATRAC RT BSL TL</t>
  </si>
  <si>
    <t>33X12.50R20LT F 119Q WRL DURATRAC RT</t>
  </si>
  <si>
    <t>35X12.50R20LT F 125Q WRL DURATRAC RT</t>
  </si>
  <si>
    <t>LT245/75R16 E 120/116R WRL DURATRAC RT</t>
  </si>
  <si>
    <t>LT245/75R17 E 121/118S WRL DURATRAC RT</t>
  </si>
  <si>
    <t>LT255/80R17 E 123/120Q WRL DURATRAC RT</t>
  </si>
  <si>
    <t>LT265/70R17 E 123/120S WRL DURATRAC RT</t>
  </si>
  <si>
    <t>LT265/70R18 E 124/121R WRL DURATRAC RT</t>
  </si>
  <si>
    <t>LT275/55R20 E 120/117S WRL DURATRAC RT</t>
  </si>
  <si>
    <t>LT275/60R20 E 123/120S WRL DURATRAC RT</t>
  </si>
  <si>
    <t>LT275/65R18 E 123/120R WRL DURATRAC RT</t>
  </si>
  <si>
    <t>LT275/65R20 E 126/123S WRL DURATRAC RT</t>
  </si>
  <si>
    <t>LT275/70R18 E 125/122R WRL DURATRAC RT</t>
  </si>
  <si>
    <t>LT285/55R20 E 122/119R WRL DURATRAC RT</t>
  </si>
  <si>
    <t>LT285/60R20 E 125/122S WRL DURATRAC RT</t>
  </si>
  <si>
    <t>LT285/65R18 E 125/122R WRL DURATRAC RT</t>
  </si>
  <si>
    <t>LT285/65R20 E 127/124S WRL DURATRAC RT</t>
  </si>
  <si>
    <t>LT285/70R17 E 126/123R WRL DURATRAC RT</t>
  </si>
  <si>
    <t>LT285/75R16 E 126/123R WRL DURATRAC RT</t>
  </si>
  <si>
    <t>LT285/75R17 E 128/125Q WRL DURATRAC RT</t>
  </si>
  <si>
    <t>LT285/75R18 E 129/126S WRL DURATRAC RT</t>
  </si>
  <si>
    <t>LT295/65R18 E 127/124Q WRL DURATRAC RT</t>
  </si>
  <si>
    <t>LT295/70R17 E 128/125S WRL DURATRAC RT</t>
  </si>
  <si>
    <t>LT295/70R18 E 129/126Q WRL DURATRAC RT</t>
  </si>
  <si>
    <t>LT305/55R20 E 125/122Q WRL DURATRAC RT</t>
  </si>
  <si>
    <t>LT305/65R18 F 128/125Q WRL DURATRAC RT</t>
  </si>
  <si>
    <t>LT305/70R16 E 124/121Q WRL DURATRAC RT</t>
  </si>
  <si>
    <t>Wrangler Boulder MT</t>
  </si>
  <si>
    <t>33X12.50R15LT 108Q C WRL BOULDER MT OWL</t>
  </si>
  <si>
    <t>33X12.50R20LT 119Q F WRL BOULDER MT BSL</t>
  </si>
  <si>
    <t>35X12.50R15LT 113Q C WRL BOULDER MT OWL</t>
  </si>
  <si>
    <t>35X12.50R17LT 121Q E WRL BOULDER MT OWL</t>
  </si>
  <si>
    <t>35X12.50R18LT 123Q E WRL BOULDER MT OWL</t>
  </si>
  <si>
    <t>35X12.50R20LT 125Q F WRL BOULDER MT BSL</t>
  </si>
  <si>
    <t>35X12.50R22LT 121Q F WRL BOULDER MT BSL</t>
  </si>
  <si>
    <t>37X12.50R17LT 124Q D WRL BOULDER MT BSL</t>
  </si>
  <si>
    <t>37X12.50R20LT 126Q E WRL BOULDER MT BSL</t>
  </si>
  <si>
    <t>LT265/70R17 121Q E WRL BOULDER MT  OWL</t>
  </si>
  <si>
    <t>LT265/75R16 123Q E WRL BOULDER MT  OWL</t>
  </si>
  <si>
    <t>LT275/70R18 125P E WRL BOULDER MT  OWL</t>
  </si>
  <si>
    <t>LT285/70R17 121Q E WRL BOULDER MT  OWL</t>
  </si>
  <si>
    <t>LT285/75R16 126Q E WRL BOULDER MT  OWL</t>
  </si>
  <si>
    <t>LT295/60R20  126Q E  WRL BOULDER MT BSL</t>
  </si>
  <si>
    <t>LT295/65R20  129Q E  WRL BOULDER MT BSL</t>
  </si>
  <si>
    <t>LT295/70R18 129P E WRL BOULDER MT  OWL</t>
  </si>
  <si>
    <t>265/50R22</t>
  </si>
  <si>
    <t>265/60R20</t>
  </si>
  <si>
    <t>LT33X12.50R20</t>
  </si>
  <si>
    <t>LT35X12.50R20</t>
  </si>
  <si>
    <t>LT255/80R17</t>
  </si>
  <si>
    <t>LT275/55R20</t>
  </si>
  <si>
    <t>LT275/60R20</t>
  </si>
  <si>
    <t>LT285/55R20</t>
  </si>
  <si>
    <t>LT285/65R20</t>
  </si>
  <si>
    <t>LT285/75R17</t>
  </si>
  <si>
    <t>LT295/70R18</t>
  </si>
  <si>
    <t>LT305/65R18</t>
  </si>
  <si>
    <t>LT305/70R16</t>
  </si>
  <si>
    <t>LT33X12.50R15</t>
  </si>
  <si>
    <t>LT35X12.50R15</t>
  </si>
  <si>
    <t>LT35X12.50R17</t>
  </si>
  <si>
    <t>LT35X12.50R18</t>
  </si>
  <si>
    <t>LT35X12.50R22</t>
  </si>
  <si>
    <t>LT37X12.50R17</t>
  </si>
  <si>
    <t>LT37X12.50R20</t>
  </si>
  <si>
    <t>LT295/60R20</t>
  </si>
  <si>
    <t>LT295/65R20</t>
  </si>
  <si>
    <t>255/65R18 111H SL ASSURANCE FUEL MAX TL</t>
  </si>
  <si>
    <t xml:space="preserve">255/65R18 </t>
  </si>
  <si>
    <t>235/45R19 95H SL ASSURANCE FINESSE  VSB</t>
  </si>
  <si>
    <t>255/55R20 107V SL ASSURANCE FINESSE</t>
  </si>
  <si>
    <t>275/60R20 116T XL WRL TERRITORY HT VSB</t>
  </si>
  <si>
    <t>265/45R20 108V XL WRANGLER STEADFAST HT</t>
  </si>
  <si>
    <t>Wrl Workhorse HT (P)</t>
  </si>
  <si>
    <t>265/65R18  114T SL WRL WORKHORSE HT BSL</t>
  </si>
  <si>
    <t>Wrl Territory AT (P)</t>
  </si>
  <si>
    <t>255/70R17 112T SL WRL TERRITORY AT BSL</t>
  </si>
  <si>
    <t>255/65R18 111T SL WRL TERRITORY AT BSL</t>
  </si>
  <si>
    <t>Wrl Territory AT/S (P)</t>
  </si>
  <si>
    <t>255/70R17 112T WRL TERRITORY AT/S OWL</t>
  </si>
  <si>
    <t>255/65R18 111T WRL TERRITORY AT/S OWL</t>
  </si>
  <si>
    <t>Wrl Territory RT (P)</t>
  </si>
  <si>
    <t>265/70R18 116T SL WRANGLER TERRITORY RT</t>
  </si>
  <si>
    <t xml:space="preserve">275/60R20 </t>
  </si>
  <si>
    <t xml:space="preserve">265/45R20 </t>
  </si>
  <si>
    <t xml:space="preserve">265/65R18 </t>
  </si>
  <si>
    <t xml:space="preserve">255/70R17 </t>
  </si>
  <si>
    <t xml:space="preserve">265/70R18 </t>
  </si>
  <si>
    <t>P205/55R16  89H SL  EAG RS-A  VSBRPTL</t>
  </si>
  <si>
    <t xml:space="preserve">275/55R20 113V EAG ENFORCER TL </t>
  </si>
  <si>
    <t>225/60R18 100V  EAG ENFORCER A/W TL</t>
  </si>
  <si>
    <t>245/55R18 103V  EAG ENFORCER A/W TL</t>
  </si>
  <si>
    <t xml:space="preserve">265/60R17 108V  EAG ENFORCER A/W TL </t>
  </si>
  <si>
    <t>275/55R20 113V  EAG ENFORCER A/W TL</t>
  </si>
  <si>
    <t xml:space="preserve">265/60R17 108H EAGLE ENFORCER WINTER </t>
  </si>
  <si>
    <t xml:space="preserve">245/55R18 103V EAGLE RS-A VSB TL </t>
  </si>
  <si>
    <t xml:space="preserve">P225/60R18  99W SL  EAG RS-A  VSBRPTL </t>
  </si>
  <si>
    <t>P225/60R16  97V S2  EAG RS-A  VSBRPTL</t>
  </si>
  <si>
    <t xml:space="preserve">P235/50R18  99W XL  EAG RS-A  VSB     TL </t>
  </si>
  <si>
    <t>P235/55R17  98W S2  EAG RS-A  VSBRPTL</t>
  </si>
  <si>
    <t>P265/60R17 108V SL  EAG RS-A  VSBRPTL</t>
  </si>
  <si>
    <t>235/50R18 101V XL  EAG UG GW3   VSBTL</t>
  </si>
  <si>
    <t>P235/55R17 98V  S2  EAG UG GW3 VSBRPTL</t>
  </si>
  <si>
    <t>LT275/65R18 113S C WRL AT ADVENTURE OWL</t>
  </si>
  <si>
    <t>Discontinued</t>
  </si>
  <si>
    <t>255/65R18 111H SL ASSURANCE COMFORTDRIVE</t>
  </si>
  <si>
    <t>275/50R20 109H SL ASSURANCE COMFORTDRIVE</t>
  </si>
  <si>
    <t>275/50R20</t>
  </si>
  <si>
    <t>LT315/70R17 C 113S WRL TERRITORY MT BSL</t>
  </si>
  <si>
    <t xml:space="preserve">LT315/70R17 </t>
  </si>
  <si>
    <t>LT245/75R17 E 121/118R WRL TERRITORY HT</t>
  </si>
  <si>
    <t xml:space="preserve">LT245/75R17 </t>
  </si>
  <si>
    <t>255/35R21</t>
  </si>
  <si>
    <t>285/40R19</t>
  </si>
  <si>
    <t>275/35R21</t>
  </si>
  <si>
    <t xml:space="preserve">275/55R20 113 H WRL ENFORCER AT </t>
  </si>
  <si>
    <t>255/70R225 H 140/137M ENDURANCE RSA TL</t>
  </si>
  <si>
    <t>235/60R18 103H SL UG PERF+ MO</t>
  </si>
  <si>
    <t>275/35R19 100V XL UG PERF+ MO</t>
  </si>
  <si>
    <t>245/40R19 98V XL UG PERF+ MO</t>
  </si>
  <si>
    <t>255/45R20 105V XL UG PERF 3 STR</t>
  </si>
  <si>
    <t>225/65R17 102T SL WINTERCOMMAND</t>
  </si>
  <si>
    <t>285/45R20 112V UG PERF G1 NEO XL PO</t>
  </si>
  <si>
    <t>235/60R18 107T XL WINTERCOMMAND</t>
  </si>
  <si>
    <t>235/55R20 105V UG PERF G1 NEO XL PO</t>
  </si>
  <si>
    <t>215/55R17 98T XL WINTERCOMMAND</t>
  </si>
  <si>
    <t>235/65R17 104T SL WINTERCOMMAND</t>
  </si>
  <si>
    <t>245/50R20 102T SL WINTERCOMMAND</t>
  </si>
  <si>
    <t>225/55R18 98T SL WINTERCOMMAND</t>
  </si>
  <si>
    <t>235/55R19 101T SL WINTERCOMMAND</t>
  </si>
  <si>
    <t>225/60R18 100T SL WINTERCOMMAND</t>
  </si>
  <si>
    <t>235/55R18 100T SL WINTERCOMMAND</t>
  </si>
  <si>
    <t>235/55R17 99T SL WINTERCOMMAND</t>
  </si>
  <si>
    <t>225/60R16 98T SL WINTERCOMMAND</t>
  </si>
  <si>
    <t>225/60R17 99T SL WINTERCOMMAND</t>
  </si>
  <si>
    <t>215/65R17 99T SL WINTERCOMMAND</t>
  </si>
  <si>
    <t>215/70R16 100T SL WINTERCOMMAND</t>
  </si>
  <si>
    <t>225/55R17 97T SL WINTERCOMMAND</t>
  </si>
  <si>
    <t>245/60R18 105T SL WINTERCOMMAND</t>
  </si>
  <si>
    <t>205/55R16 94T XL WINTERCOMMAND</t>
  </si>
  <si>
    <t>225/50R17 98T XL WINTERCOMMAND</t>
  </si>
  <si>
    <t>225/50R18 99T XL WINTERCOMMAND</t>
  </si>
  <si>
    <t>225/65R16 100T SL WINTERCOMMAND</t>
  </si>
  <si>
    <t>215/60R16 95T SL WINTERCOMMAND</t>
  </si>
  <si>
    <t>205/60R16 92T SL WINTERCOMMAND</t>
  </si>
  <si>
    <t>245/45R18 100V XL ULT GRP8PER STR RSC MO</t>
  </si>
  <si>
    <t>225/60R17 SL 99H UG PERF + MO MB</t>
  </si>
  <si>
    <t>235/50R20 104T XL UG PERF +</t>
  </si>
  <si>
    <t>265/40R21 105H XL UG PERF + MO MB</t>
  </si>
  <si>
    <t>255/55R18 109H XL UG PERF+ MO</t>
  </si>
  <si>
    <t>225/45R18 95H XL UG PERF G1 MO FP TL</t>
  </si>
  <si>
    <t>285/40R20 108V XL ULT GRIP PERFORM 3</t>
  </si>
  <si>
    <t>225/40R18 92V XL ULT GRIP 8 PERFORMANCE</t>
  </si>
  <si>
    <t>255/35R21 98V XL UG PERF + SCT</t>
  </si>
  <si>
    <t>245/45R18 100V XL ULT GRIP 8 PERF STR MO</t>
  </si>
  <si>
    <t>265/70R17 115S SL WINTERCOMMAND</t>
  </si>
  <si>
    <t>265/50R20 107T SL WINTERCOMMAND</t>
  </si>
  <si>
    <t>255/50R20 105T SL WINTERCOMMAND</t>
  </si>
  <si>
    <t>245/75R16 111S SL WINTERCOMMAND</t>
  </si>
  <si>
    <t>285/45R22 114T XL WINTERCOMMAND</t>
  </si>
  <si>
    <t>265/65R17 112S SL WINTERCOMMAND</t>
  </si>
  <si>
    <t>275/60R20 115T SL WINTERCOMMAND</t>
  </si>
  <si>
    <t>265/65R18 114S SL WINTERCOMMAND</t>
  </si>
  <si>
    <t>255/65R18 111S SL WINTERCOMMAND</t>
  </si>
  <si>
    <t>255/70R18 113S SL WINTERCOMMAND</t>
  </si>
  <si>
    <t>245/65R17 107S SL WINTERCOMMAND</t>
  </si>
  <si>
    <t>275/55R20 113S SL WINTERCOMMAND</t>
  </si>
  <si>
    <t>265/70R16 112S SL WINTERCOMMAND</t>
  </si>
  <si>
    <t>LT245/70R17 119Q E WINTERCOMMAND LT</t>
  </si>
  <si>
    <t>LT245/75R17 121Q E WINTERCOMMAND LT</t>
  </si>
  <si>
    <t>LT245/75R16 120Q E WINTERCOMMAND LT</t>
  </si>
  <si>
    <t>195/50R18 XL 93H UG PERF 3</t>
  </si>
  <si>
    <t>245/50R19 105H XL UG PERF 3 STR</t>
  </si>
  <si>
    <t>255/45R19 104V XL UG PERF + SCT FP</t>
  </si>
  <si>
    <t>255/40R20 101V XL UG PERF + SCT FP</t>
  </si>
  <si>
    <t>275/35R21 103V XL UG PERF + SCT</t>
  </si>
  <si>
    <t>UltraGrip Perf 3</t>
  </si>
  <si>
    <t>WinterCommand</t>
  </si>
  <si>
    <t>UltraGrip 8 Perf ROF</t>
  </si>
  <si>
    <t>265/40R21</t>
  </si>
  <si>
    <t>UltraGrip Perf+ SCT</t>
  </si>
  <si>
    <t>195/50R18</t>
  </si>
  <si>
    <t>245/50R19</t>
  </si>
  <si>
    <t>275/60R20 116H XL WRL TERRITORY AT BSL</t>
  </si>
  <si>
    <t xml:space="preserve">Contains Sustainable </t>
  </si>
  <si>
    <t>Materials</t>
  </si>
  <si>
    <t>Yes</t>
  </si>
  <si>
    <t xml:space="preserve">235/55R17 99W SL EAGLE SPORT A/S VSBTL </t>
  </si>
  <si>
    <t>Assurance WeatherReady 2</t>
  </si>
  <si>
    <t>225/65R17 102H SL ASSUR WEATHERREADY 2</t>
  </si>
  <si>
    <t>245/60R18 105V SL ASSUR WEATHERREADY 2</t>
  </si>
  <si>
    <t>225/60R18 104H XL ASSUR WEATHERREADY 2</t>
  </si>
  <si>
    <t>235/60R18 107V XL ASSUR WEATHERREADY 2</t>
  </si>
  <si>
    <t>255/50R20 109V XL ASSUR WEATHERREADY 2</t>
  </si>
  <si>
    <t>235/55R19 105V XL ASSUR WEATHERREADY 2</t>
  </si>
  <si>
    <t>235/65R18 106V SL ASSUR WEATHERREADY 2</t>
  </si>
  <si>
    <t>235/65R17 104H SL ASSUR WEATHERREADY 2</t>
  </si>
  <si>
    <t>255/65R18 111V SL ASSUR WEATHERREADY 2</t>
  </si>
  <si>
    <t>245/50R20 102V SL ASSUR WEATHERREADY 2</t>
  </si>
  <si>
    <t>255/55R20 110V XL ASSUR WEATHERREADY 2</t>
  </si>
  <si>
    <t>245/55R19 103V SL ASSUR WEATHERREADY 2</t>
  </si>
  <si>
    <t>235/55R20 102V SL ASSUR WEATHERREADY 2</t>
  </si>
  <si>
    <t>235/50R19  99V SL ASSUR WEATHERREADY 2</t>
  </si>
  <si>
    <t>235/55R18 100V SL ASSUR WEATHERREADY 2</t>
  </si>
  <si>
    <t>265/60R18 110V SL ASSUR WEATHERREADY 2</t>
  </si>
  <si>
    <t>235/45R18  98V XL ASSUR WEATHERREADY 2</t>
  </si>
  <si>
    <t>205/50R17 93V XL ASSUR WEATHERREADY 2</t>
  </si>
  <si>
    <t>215/65R17 99V SL ASSUR WEATHERREADY 2</t>
  </si>
  <si>
    <t>225/40R18  92W XL ASSUR WEATHERREADY 2</t>
  </si>
  <si>
    <t>275/50R20 113V SL ASSUR WEATHERREADY 2</t>
  </si>
  <si>
    <t>235/45R19  95V SL ASSUR WEATHERREADY 2</t>
  </si>
  <si>
    <t>245/45R18 100V XL ASSUR WEATHERREADY 2</t>
  </si>
  <si>
    <t>275/50R22 111H SL ASSUR WEATHERREADY 2</t>
  </si>
  <si>
    <t>225/55R19 103V XL ASSUR WEATHERREADY 2</t>
  </si>
  <si>
    <t>205/65R16 95H SL ASSUR WEATHERREADY 2</t>
  </si>
  <si>
    <t>235/50R20 104V XL ASSUR WEATHERREADY 2</t>
  </si>
  <si>
    <t>235/40R18  95W XL ASSUR WEATHERREADY 2</t>
  </si>
  <si>
    <t>225/50R18  95V SL ASSUR WEATHERREADY 2</t>
  </si>
  <si>
    <t>225/50R17 94V SL ASSUR WEATHERREADY 2</t>
  </si>
  <si>
    <t>245/45R20 103V XL ASSUR WEATHERREADY 2</t>
  </si>
  <si>
    <t>235/40R19  96W XL ASSUR WEATHERREADY 2</t>
  </si>
  <si>
    <t>215/45R18  93V XL ASSUR WEATHERREADY 2</t>
  </si>
  <si>
    <t>215/60R16 95H SL ASSUR WEATHERREADY 2</t>
  </si>
  <si>
    <t>215/55R18  95H SL ASSUR WEATHERREADY 2</t>
  </si>
  <si>
    <t>225/45R17  91W SL ASSUR WEATHERREADY 2</t>
  </si>
  <si>
    <t>205/55R17 95V XL ASSUR WEATHERREADY 2</t>
  </si>
  <si>
    <t>265/70R17 115H SL ASSUR WEATHERREADY 2</t>
  </si>
  <si>
    <t>225/55R17 97V SL ASSUR WEATHERREADY 2</t>
  </si>
  <si>
    <t>205/55R16 91V SL ASSUR WEATHERREADY 2</t>
  </si>
  <si>
    <t>275/45R20 110V XL ASSUR WEATHERREADY 2</t>
  </si>
  <si>
    <t>255/50R19 107V XL ASSUR WEATHERREADY 2</t>
  </si>
  <si>
    <t>285/45R22 114H XL ASSUR WEATHERREADY 2</t>
  </si>
  <si>
    <t>235/55R17  99H SL ASSUR WEATHERREADY 2</t>
  </si>
  <si>
    <t>245/65R17 107H SL ASSUR WEATHERREADY 2</t>
  </si>
  <si>
    <t>215/55R17 94V SL ASSUR WEATHERREADY 2</t>
  </si>
  <si>
    <t>245/70R17 110T SL ASSUR WEATHERREADY 2</t>
  </si>
  <si>
    <t>225/55R18  98V SL ASSUR WEATHERREADY 2</t>
  </si>
  <si>
    <t>225/60R17 99V SL ASSUR WEATHERREADY 2</t>
  </si>
  <si>
    <t>255/45R19 104W XL ASSUR WEATHERREADY 2</t>
  </si>
  <si>
    <t>255/45R20 105W XL ASSUR WEATHERREADY 2</t>
  </si>
  <si>
    <t>235/50R18  97V SL ASSUR WEATHERREADY 2</t>
  </si>
  <si>
    <t>215/50R17 95V XL ASSUR WEATHERREADY 2</t>
  </si>
  <si>
    <t>255/60R18 112V XL ASSUR WEATHERREADY 2</t>
  </si>
  <si>
    <t>265/50R20 111V XL ASSUR WEATHERREADY 2</t>
  </si>
  <si>
    <t>215/60R17  96V SL ASSUR WEATHERREADY 2</t>
  </si>
  <si>
    <t>265/45R21 108V XL ASSUR WEATHERREADY 2</t>
  </si>
  <si>
    <t>265/45R20 108V XL ASSUR WEATHERREADY 2</t>
  </si>
  <si>
    <t xml:space="preserve">245/60R18 </t>
  </si>
  <si>
    <t xml:space="preserve">225/60R18 </t>
  </si>
  <si>
    <t xml:space="preserve">255/50R20 </t>
  </si>
  <si>
    <t xml:space="preserve">235/55R19 </t>
  </si>
  <si>
    <t xml:space="preserve">235/65R18 </t>
  </si>
  <si>
    <t xml:space="preserve">245/50R20 </t>
  </si>
  <si>
    <t xml:space="preserve">255/55R20 </t>
  </si>
  <si>
    <t xml:space="preserve">245/55R19 </t>
  </si>
  <si>
    <t xml:space="preserve">235/55R20 </t>
  </si>
  <si>
    <t xml:space="preserve">235/50R19 </t>
  </si>
  <si>
    <t xml:space="preserve">265/60R18 </t>
  </si>
  <si>
    <t xml:space="preserve">235/45R18 </t>
  </si>
  <si>
    <t xml:space="preserve">205/50R17 </t>
  </si>
  <si>
    <t xml:space="preserve">215/65R17 </t>
  </si>
  <si>
    <t xml:space="preserve">225/40R18 </t>
  </si>
  <si>
    <t xml:space="preserve">275/50R20 </t>
  </si>
  <si>
    <t xml:space="preserve">235/45R19 </t>
  </si>
  <si>
    <t xml:space="preserve">245/45R18 </t>
  </si>
  <si>
    <t xml:space="preserve">275/50R22 </t>
  </si>
  <si>
    <t xml:space="preserve">225/55R19 </t>
  </si>
  <si>
    <t xml:space="preserve">235/50R20 </t>
  </si>
  <si>
    <t xml:space="preserve">235/40R18 </t>
  </si>
  <si>
    <t xml:space="preserve">225/50R18 </t>
  </si>
  <si>
    <t xml:space="preserve">245/45R20 </t>
  </si>
  <si>
    <t xml:space="preserve">235/40R19 </t>
  </si>
  <si>
    <t xml:space="preserve">215/45R18 </t>
  </si>
  <si>
    <t xml:space="preserve">215/55R18 </t>
  </si>
  <si>
    <t xml:space="preserve">205/55R17 </t>
  </si>
  <si>
    <t xml:space="preserve">265/70R17 </t>
  </si>
  <si>
    <t xml:space="preserve">275/45R20 </t>
  </si>
  <si>
    <t xml:space="preserve">255/50R19 </t>
  </si>
  <si>
    <t xml:space="preserve">285/45R22 </t>
  </si>
  <si>
    <t xml:space="preserve">235/55R17 </t>
  </si>
  <si>
    <t xml:space="preserve">245/65R17 </t>
  </si>
  <si>
    <t xml:space="preserve">245/70R17 </t>
  </si>
  <si>
    <t xml:space="preserve">255/45R19 </t>
  </si>
  <si>
    <t xml:space="preserve">255/45R20 </t>
  </si>
  <si>
    <t xml:space="preserve">235/50R18 </t>
  </si>
  <si>
    <t xml:space="preserve">255/60R18 </t>
  </si>
  <si>
    <t xml:space="preserve">265/50R20 </t>
  </si>
  <si>
    <t xml:space="preserve">215/60R17 </t>
  </si>
  <si>
    <t xml:space="preserve">265/45R21 </t>
  </si>
  <si>
    <t xml:space="preserve"> 11R225 H 146/143L ENDURANCE MSD TL</t>
  </si>
  <si>
    <t xml:space="preserve"> 11R245 H 149/146L ENDURANCE MSD TL</t>
  </si>
  <si>
    <t xml:space="preserve"> 12R225 H 150/147L ENDURANCE MSD TL</t>
  </si>
  <si>
    <t>ENDURANCE MSD</t>
  </si>
  <si>
    <t xml:space="preserve"> 11R245</t>
  </si>
  <si>
    <t>235/65R17 104T SL WRANGLER TERRITORY RT</t>
  </si>
  <si>
    <t>LT295/60R20 E 126/123S WRL DURATRAC RT</t>
  </si>
  <si>
    <t>235/60R18 103H SL ASSURANCE FINESSE</t>
  </si>
  <si>
    <t>PCT G167 22</t>
  </si>
  <si>
    <t>PCT G159</t>
  </si>
  <si>
    <t>PCT G686</t>
  </si>
  <si>
    <t>PCT G292 WHD</t>
  </si>
  <si>
    <t>PCT RDA</t>
  </si>
  <si>
    <t>PCT G289 WHA</t>
  </si>
  <si>
    <t>PCT Endurance WHA</t>
  </si>
  <si>
    <t>PCT G622</t>
  </si>
  <si>
    <t>PCT Endurance WHD</t>
  </si>
  <si>
    <t>PCT G177M 27</t>
  </si>
  <si>
    <t>PCT G182</t>
  </si>
  <si>
    <t>PCT G362</t>
  </si>
  <si>
    <t>PCT All Position 18</t>
  </si>
  <si>
    <t>PCT G338</t>
  </si>
  <si>
    <t>PCT G177M2</t>
  </si>
  <si>
    <t>PCT G372</t>
  </si>
  <si>
    <t>PCT G661</t>
  </si>
  <si>
    <t>UCT G622A</t>
  </si>
  <si>
    <t>UCT G182</t>
  </si>
  <si>
    <t>PCT G182A</t>
  </si>
  <si>
    <t>PCT G282 MSD</t>
  </si>
  <si>
    <t>UCT G362</t>
  </si>
  <si>
    <t>PCT G622 LT</t>
  </si>
  <si>
    <t>UCT Endurance RST</t>
  </si>
  <si>
    <t>PCT G619 RST</t>
  </si>
  <si>
    <t>PCT G177M 32</t>
  </si>
  <si>
    <t>UCT G282 MSD</t>
  </si>
  <si>
    <t>UCT G316 AT</t>
  </si>
  <si>
    <t>UCT G647A</t>
  </si>
  <si>
    <t>PCT Winter Trac</t>
  </si>
  <si>
    <t>PCT Unigrip</t>
  </si>
  <si>
    <t>PCT G152A</t>
  </si>
  <si>
    <t>PCT G316 AT</t>
  </si>
  <si>
    <t>PCT Endurance TSD</t>
  </si>
  <si>
    <t>PCT Winter Trac 2</t>
  </si>
  <si>
    <t>PCT G572</t>
  </si>
  <si>
    <t>UCT G314</t>
  </si>
  <si>
    <t>PCT G296</t>
  </si>
  <si>
    <t>PCT G314</t>
  </si>
  <si>
    <t>UCT Endurance LHD</t>
  </si>
  <si>
    <t>UCT Endurance RSA</t>
  </si>
  <si>
    <t>UCT Fuel Max RTD</t>
  </si>
  <si>
    <t>UCT G392A Fuel Max</t>
  </si>
  <si>
    <t>PCT G647</t>
  </si>
  <si>
    <t>PCT Armor Max MSD</t>
  </si>
  <si>
    <t>UCT G186 MSA</t>
  </si>
  <si>
    <t>UCT G278</t>
  </si>
  <si>
    <t>PCT G159 HS</t>
  </si>
  <si>
    <t>PCT G394 SST</t>
  </si>
  <si>
    <t>PCT G286 22</t>
  </si>
  <si>
    <t>PCT DWT 14 UVC</t>
  </si>
  <si>
    <t>PCT G289 WHA Steer</t>
  </si>
  <si>
    <t>PCT LCT 11 UVC</t>
  </si>
  <si>
    <t>PCT Armor Max ESD</t>
  </si>
  <si>
    <t>PCT IMT</t>
  </si>
  <si>
    <t>PCT G159 16SteerOnly</t>
  </si>
  <si>
    <t>PCT Lug Logger 32</t>
  </si>
  <si>
    <t>PCT G186 MSA</t>
  </si>
  <si>
    <t>PCT Wide Base Rib</t>
  </si>
  <si>
    <t>PCT DWT2</t>
  </si>
  <si>
    <t>UCT Fuel Max LHT</t>
  </si>
  <si>
    <t>PCT LCT 11a</t>
  </si>
  <si>
    <t>UCT G647</t>
  </si>
  <si>
    <t>UCT Ultra Grip RTD</t>
  </si>
  <si>
    <t>PCT G282</t>
  </si>
  <si>
    <t>UCT G394A Fuel Max</t>
  </si>
  <si>
    <t>UCT G394 SST</t>
  </si>
  <si>
    <t>B305/70R22.5</t>
  </si>
  <si>
    <t>315/75R22.5</t>
  </si>
  <si>
    <t>B305/85R22.5</t>
  </si>
  <si>
    <t>10R17.5LT</t>
  </si>
  <si>
    <t>9.00R20</t>
  </si>
  <si>
    <t>11-24.5</t>
  </si>
  <si>
    <t>235/85R16</t>
  </si>
  <si>
    <t>11-22.5</t>
  </si>
  <si>
    <t>10.00R20</t>
  </si>
  <si>
    <t>225/70R22.5</t>
  </si>
  <si>
    <t>295/60R22.5</t>
  </si>
  <si>
    <t>13/80R20</t>
  </si>
  <si>
    <t>8R19.5LT</t>
  </si>
  <si>
    <t>235/80R22.5</t>
  </si>
  <si>
    <t>275/80R24.5</t>
  </si>
  <si>
    <t>255/80R22.5</t>
  </si>
  <si>
    <t>11.00R22</t>
  </si>
  <si>
    <t>10.00-20</t>
  </si>
  <si>
    <t>12.75-22.5</t>
  </si>
  <si>
    <t>12.00-20</t>
  </si>
  <si>
    <t>10.00R22</t>
  </si>
  <si>
    <t>255/75R16</t>
  </si>
  <si>
    <t>305/75R24.5</t>
  </si>
  <si>
    <t>215/85R16</t>
  </si>
  <si>
    <t>10.00R15</t>
  </si>
  <si>
    <t>12R16.5LT</t>
  </si>
  <si>
    <t>9R17.5</t>
  </si>
  <si>
    <t>12-16.5</t>
  </si>
  <si>
    <t>10R16.5LT</t>
  </si>
  <si>
    <t>10-15LT</t>
  </si>
  <si>
    <t>11.00-22</t>
  </si>
  <si>
    <t>215/75R16</t>
  </si>
  <si>
    <t>11.00R24</t>
  </si>
  <si>
    <t>B305/75R24.5</t>
  </si>
  <si>
    <t>11R17.5</t>
  </si>
  <si>
    <t>12.75R22.5</t>
  </si>
  <si>
    <t>8.25R15</t>
  </si>
  <si>
    <t>10.00-15</t>
  </si>
  <si>
    <t>12.5R22.5</t>
  </si>
  <si>
    <t>245/75R19.5</t>
  </si>
  <si>
    <t>10-22.5</t>
  </si>
  <si>
    <t>255/80R16</t>
  </si>
  <si>
    <t>455/55R22.5</t>
  </si>
  <si>
    <t>12.5-22.5</t>
  </si>
  <si>
    <t>12-24.5</t>
  </si>
  <si>
    <t>245/70R22.5</t>
  </si>
  <si>
    <t>265/75R19.5</t>
  </si>
  <si>
    <t>12.00-24</t>
  </si>
  <si>
    <t>11.00-20</t>
  </si>
  <si>
    <t>12-22.5</t>
  </si>
  <si>
    <t>10-16.5</t>
  </si>
  <si>
    <t>B305/75R22.5</t>
  </si>
  <si>
    <t>225/75R15</t>
  </si>
  <si>
    <t>235/75R16</t>
  </si>
  <si>
    <t>9-17.5LT</t>
  </si>
  <si>
    <t>10.00-22</t>
  </si>
  <si>
    <t>9.00-20</t>
  </si>
  <si>
    <t>255/85R16</t>
  </si>
  <si>
    <t>B315/80R22.5</t>
  </si>
  <si>
    <t>215/80R16</t>
  </si>
  <si>
    <t>11/80R24.5</t>
  </si>
  <si>
    <t>11.00-24</t>
  </si>
  <si>
    <t>1000/90R20</t>
  </si>
  <si>
    <t>EAGLE F1 ASYMMETRIC</t>
  </si>
  <si>
    <t>EFFICIENTGRIP PERFO</t>
  </si>
  <si>
    <t>EAGLE SPORT ALL-SEA</t>
  </si>
  <si>
    <t>EAGLE F1 SUPERSPORT</t>
  </si>
  <si>
    <t>EAGLE LS2</t>
  </si>
  <si>
    <t>EAGLE TOURING</t>
  </si>
  <si>
    <t>EAGLE SPORT A/S</t>
  </si>
  <si>
    <t>EAGLE TOURING ROF</t>
  </si>
  <si>
    <t>EAGLE SPORT 4SEASON</t>
  </si>
  <si>
    <t>WRANGLER STEADFAST</t>
  </si>
  <si>
    <t>WRANGLER TERRITORY</t>
  </si>
  <si>
    <t>ULTRAGRIP PERFORMAN</t>
  </si>
  <si>
    <t>WRANGLER DURATRAC R</t>
  </si>
  <si>
    <t>ASSURANCE RANGEMAX</t>
  </si>
  <si>
    <t>EAGLE F1 ALLTERRAIN</t>
  </si>
  <si>
    <t>ASSURANCE FINESSE</t>
  </si>
  <si>
    <t>WRANGLER ALL-TERRAI</t>
  </si>
  <si>
    <t>VECTOR 4SEASONS GEN</t>
  </si>
  <si>
    <t>EAGLE LS2 * ROF</t>
  </si>
  <si>
    <t>VECTOR 4SEASONS CAR</t>
  </si>
  <si>
    <t>WRANGLER WORKHORSE</t>
  </si>
  <si>
    <t>ASSURANCE CS FUEL M</t>
  </si>
  <si>
    <t xml:space="preserve">Available </t>
  </si>
  <si>
    <t>Cooper</t>
  </si>
  <si>
    <t>WORK SERIES ASA ULT</t>
  </si>
  <si>
    <t>245/70R19.5 LR H 136/134M WORK SER ASA</t>
  </si>
  <si>
    <t>225/70R19.5 LR G 128/126N WORK SER ASA</t>
  </si>
  <si>
    <t>WORK SERIES ASD ULT</t>
  </si>
  <si>
    <t>225/70R19.5 LR G 128/126N WORK SER ASD</t>
  </si>
  <si>
    <t>245/70R19.5 LR H 136/134M WORK SER ASD</t>
  </si>
  <si>
    <t>KMAX D GEN-2 ULT</t>
  </si>
  <si>
    <t>265/70R19.5 140/138M H KMAX D GEN-2  TL</t>
  </si>
  <si>
    <t>KMAX S GEN-2 ULT</t>
  </si>
  <si>
    <t>215/75R17.5 128/126M G KMAX S GEN-2 TL</t>
  </si>
  <si>
    <t>265/70R19.5 140/138M H KMAX S GEN-2 TL</t>
  </si>
  <si>
    <t>SEVERE SERIES WBA</t>
  </si>
  <si>
    <t>425/65R22.5 LR L 165K SEVERE SERIES WBA</t>
  </si>
  <si>
    <t>WORK SERIES RHA</t>
  </si>
  <si>
    <t>11R22.5 LR H 146/143L WORK SERIES RHA</t>
  </si>
  <si>
    <t>WORK SERIES RHA 2</t>
  </si>
  <si>
    <t>11R22.5 H 146/143L WORK SERIES RHA 2</t>
  </si>
  <si>
    <t>WORK SERIES AWD</t>
  </si>
  <si>
    <t>11R24.5 LR H 149/146L WORK SERIES AWD</t>
  </si>
  <si>
    <t>11R22.5 LR H 146/143L WORK SERIES AWD</t>
  </si>
  <si>
    <t>11R24.5 LR H 149/146L WORK SERIES RHA</t>
  </si>
  <si>
    <t>WORK SERIES RHD</t>
  </si>
  <si>
    <t>11R22.5 LR H 146/143L WORK SERIES RHD</t>
  </si>
  <si>
    <t>385/65R22.5 LR L 160K SEVERE SERIES WBA</t>
  </si>
  <si>
    <t>SEVERE SERIES WHA</t>
  </si>
  <si>
    <t>315/80R22.5 L 160/157K SEVERE SERIES WHA</t>
  </si>
  <si>
    <t>11R24.5 LR H 149/146L WORK SERIES RHD</t>
  </si>
  <si>
    <t>PRO SERIES LHS 2</t>
  </si>
  <si>
    <t>11R22.5 LR H 146/143L PRO SERIES LHS 2</t>
  </si>
  <si>
    <t>SEVERE SERIES MSD</t>
  </si>
  <si>
    <t>11R22.5 LR H 146/143K SEVERE SERIES MSD</t>
  </si>
  <si>
    <t>295/75R22.5 LR G 144/141L WORK SER AWD</t>
  </si>
  <si>
    <t>PRO SERIES LHD</t>
  </si>
  <si>
    <t>11R22.5 LR H 146/143L PRO SERIES LHD</t>
  </si>
  <si>
    <t>11R24.5 LR H 149/146L PRO SERIES LHD</t>
  </si>
  <si>
    <t>285/75R24.5 LR G 144/141L PRO SERIES LHD</t>
  </si>
  <si>
    <t>295/75R22.5 LR G 144/141L PRO SERIES LHD</t>
  </si>
  <si>
    <t>295/75R22.5 LR H 149/146L PRO SER LHS 2</t>
  </si>
  <si>
    <t>11R24.5 LR H 149/146L PRO SERIES LHS 2</t>
  </si>
  <si>
    <t>285/75R24.5 LR H 147/144L PRO SER LHS 2</t>
  </si>
  <si>
    <t>PRO SERIES LHT</t>
  </si>
  <si>
    <t>295/75R22.5 LR G 144/141L PRO SERIES LHT</t>
  </si>
  <si>
    <t>11R22.5 LR G 144/142L PRO SERIES LHT</t>
  </si>
  <si>
    <t>11R24.5 LR G 146/143L PRO SERIES LHT</t>
  </si>
  <si>
    <t>285/75R24.5 LR G 144/141L PRO SERIES LHT</t>
  </si>
  <si>
    <t>11R24.5 LR H 149/146K SEVERE SERIES MSD</t>
  </si>
  <si>
    <t>285/75R24.5 LR G 144/141L WORK SER RHA</t>
  </si>
  <si>
    <t>295/75R22.5 LR H 149/146L WORK SER RHA</t>
  </si>
  <si>
    <t>255/70R22.5 LR H 140/137L WORK SER RHA</t>
  </si>
  <si>
    <t>285/75R24.5 G 144/141L WORK SERIES RHA 2</t>
  </si>
  <si>
    <t>11R24.5 H 149/146L WORK SERIES RHA 2</t>
  </si>
  <si>
    <t>295/75R22.5 H 149/146L WORK SERIES RHA 2</t>
  </si>
  <si>
    <t>295/75R22.5 G 144/141L WORK SERIES RHD</t>
  </si>
  <si>
    <t>285/75R24.5 LR G 144/141L WORK SER RHD</t>
  </si>
  <si>
    <t>WORK SERIES RHT 2</t>
  </si>
  <si>
    <t>11R22.5 G 144/142L  WORK SER RHT 2</t>
  </si>
  <si>
    <t>295/75R225 G 144/141L  WORK SER RHT 2</t>
  </si>
  <si>
    <t>275/70R22.5 J 148/145L WORK SERIES RHT 2</t>
  </si>
  <si>
    <t>11R24.5 H 149/146L WORK SER RHT 2</t>
  </si>
  <si>
    <t>255/70R22.5 H 140/137L WORK SERIES RHT 2</t>
  </si>
  <si>
    <t>WORK SERIES RHT 2 ULT</t>
  </si>
  <si>
    <t>245/70R17.5 J 143/141K WORK SER RHT 2</t>
  </si>
  <si>
    <t>215/75R17.5 H 135/133L WORK SERIES RHT 2</t>
  </si>
  <si>
    <t>G667</t>
  </si>
  <si>
    <t>12R225 150/137L H G667 TL</t>
  </si>
  <si>
    <t>Omnitrac MSS</t>
  </si>
  <si>
    <t>SEVERE SERIES MSA 2</t>
  </si>
  <si>
    <t>11R22.5 H 146/143K SEVERE SERIES MSA 2</t>
  </si>
  <si>
    <t>11R24.5 H 146/143K SEVERE SERIES MSA 2</t>
  </si>
  <si>
    <t>CT150</t>
  </si>
  <si>
    <t>1200-20    18 CT150 BLT TT</t>
  </si>
  <si>
    <t>12-20</t>
  </si>
  <si>
    <t>KMAX D G2 MRT</t>
  </si>
  <si>
    <t>315/70R22.5 154/15L L KMAX D GEN-2  TL</t>
  </si>
  <si>
    <t>315/70R22.5</t>
  </si>
  <si>
    <t>12R225  152/149L J KMAX S210 BLT</t>
  </si>
  <si>
    <t>KMAX S G2 MRT</t>
  </si>
  <si>
    <t>315/70R22.5 156/150L L KMAX S GEN-2 TL</t>
  </si>
  <si>
    <t>Metro Miler G652 RTB</t>
  </si>
  <si>
    <t>B315/80R22.5 L MM G652        TL</t>
  </si>
  <si>
    <t>375/90R225 H 164G   OMNITRAC MSS   TL</t>
  </si>
  <si>
    <t>375/90R22.5</t>
  </si>
  <si>
    <t>Omnitrac MST</t>
  </si>
  <si>
    <t>445/65R225 L 169K OMNITRAC MST II</t>
  </si>
  <si>
    <t>Omnitrac T</t>
  </si>
  <si>
    <t>385/65R225 L 164K OMNITRAC T</t>
  </si>
  <si>
    <t>37X13.50R22LT 128R F WRL DURATRAC RT</t>
  </si>
  <si>
    <t>37X13.50R22LT</t>
  </si>
  <si>
    <t>37X12.50R22LT 127Q F WRL DURATRAC RT</t>
  </si>
  <si>
    <t>37X12.50R22LT</t>
  </si>
  <si>
    <t>37X12.50R20LT 126R E WRL DURATRAC RT</t>
  </si>
  <si>
    <t>37X12.50R20LT</t>
  </si>
  <si>
    <t>LT325/60R20 E 126/123S WRL DURATRAC RT</t>
  </si>
  <si>
    <t>35X12.50R18LT F 128R WRL DURATRAC RT</t>
  </si>
  <si>
    <t>35X12.50R18LT</t>
  </si>
  <si>
    <t>LT295/65R20 E 129/126S WRL DURATRAC RT</t>
  </si>
  <si>
    <t>LT295/55R20 E 123/120S WRL DURATRAC RT</t>
  </si>
  <si>
    <t>LT295/55R20</t>
  </si>
  <si>
    <t>275/60R20 116S XL WRL DURATRAC RT JLR</t>
  </si>
  <si>
    <t>33X12.50R18LT F 122Q WRL DURATRAC RT</t>
  </si>
  <si>
    <t>33X12.50R18LT</t>
  </si>
  <si>
    <t>285/65R18 116T SL WRL DURATRAC RT BSL TL</t>
  </si>
  <si>
    <t>285/65R18</t>
  </si>
  <si>
    <t>265/45R21 108V XL WRANGLER STEADFAST HT</t>
  </si>
  <si>
    <t>265/70R18 116T SL WRANGLER STEADFAST HT</t>
  </si>
  <si>
    <t>265/60R20 112H SL WRANGLER STEADFAST HT</t>
  </si>
  <si>
    <t>255/55R20 110V XL WRANGLER STEADFAST HT</t>
  </si>
  <si>
    <t>275/45R20 110V XL WRANGLER STEADFAST HT</t>
  </si>
  <si>
    <t>255/60R18 112V XL WRANGLER STEADFAST HT</t>
  </si>
  <si>
    <t>255/70R18 113H SL WRANGLER STEADFAST HT</t>
  </si>
  <si>
    <t>LT285/75R18 E 129/126S WRL TERRITORY AT</t>
  </si>
  <si>
    <t>LT285/65R20 D 123/120H WRLTER RT SCTSRT1</t>
  </si>
  <si>
    <t>LT285/65R20 123/120R D WRL TERRITORY RT</t>
  </si>
  <si>
    <t>LT285/65R20 D 123/120H WRL TERRITORY RT</t>
  </si>
  <si>
    <t>LT325/65R18 121/118Q D WRL TERRITORY RT</t>
  </si>
  <si>
    <t>LT285/70R17 121Q WRANGLER TERRITORY RT</t>
  </si>
  <si>
    <t>LT315/70R17 113/110S C WRL TERRITORY RT</t>
  </si>
  <si>
    <t>LT285/70R17 116/113Q C WRL TERRITORY MT</t>
  </si>
  <si>
    <t>225/55R19 103H XL WRL TERRITORY HT BSL</t>
  </si>
  <si>
    <t>245/70R17 110T SL WRL TERRITORY HT BSL</t>
  </si>
  <si>
    <t>265/65R18 114T SL WRL TERRITORY HT BSL</t>
  </si>
  <si>
    <t>275/55R20 113T SL WRANGLER TERRITORY RT</t>
  </si>
  <si>
    <t>195/75R16C D 107/105R WRL WH AT C-TYPE</t>
  </si>
  <si>
    <t>235/55R19 105H XL ASSURANCE FINESSE</t>
  </si>
  <si>
    <t>235/40R18  91W SL ASSURANCE FINESSE</t>
  </si>
  <si>
    <t>255/40R21 102H XL ASSURANCE RANGEMAX</t>
  </si>
  <si>
    <t>255/40R21</t>
  </si>
  <si>
    <t>235/45R21 101H XL ASSURANCE RANGEMAX</t>
  </si>
  <si>
    <t>235/45R21</t>
  </si>
  <si>
    <t>205/65R16 SL 95H ASSURANCE RANGEMAX</t>
  </si>
  <si>
    <t>275/40R21 107W XL ASSUR WEATHERREADY 2</t>
  </si>
  <si>
    <t>275/40R21</t>
  </si>
  <si>
    <t>275/40R22 107W XL ASSUR WEATHERREADY 2</t>
  </si>
  <si>
    <t>285/45R20 112V XL ASSUR WEATHERREADY 2</t>
  </si>
  <si>
    <t>255/40R21 102W XL ASSUR WEATHERREADY 2</t>
  </si>
  <si>
    <t>255/40R20 101W XL ASSUR WEATHERREADY 2</t>
  </si>
  <si>
    <t>245/40R18 97V XL ASSUR WEATHERREADY 2</t>
  </si>
  <si>
    <t>225/40R19 93W XL ASSUR WEATHERREADY 2</t>
  </si>
  <si>
    <t>215/50R18 92V SL ASSUR WEATHERREADY 2</t>
  </si>
  <si>
    <t>215/65R16 98H SL ASSUR WEATHERREADY 2</t>
  </si>
  <si>
    <t>285/45R21 113H XL ASSUR WEATHERREADY 2</t>
  </si>
  <si>
    <t>285/45R21</t>
  </si>
  <si>
    <t>275/45R21 110W XL ASSUR WEATHERREADY 2</t>
  </si>
  <si>
    <t>265/50R19 110V XL ASSUR WEATHERREADY 2</t>
  </si>
  <si>
    <t>265/40R22 106W XL ASSUR WEATHERREADY 2</t>
  </si>
  <si>
    <t>265/40R22</t>
  </si>
  <si>
    <t>235/50R21 101W SL ASSUR WEATHERREADY 2</t>
  </si>
  <si>
    <t>245/45R19 102V XL ASSUR WEATHERREADY 2</t>
  </si>
  <si>
    <t>245/50R19 105W XL ASSUR WEATHERREADY 2</t>
  </si>
  <si>
    <t>235/45R20 100W XL ASSUR WEATHERREADY 2</t>
  </si>
  <si>
    <t>235/45R20</t>
  </si>
  <si>
    <t>245/40R19 98W XL ASSUR WEATHERREADY 2</t>
  </si>
  <si>
    <t>225/45R19 96W XL ASSUR WEATHERREADY 2</t>
  </si>
  <si>
    <t>225/45R18 95V XL ASSUR WEATHERREADY 2</t>
  </si>
  <si>
    <t>235/55R19 105W XL EAG F1 AT SELF SEAL</t>
  </si>
  <si>
    <t>325/35R23 115Y XL EAGLE F1 ASYM 6 FP</t>
  </si>
  <si>
    <t>325/35R23</t>
  </si>
  <si>
    <t>245/35R20 95Y XL EF1 A3 SCTROF *RSC MOE</t>
  </si>
  <si>
    <t>295/35R22 108Y XL EAGLE F1 ASYM 6 FP</t>
  </si>
  <si>
    <t>295/35R22</t>
  </si>
  <si>
    <t>275/35R20 102Y EAGLE F1 ASYM2 MOE ROFSCT</t>
  </si>
  <si>
    <t>245/40R21 100Y XL EAGLE F1 ASYM 6 FP</t>
  </si>
  <si>
    <t>245/40R21</t>
  </si>
  <si>
    <t>315/35R22 111Y XL EAGLE F1 ASYM 6 FP</t>
  </si>
  <si>
    <t>315/35R22</t>
  </si>
  <si>
    <t>245/35R20 95Y XL EAGLE F1 ASYM 3 RSCMOE</t>
  </si>
  <si>
    <t>295/40R22 112V XL EAGLE F1 ASYM 6 ST</t>
  </si>
  <si>
    <t>275/30R20 97Y XL EAG F1 ASYM 5 ROF *RSC</t>
  </si>
  <si>
    <t>305/30R21 104Y XL EAGLE F1 ASYM 5 NF1</t>
  </si>
  <si>
    <t>285/35R21 105Y XL EAGF1 ASYM5 ST STR WSW</t>
  </si>
  <si>
    <t>285/35R21</t>
  </si>
  <si>
    <t>275/35R19 100Y EAGLE F1 ASY 3 MOE XLR0FF</t>
  </si>
  <si>
    <t>225/40R19 93Y XL EAGLE F1 ASYM 5 SCT MO</t>
  </si>
  <si>
    <t>275/40R22 107H XL EAG F1 ASYM 6 SCT MO</t>
  </si>
  <si>
    <t>285/35R21 105Y XL EAGF1 ASYM5 ST STR</t>
  </si>
  <si>
    <t>255/40R21 102Y XL EAGF1 ASYM5 SCT ST STR</t>
  </si>
  <si>
    <t>265/35R21 101Y XL EAGLE F1 ASYM 5 NF1</t>
  </si>
  <si>
    <t>245/35R20 95Y XL EAG F1 ASYM 5 ROF *RSC</t>
  </si>
  <si>
    <t>275/45R21 110H XL EAG F1ASYM5 ROFSCT MOE</t>
  </si>
  <si>
    <t>305/40R20 112Y XL EAGLE F1 ASYM 6 FP</t>
  </si>
  <si>
    <t>305/40R20</t>
  </si>
  <si>
    <t>275/45R21 110H XL EAG F1 ASYM 5 ROF MOE</t>
  </si>
  <si>
    <t>285/35R21 105Y XL EAGLE F1 ASYM 6 STR</t>
  </si>
  <si>
    <t>285/40R22 110H XL EAG F1 ASYM 6 SCT MO</t>
  </si>
  <si>
    <t>285/40R22</t>
  </si>
  <si>
    <t>285/40R21 109W XL EAGLE F1 ASYM SUV AO</t>
  </si>
  <si>
    <t>235/35ZR20 88Y SL EAGLE F1 ASYM2 NO</t>
  </si>
  <si>
    <t>235/35R20</t>
  </si>
  <si>
    <t>245/35R20 XL 95Y EAG F1 ASY 5 MO MB</t>
  </si>
  <si>
    <t>235/55R19 101Y SL EAGLE F1 ASYM 3 SUV</t>
  </si>
  <si>
    <t>225/40R19 93Y XL EAG F1 ASYM2 MOE F ROF</t>
  </si>
  <si>
    <t>315/30R22 107Y XL EAGLE F1 ASYM 6 FP</t>
  </si>
  <si>
    <t>315/30R22</t>
  </si>
  <si>
    <t>275/40R22 108Y XL EAGLE F1 ASYM 6 FP</t>
  </si>
  <si>
    <t>275/40R21 107Y XL EAGLE F1 ASYM 6 FP</t>
  </si>
  <si>
    <t>255/45R21 106W XL EAGLE F1 ASYM SUV AO</t>
  </si>
  <si>
    <t>255/45R21</t>
  </si>
  <si>
    <t>265/35R21 101Y XL EAGLE F1 ASYM 5 NF0</t>
  </si>
  <si>
    <t>285/45R21 113Y XL EAGLE F1 ASYM 6 FP</t>
  </si>
  <si>
    <t>325/35R22 114Y XL EAGLE F1 ASYM 6 FP</t>
  </si>
  <si>
    <t>325/35R22</t>
  </si>
  <si>
    <t>285/45R21 113H XL EAGLE F1 ASYM 5 SCT MO</t>
  </si>
  <si>
    <t>275/35R19 XL 100Y EAG F1 ASY 3 MO FP MB</t>
  </si>
  <si>
    <t>275/40ZR19 (105Y) EAGLE F1 ASYMMETRIC 3</t>
  </si>
  <si>
    <t>255/40R21 102Y XL EAGLE F1 ASYM 6 STR</t>
  </si>
  <si>
    <t>255/50R20 109W EAGLE F1 ASYM SUV AT JLR</t>
  </si>
  <si>
    <t>285/40R22 110Y XL EAGLE F1 ASYM 6 FP</t>
  </si>
  <si>
    <t>295/40R22 112Y XL EAGLE F1 ASYM 6 FP</t>
  </si>
  <si>
    <t>265/40R21 105H XL EAG F1 ASY5 ROFSCT MOE</t>
  </si>
  <si>
    <t>285/40R20 108Y XL EAGLE F1 ASYM 6 STR</t>
  </si>
  <si>
    <t>255/45R20 105H XL EAGLE F1 ASYM 5 MO</t>
  </si>
  <si>
    <t>265/50R19 110Y XL EAG F1 ASYM 2 SUV</t>
  </si>
  <si>
    <t>275/45R21 110H XL EAGLE F1 ASYM 5 MO</t>
  </si>
  <si>
    <t>245/45R18 XL 100Y EAGF1AS3 MOE ROF MB/BM</t>
  </si>
  <si>
    <t>315/35R21 111Y XL EAGLE F1 ASYM 6 FP</t>
  </si>
  <si>
    <t>315/35R21</t>
  </si>
  <si>
    <t>275/30R20 XL 97Y EAG F1 ASY 5 MO MB</t>
  </si>
  <si>
    <t>275/45R21 107H EAGLE F1 ASYM 5 SCT MO</t>
  </si>
  <si>
    <t>265/35R21 101Y XL EAGLE F1 ASYMMETRIC 3</t>
  </si>
  <si>
    <t>265/45R21 108Y XL EAGLE F1 ASYM 6 FP</t>
  </si>
  <si>
    <t>245/40R19 XL 98Y EAG F1 ASYM3 RSC MOEROF</t>
  </si>
  <si>
    <t>265/40R21 105H EAGLE F1 ASYM 5 SCT MO</t>
  </si>
  <si>
    <t>235/40ZR19 92Y SL EAGLE F1 ASYMMETRIC2</t>
  </si>
  <si>
    <t>285/45R21 113H XL EAGLE F1 ASYM 5 MO</t>
  </si>
  <si>
    <t>265/35R22 102Y XL EAGLE F1 ASYM 6 FP</t>
  </si>
  <si>
    <t>245/45ZR19 (102Y) EAGLE F1 ASYMMETRIC 3</t>
  </si>
  <si>
    <t>245/45R21 104W EAG F1 ASYM SUV AT JLRXLF</t>
  </si>
  <si>
    <t>245/45R21</t>
  </si>
  <si>
    <t>275/35R21 103Y XL EAGLE F1 ASYM 6 FP</t>
  </si>
  <si>
    <t>255/50R20 109W EAG F1 ASYM SUV AT SS JLR</t>
  </si>
  <si>
    <t>255/45R20 105W XL EAG F1 AYM 5 MO MB</t>
  </si>
  <si>
    <t>315/40R21 115Y XL EAGLE F1 ASYM 6 FP</t>
  </si>
  <si>
    <t>315/40R21</t>
  </si>
  <si>
    <t>275/40R18 XL 103Y EAG F1 ASY 3 MO FP MB</t>
  </si>
  <si>
    <t>275/40R18</t>
  </si>
  <si>
    <t>225/40R19 89Y SL EAGLE F1 ASYM 2 ROF STR</t>
  </si>
  <si>
    <t>235/55R19 101H SL EAGLE F1 ASYM 5 MO</t>
  </si>
  <si>
    <t>245/45R18 100Y XL EAGLE F1 ASYM 5 STR</t>
  </si>
  <si>
    <t>255/40R21 102Y XL EAGLE F1 ASYM 6 FP</t>
  </si>
  <si>
    <t>265/40R21 105H XL EAG F1 ASYM 5 SCT MO-P</t>
  </si>
  <si>
    <t>255/45R20 105Y XL EAGLE F1 ASYM 6 STR FP</t>
  </si>
  <si>
    <t>275/35R22 104Y XL EAGLE F1 ASYM 6 FP</t>
  </si>
  <si>
    <t>275/35R22</t>
  </si>
  <si>
    <t>255/35R21 98Y XL EAGLE F1 ASYM 6 FP</t>
  </si>
  <si>
    <t>275/45R21 110H XL EAGLE F1 ASYM 5 SCT</t>
  </si>
  <si>
    <t>285/45R20 112Y XL EAGLE F1 ASYM 6 FP</t>
  </si>
  <si>
    <t>275/45R21 110H XL EAGLE F1 ASYM 5 SCT MO</t>
  </si>
  <si>
    <t>255/45R20 105H EAGLE F1 ASYM 5 SCT MO</t>
  </si>
  <si>
    <t>265/50R20 107H EAGLE F1 ASYM 5 MO</t>
  </si>
  <si>
    <t>295/40R21 111Y XL EAGLE F1 ASYM 6 FP</t>
  </si>
  <si>
    <t>295/40R21</t>
  </si>
  <si>
    <t>265/40R21 105Y XL EAGLE F1 ASYM 6</t>
  </si>
  <si>
    <t>265/40R20 104Y XL EAG F1 ASYM 3 SCT AO</t>
  </si>
  <si>
    <t>255/55R19 111W XL EAGLE F1 ASYM2 SUV JLR</t>
  </si>
  <si>
    <t>255/60R18 112H XL EAG F1 A3 SUV AO</t>
  </si>
  <si>
    <t>235/45ZR18 94Y SL EAG F1 ASYM 2 SUV N0</t>
  </si>
  <si>
    <t>285/30R19 98Y XL EAGLE F1 ASYM 6 FP</t>
  </si>
  <si>
    <t>285/30R19</t>
  </si>
  <si>
    <t>255/45R20 105Y XL EAGLE F1 ASYM 6 FP</t>
  </si>
  <si>
    <t>295/40R20 110Y XL EAGLE F1 ASYM 6 FP</t>
  </si>
  <si>
    <t>235/60R18 107V XL EAG F1 ASYM SUV AT</t>
  </si>
  <si>
    <t>275/40R19 105Y XL EAGLE F1 ASYM 6 FP</t>
  </si>
  <si>
    <t>245/40R19 XL 98Y EAG F1 ASY 3 MO FP MB</t>
  </si>
  <si>
    <t>275/45R21 110Y XL EAGLE F1 ASYM 6 FP</t>
  </si>
  <si>
    <t>245/50R19 105Y XL EAGLE F1 ASYM 6 STR FP</t>
  </si>
  <si>
    <t>235/65R18 110H XL EAG F1 A3 SUV AO FP AU</t>
  </si>
  <si>
    <t>245/35R21 96Y XL EAGLE F1 ASYM 6 FP</t>
  </si>
  <si>
    <t>245/35R21</t>
  </si>
  <si>
    <t>265/50R20 111H XL EAGLE F1 ASYM 5</t>
  </si>
  <si>
    <t>235/45R19 99Y XL EAGLE F1 ASYM 6 FP</t>
  </si>
  <si>
    <t>235/40R20 96Y XL EAGLE F1 ASYM 6 FP</t>
  </si>
  <si>
    <t>235/40R20</t>
  </si>
  <si>
    <t>225/45R18 95Y XL EAGLE F1 ASYM 6 STR FP</t>
  </si>
  <si>
    <t>275/35R19 100Y XL EAGLE F1 ASYM 6 FP</t>
  </si>
  <si>
    <t>255/50R20 109Y XL EAGLE F1 ASYM 6</t>
  </si>
  <si>
    <t>245/50R18 104Y XL EAGLE F1 ASYM 6 FP</t>
  </si>
  <si>
    <t>225/45R19 96W XL EAGLE F1 ASYM 6 FP</t>
  </si>
  <si>
    <t>235/45R20 100W XL EAGLE F1 ASYM 6 FP</t>
  </si>
  <si>
    <t>255/40R19 100Y XL EAGLE F1 ASYM 6 FP</t>
  </si>
  <si>
    <t>235/40R19 96Y XL EAGLE F1 ASYM 6 STR FP</t>
  </si>
  <si>
    <t>225/60R18 104Y XL EAGLE F1 ASYM 6 FP</t>
  </si>
  <si>
    <t>245/35R19 93Y XL EAGLE F1 ASYM 6 FP</t>
  </si>
  <si>
    <t>255/55R19 111W XL EAGLE F1 ASYM 6</t>
  </si>
  <si>
    <t>235/35R19 91Y XL EAGLE F1 ASYM 6 FP</t>
  </si>
  <si>
    <t>235/35R19</t>
  </si>
  <si>
    <t>265/35R18 97Y XL EAGLE F1 ASYM 6 FP</t>
  </si>
  <si>
    <t>265/35R18</t>
  </si>
  <si>
    <t>225/60R17 SL 99Y EAG F1 ASY 5 MO MB</t>
  </si>
  <si>
    <t>255/35R19 96Y XL EAGLE F1 ASYM 6 FP</t>
  </si>
  <si>
    <t>255/45R18 103Y XL EAGLE F1 ASYM 6 FP</t>
  </si>
  <si>
    <t>255/45R18</t>
  </si>
  <si>
    <t>255/50R19 107Y XL EAGLE F1 ASYM 6 FP</t>
  </si>
  <si>
    <t>245/40R19 98Y XL EAGLE F1 ASYM 6 FP</t>
  </si>
  <si>
    <t>225/55R17 101Y XL EAGLE F1 ASYM 6 R0</t>
  </si>
  <si>
    <t>255/35R18 94Y XL EAGLE F1 ASYM 6 FP</t>
  </si>
  <si>
    <t>205/55R17 95Y XL EAGLE F1 ASYM 6 STR</t>
  </si>
  <si>
    <t>205/55R17</t>
  </si>
  <si>
    <t>225/45R18 95Y XL EAGLE F1 ASYM 6 FP</t>
  </si>
  <si>
    <t>235/45R18 98Y XL EAGLE F1 ASYM 6 FP</t>
  </si>
  <si>
    <t>225/40R18 92Y XL EAGLE F1 ASYM 6 AO FP</t>
  </si>
  <si>
    <t>225/35R19 88Y XL EAGLE F1 ASYM 6 FP</t>
  </si>
  <si>
    <t>235/40R18 95Y XL EAGLE F1 ASYM 6 PP FP</t>
  </si>
  <si>
    <t>235/55R18 100V EAGLE F1 ASYM 6 (+)</t>
  </si>
  <si>
    <t>245/40R17 91Y EAGLE F1 ASYM 6 FP</t>
  </si>
  <si>
    <t>225/40R18 92Y XL  EAG F1 ASY 6 PP FP</t>
  </si>
  <si>
    <t>235/45R17 94Y EAGLE F1 ASYM 6 FP</t>
  </si>
  <si>
    <t>245/35R18 92Y XL EAGLE F1 ASYM 6 FP</t>
  </si>
  <si>
    <t>245/35R18</t>
  </si>
  <si>
    <t>225/45R17 94Y XL EAGLE F1 ASYM 6 FP</t>
  </si>
  <si>
    <t>215/45R17 87Y EAGLE F1 ASYM 6 FP</t>
  </si>
  <si>
    <t>235/40R18 95Y XL EAGLE F1 ASYM 6 FP</t>
  </si>
  <si>
    <t>245/40R18 93Y EAGLE F1 ASYM 6 FP</t>
  </si>
  <si>
    <t>205/50R17 93Y XL EAGLE F1 ASYM 6 FP</t>
  </si>
  <si>
    <t>225/40R18 92Y XL EAGLE F1 ASYM 6 FP</t>
  </si>
  <si>
    <t>205/45R17 88Y XL EAGLE F1 ASYM 6 FP</t>
  </si>
  <si>
    <t>225/50R17 94Y EAGLE F1 ASYM 6 FP</t>
  </si>
  <si>
    <t>215/40R17 87Y XL EAGLE F1 ASYM 6 FP</t>
  </si>
  <si>
    <t>215/40R17</t>
  </si>
  <si>
    <t>325/30R23 109V XL EAGLE F1 ASYM 6 FP</t>
  </si>
  <si>
    <t>325/30R23</t>
  </si>
  <si>
    <t>285/40R23 111Y XL EAGLE F1 ASYM 6 FP</t>
  </si>
  <si>
    <t>285/40R23</t>
  </si>
  <si>
    <t>HL265/35R22 104H XL EAG F1 ASYM 6 SCT MO</t>
  </si>
  <si>
    <t>315/35R20 110Y XL EAGLE F1 ASYM 6 FP</t>
  </si>
  <si>
    <t>315/35R20</t>
  </si>
  <si>
    <t>285/35R22 106Y XL EAGLE F1 ASYM 6 FP</t>
  </si>
  <si>
    <t>285/40R20 108Y XL EAGLE F1 ASYM 6 FP</t>
  </si>
  <si>
    <t>285/30R22 101Y XL EAGLE F1 ASYM 6 FP</t>
  </si>
  <si>
    <t>285/30R22</t>
  </si>
  <si>
    <t>295/35R23 108Y XL EAGLE F1 ASYM 6 FP</t>
  </si>
  <si>
    <t>295/35R23</t>
  </si>
  <si>
    <t>285/40R21 109Y XL EAGLE F1 ASYM 6 FP</t>
  </si>
  <si>
    <t>265/35R21 101Y XL EAGLE F1 ASYM 6 FP</t>
  </si>
  <si>
    <t>265/40R22 106Y XL EAGLE F1 ASYM 6 FP</t>
  </si>
  <si>
    <t>275/50R20 113W XL EAGLE F1 ASYM 6 FP</t>
  </si>
  <si>
    <t>285/45R22 114Y XL EAGLE F1 ASYM 6 FP</t>
  </si>
  <si>
    <t>295/35R21 107Y XL EAGLE F1 ASYM 6 FP</t>
  </si>
  <si>
    <t>295/35R21</t>
  </si>
  <si>
    <t>265/45R20 108V XL EAGLE F1 ASYM 6 FP</t>
  </si>
  <si>
    <t>275/40R20 106Y XL EAGLE F1 ASYM 6 FP</t>
  </si>
  <si>
    <t>255/35R19 96Y XL EAGLE F1 ASYM 6 STR</t>
  </si>
  <si>
    <t>255/45R19 104Y XL EAGLE F1 ASYM 6 FP</t>
  </si>
  <si>
    <t>225/40R19 93Y XL EAGLE F1 ASYM 6 STR</t>
  </si>
  <si>
    <t>225/45R18 95W XL EAGLE F1 ASYM 6 MO</t>
  </si>
  <si>
    <t>275/45R20 110Y XL EAGLE F1 ASYM 6 FP</t>
  </si>
  <si>
    <t>255/40R18 99W XL EAGLE F1 ASYM 6 MO</t>
  </si>
  <si>
    <t>265/50R19 110Y XL EAGLE F1 ASYM 6 FP</t>
  </si>
  <si>
    <t>235/50R19 103Y XL EAGLE F1 ASYM 6 FP</t>
  </si>
  <si>
    <t>245/45R19 102Y XL EAGLE F1 ASYM 6 FP</t>
  </si>
  <si>
    <t>255/40R20 101W XL EAGLE F1 ASYM 6 FP</t>
  </si>
  <si>
    <t>245/45R20 103Y XL EAGLE F1 ASYM 6 FP</t>
  </si>
  <si>
    <t>225/50R18 99W XL EAGLE F1 ASYM 6 STR FP</t>
  </si>
  <si>
    <t>235/55R17 103Y XL EAGLE F1 ASYM 6 FP</t>
  </si>
  <si>
    <t>235/60R18 107W XL EAGLE F1 ASYM 6</t>
  </si>
  <si>
    <t>245/45R17 99Y XL EAGLE F1 ASYM 6 FP</t>
  </si>
  <si>
    <t>235/55R19 105Y XL EAGLE F1 ASYM 6</t>
  </si>
  <si>
    <t>245/45R18 100Y XL EAGLE F1 ASYM 6 FP</t>
  </si>
  <si>
    <t>255/40R21 102Y XL EAGF1ASYM5SCTSTSTR WSW</t>
  </si>
  <si>
    <t>305/30ZR21 104Y XL EAGLE F1 ASYM 3 NF1</t>
  </si>
  <si>
    <t>265/35ZR21 101Y XL EAGLE F1 ASYM 3 NF1</t>
  </si>
  <si>
    <t>275/30R20 97Y EAG F1 ASYM 3 ROFSTRRSCMOE</t>
  </si>
  <si>
    <t>275/40R18  99Y EF1 ASYM3 ROF STR</t>
  </si>
  <si>
    <t>265/35ZR20 (95Y) SL EAG F1 ASYM 2 NO FP</t>
  </si>
  <si>
    <t>285/45R20 112W XL EAGLE F1 ASYM 3 SUV RO</t>
  </si>
  <si>
    <t>265/40R20 104Y EAGLE F1 ASYMMETRIC 3</t>
  </si>
  <si>
    <t>235/60R18 107V EAG F1 ASYM SUV AT SS</t>
  </si>
  <si>
    <t>HL255/35R20 100Y XL EAGLE F1 ASYM 5 STR</t>
  </si>
  <si>
    <t>255/50R20 109W XL EAGLE F1 ASYM 3 SUV RO</t>
  </si>
  <si>
    <t>275/45R21 107H EAGLE F1 ASYM 5 MO</t>
  </si>
  <si>
    <t>245/45R18 XL 100Y EAG F1 ASY 3 MO FP MB</t>
  </si>
  <si>
    <t>235/40R18 95Y XL EAGLE F1 ASYMMETRIC 2</t>
  </si>
  <si>
    <t>285/40R22 110H XL EAGLE F1 ASYM 6 PP FP</t>
  </si>
  <si>
    <t>275/40R22 107H XL EAGLE F1 ASYM 6 PP FP</t>
  </si>
  <si>
    <t>305/30ZR20 103(Y)XL EAGLE F1 SUPERCAR 3R</t>
  </si>
  <si>
    <t>305/30R20</t>
  </si>
  <si>
    <t>285/35ZR20 104(Y)XL EAGLE F1 SUPERCAR 3R</t>
  </si>
  <si>
    <t>285/35R20</t>
  </si>
  <si>
    <t>235/35ZR19 91Y XL EAGLE F1 SUPE  AR 3</t>
  </si>
  <si>
    <t>325/35ZR20 108Y SL EAGLE F1 SUPERCAR 3</t>
  </si>
  <si>
    <t>325/35R20</t>
  </si>
  <si>
    <t>305/35ZR20 107Y XL EAGLE F1 SUPERCAR 3</t>
  </si>
  <si>
    <t>305/35R20</t>
  </si>
  <si>
    <t>305/30ZR20 103Y XL EAGLE F1 SUPERCAR 3R</t>
  </si>
  <si>
    <t>325/35ZR20 108(Y) SL EAGLE F1 SUPERCAR 3</t>
  </si>
  <si>
    <t>305/35ZR20 107(Y) XL EAGLE F1 SUPERCAR 3</t>
  </si>
  <si>
    <t>255/40ZR20 101Y XL EAG F1 SUPERSPORT NF0</t>
  </si>
  <si>
    <t>295/35ZR20 105Y XL EAG F1 SUPERSPORT NF0</t>
  </si>
  <si>
    <t>295/35R20</t>
  </si>
  <si>
    <t>275/45R21 110H XL EAGF1 SUPERSPORT SCT</t>
  </si>
  <si>
    <t>255/35ZR20 (97Y) EAG F1 SUPERSPORT R N0</t>
  </si>
  <si>
    <t>295/30ZR21 (102Y) XL EAG F1 SUPERSPORT</t>
  </si>
  <si>
    <t>295/30R21</t>
  </si>
  <si>
    <t>335/30ZR21 (109Y) EAG F1 SUPERSPORT R N0</t>
  </si>
  <si>
    <t>335/30R21</t>
  </si>
  <si>
    <t>275/35ZR20 (102Y) EAG F1 SUPERSPORT R N0</t>
  </si>
  <si>
    <t>265/35ZR20 99Y XL EAG F1 SUPERSPORT MGT</t>
  </si>
  <si>
    <t>295/30ZR20 (101Y)  EAG F1 SUPERSPORT LTS</t>
  </si>
  <si>
    <t>295/30R20</t>
  </si>
  <si>
    <t>265/30ZR20 94Y XL EAG F1 SUPERSPORT MGT</t>
  </si>
  <si>
    <t>265/30R20</t>
  </si>
  <si>
    <t>245/35ZR20 (95Y) EAG F1 SUPERSPORT LTS</t>
  </si>
  <si>
    <t>235/35R19 (91Y)  EAG F1 SUPERSPORT</t>
  </si>
  <si>
    <t>235/35R19 91Y XL EAG F1 SUPERSPORT AO</t>
  </si>
  <si>
    <t>255/40ZR19 100Y XL EAG F1 SUPERSPORT</t>
  </si>
  <si>
    <t>255/35ZR18  94Y XL EAG F1 SUPERSPORT</t>
  </si>
  <si>
    <t>225/40R18 92Y XL EAG F1 SUPERSPORT AO</t>
  </si>
  <si>
    <t>315/35ZR21 (111Y)XL EAG F1 SUPERSPORT FP</t>
  </si>
  <si>
    <t>315/30ZR21 (105Y)XL EAG F1SPERSPRTR NA2</t>
  </si>
  <si>
    <t>275/35ZR21 (103Y)XL EAG F1 SUPERSPORT FP</t>
  </si>
  <si>
    <t>245/35ZR20 (95Y)XL EAG F1SUPERSPRTR NA2</t>
  </si>
  <si>
    <t>325/30ZR21 (108Y)XL EAG F1SPERSPRTR NA2</t>
  </si>
  <si>
    <t>325/30R21</t>
  </si>
  <si>
    <t>255/35ZR20 (97Y)XL EAG F1SPERSPRTR NA2FP</t>
  </si>
  <si>
    <t>305/30ZR19 (102Y) EAG F1 SUPERSPORT R</t>
  </si>
  <si>
    <t>305/30R19</t>
  </si>
  <si>
    <t>295/35R22 108Y EAG F1 SUPERSPORT NE0XLP0</t>
  </si>
  <si>
    <t>255/40R22 103Y EAG F1 SUPERSPORT NE0XLP0</t>
  </si>
  <si>
    <t>255/40R22</t>
  </si>
  <si>
    <t>295/35ZR20 (105Y)  EAG F1 SUPERSPORT FP</t>
  </si>
  <si>
    <t>235/35ZR19 (91Y) EAG F1 SUPERSPORT R</t>
  </si>
  <si>
    <t>295/40R21 111Y EAG F1 SUPERSPORT NE0LP0</t>
  </si>
  <si>
    <t>HL245/35R20 98Y XL EAGF1SUPERSPORT SCT</t>
  </si>
  <si>
    <t>275/35R19 XL 100Y EAG F1 SUPERSPORT MOMB</t>
  </si>
  <si>
    <t>255/45R21 106Y EAG F1 SUPERSPORT NE0XLP0</t>
  </si>
  <si>
    <t>285/30ZR19 (98Y)  EAG F1 SUPERSPORT</t>
  </si>
  <si>
    <t>245/40R19 98Y XL EAG F1 SUPERSPORT</t>
  </si>
  <si>
    <t>235/35ZR20 (92Y)  EAG F1 SUPERSPORT FP</t>
  </si>
  <si>
    <t>245/40R19 XL 98Y EAGF1 SUPERSPORTMOSCTMB</t>
  </si>
  <si>
    <t>225/40ZR18 (92Y) XL EAG F1 SUPERSPORT FP</t>
  </si>
  <si>
    <t>HL285/30R22 104Y XL EAG F1SPERSPORT STR</t>
  </si>
  <si>
    <t>HL255/35R22 102Y XL EAG F1SPERSPORT STR</t>
  </si>
  <si>
    <t>275/25ZR21 (92Y)XL EAG F1 SUPERSPRTR FP</t>
  </si>
  <si>
    <t>275/25R21</t>
  </si>
  <si>
    <t>265/30ZR20 (94Y)XL EAG F1 SUPERSPRTR FP</t>
  </si>
  <si>
    <t>285/30ZR20 (99Y)XL EAG F1 SUPERSPRTR FP</t>
  </si>
  <si>
    <t>285/30R20</t>
  </si>
  <si>
    <t>265/35ZR19 (98Y)XL EAG F1 SUPERSPRTR FP</t>
  </si>
  <si>
    <t>265/35R19</t>
  </si>
  <si>
    <t>245/35ZR19 (93Y)XL EAG F1 SUPERSPRTR FP</t>
  </si>
  <si>
    <t>235/35ZR19 (91Y)XL EAG F1 SUPERSPRTR FP</t>
  </si>
  <si>
    <t>205/40ZR18(86Y)XL EAG F1SPERSPORTR FP</t>
  </si>
  <si>
    <t>255/55R18 109V XL EAGLE LS2 BLT  RPTL</t>
  </si>
  <si>
    <t>245/45R19  102V XL  EAGLE LS2 ROF BLT TL</t>
  </si>
  <si>
    <t>255/50R19  103V SL  EAGLE LS2 N  R</t>
  </si>
  <si>
    <t>215/70R15</t>
  </si>
  <si>
    <t>215/60R17 96V SL EAG SPORT 4SEASONS</t>
  </si>
  <si>
    <t>265/35R21 101V XL EAGLE SPORT A/S BLT</t>
  </si>
  <si>
    <t>295/30R21 102V XL EAGLE SPORT A/S BLT</t>
  </si>
  <si>
    <t>295/30R21 102V XL EAG SPORT A/S SCT SRT1</t>
  </si>
  <si>
    <t>265/35R21 101V XL EAG SPORT A/S SCT SRT1</t>
  </si>
  <si>
    <t>325/35ZR20 108Y SL EAGLE SPORT A/S BSLTL</t>
  </si>
  <si>
    <t>325/35ZR20 108(Y) SL EAGLE SPORT A/S</t>
  </si>
  <si>
    <t>305/35ZR20 107Y XL EAGLE SPORT A/S</t>
  </si>
  <si>
    <t>265/35R21 101H XL EAGLE SPORT AS BLT AO</t>
  </si>
  <si>
    <t>255/60R18 108W SL EAGLE SPORT A/S BLTTL</t>
  </si>
  <si>
    <t>265/40R20 104H XL EAG SPORT A/S BLT AO</t>
  </si>
  <si>
    <t>265/40R20 104H XL EAGLE SPORT A/S SCT AO</t>
  </si>
  <si>
    <t>275/40R20 106Y XL EAGLE SPORT A/S BSLTL</t>
  </si>
  <si>
    <t>275/40ZR20 106Y XL EAGLE SPORT A/S BSLTL</t>
  </si>
  <si>
    <t>255/45R19 104H XL EAGLE SPORT A/S AO</t>
  </si>
  <si>
    <t>285/40R20 108V XL EAG SPORT A/S ROF MOE</t>
  </si>
  <si>
    <t>255/45R20 105V XL EAG SPORT A/S ROF MOE</t>
  </si>
  <si>
    <t>265/35R21 101H XL EAGLE SPORT AS SCT AO</t>
  </si>
  <si>
    <t>235/40R19 96V XL EAGLE SPORT A/S SCT</t>
  </si>
  <si>
    <t>245/40R19 98H XL EAGLE SPORT A/S STR</t>
  </si>
  <si>
    <t>255/60R18 108H SL EAGLE SPORT A/S AO</t>
  </si>
  <si>
    <t>255/45R19 104H XL EAGLE SPORT A/S SCT AO</t>
  </si>
  <si>
    <t>255/40R19 100H XL EAGLE SPORT A/S STR</t>
  </si>
  <si>
    <t>235/40R19 96V XL EAGLE SPORT A/S VSBTL</t>
  </si>
  <si>
    <t>225/40R18 92H XL EAGLE SPORT A/S AO</t>
  </si>
  <si>
    <t>215/50R17 95W XL EAGLE SPORT A/S VSBTL</t>
  </si>
  <si>
    <t>225/45R17 91H EAGLE SPORT A/S AO</t>
  </si>
  <si>
    <t>215/55R17 94W SL EAGLE SPORT A/S VSBTL</t>
  </si>
  <si>
    <t>305/35R23 111H XL EAGLE SPORT A/S ST SCT</t>
  </si>
  <si>
    <t>305/35R23</t>
  </si>
  <si>
    <t>295/40R22 112H XL EAGLE SPORT A/S ST</t>
  </si>
  <si>
    <t>285/45R21 113H XL EAGLE SPORT A/S ST</t>
  </si>
  <si>
    <t>305/35ZR20 107Y XL EAGLE SPORT A/S SCT</t>
  </si>
  <si>
    <t>305/35ZR20 107(Y) EAGLE SPORT A/S SCT</t>
  </si>
  <si>
    <t>285/40R24 112H XL EAGLE TOURING   VSB</t>
  </si>
  <si>
    <t>285/40R24</t>
  </si>
  <si>
    <t>225/55R19  103H EAGLE TOURING</t>
  </si>
  <si>
    <t>225/55R19 99V SL EAGLE TOURING</t>
  </si>
  <si>
    <t>235/45R19 99H XL EAGLE TOURING</t>
  </si>
  <si>
    <t>245/50R19 101V SL EAGLE TOURING</t>
  </si>
  <si>
    <t>255/45R20 105W EAGLE TOURING BLT RP TL</t>
  </si>
  <si>
    <t>295/40R20 110W EAGLE TOURING BLT RP TL</t>
  </si>
  <si>
    <t>255/55R18 109H XL EAGLE TOURING ROF MOE</t>
  </si>
  <si>
    <t>255/45R22 107H EAGLE TOURING SCT BLT</t>
  </si>
  <si>
    <t>255/45R22</t>
  </si>
  <si>
    <t>245/45R20  103V EAGLE TOURING</t>
  </si>
  <si>
    <t>235/60R18 103H SL EAGLE TOURING MO</t>
  </si>
  <si>
    <t>235/60R18 103H SL EAG TOURING ROF MOE MB</t>
  </si>
  <si>
    <t>225/55R19 103H EAG TOUR XL BLT RPTL</t>
  </si>
  <si>
    <t>305/30R21 104H XL EAGLE TOURING NF1</t>
  </si>
  <si>
    <t>265/35R21 101H XL EAGLE TOURING NF1</t>
  </si>
  <si>
    <t>255/60R19 109H SL EAGLE TOURING</t>
  </si>
  <si>
    <t>275/45R21 110H XL EAGLE TOUR ROFSCT MOE</t>
  </si>
  <si>
    <t>265/40R21 105H XL EAG TOUR ROFSCT MOE-S</t>
  </si>
  <si>
    <t>265/40R21 105H XL EAG TOURING ROF MOE-S</t>
  </si>
  <si>
    <t>275/45R21 110H XL EAGLE TOURING ROF MOE</t>
  </si>
  <si>
    <t>235/60R20 108H XL EFFICIENGRIP PERF2 STR</t>
  </si>
  <si>
    <t>255/50R21 109Y XL EFFIGRIP PERF 2 STR</t>
  </si>
  <si>
    <t>255/40R21 XL 102H UG PERF 3</t>
  </si>
  <si>
    <t>305/30R21 XL 104V UG PERF 3</t>
  </si>
  <si>
    <t>295/35R22 XL 108W UG PERF 3</t>
  </si>
  <si>
    <t>265/40R22 XL 106W UG PERF 3</t>
  </si>
  <si>
    <t>245/35R20 XL 95V UG PERF 3</t>
  </si>
  <si>
    <t>215/55R17 SL 94H UG PERF 3</t>
  </si>
  <si>
    <t>215/55R17 XL 98H UG PERF 3</t>
  </si>
  <si>
    <t>245/40R19 XL 98H UG PERF 3</t>
  </si>
  <si>
    <t>235/45R18 SL 94V UG PERF 3</t>
  </si>
  <si>
    <t>235/45R18 XL 98H UG PERF 3</t>
  </si>
  <si>
    <t>205/55R17 XL 95H UG PERF 3</t>
  </si>
  <si>
    <t>225/45R18 XL 95V UG PERF 3</t>
  </si>
  <si>
    <t>225/50R17 XL 98H UG PERF 3</t>
  </si>
  <si>
    <t>215/60R16 SL 95H UG PERF 3</t>
  </si>
  <si>
    <t>215/65R17 SL 99H UG PERF 3</t>
  </si>
  <si>
    <t>225/55R17C 109/107H VEC 4SEASON CA MO-V</t>
  </si>
  <si>
    <t>225/55R17C</t>
  </si>
  <si>
    <t>245/50R19 105H XL VECTOR 4 SEASONS G-3</t>
  </si>
  <si>
    <t>Assurance MaxLife 2</t>
  </si>
  <si>
    <t>225/45R18  95V XL ASSURANCE MAXLIFE 2</t>
  </si>
  <si>
    <t>235/40R18  95W XL ASSURANCE MAXLIFE 2</t>
  </si>
  <si>
    <t>205/60R16  92H SL ASSURANCE MAXLIFE 2</t>
  </si>
  <si>
    <t>265/60R18 110H SL ASSURANCE MAXLIFE 2</t>
  </si>
  <si>
    <t>235/45R18  98W XL ASSURANCE MAXLIFE 2</t>
  </si>
  <si>
    <t>235/65R18 106V SL ASSURANCE MAXLIFE 2</t>
  </si>
  <si>
    <t>225/55R18  98V SL ASSURANCE MAXLIFE 2</t>
  </si>
  <si>
    <t>215/55R17  94V SL ASSURANCE MAXLIFE 2</t>
  </si>
  <si>
    <t>255/55R20 110V XL ASSURANCE MAXLIFE 2</t>
  </si>
  <si>
    <t>205/65R16  95H SL ASSURANCE MAXLIFE 2</t>
  </si>
  <si>
    <t>255/65R18 111V SL ASSURANCE MAXLIFE 2</t>
  </si>
  <si>
    <t>265/45R21 104V SL ASSURANCE MAXLIFE 2</t>
  </si>
  <si>
    <t>225/60R18 100V SL ASSURANCE MAXLIFE 2</t>
  </si>
  <si>
    <t>235/50R18  97W SL ASSURANCE MAXLIFE 2</t>
  </si>
  <si>
    <t>265/50R20 107V SL ASSURANCE MAXLIFE 2</t>
  </si>
  <si>
    <t>255/60R19 109H SL ASSURANCE MAXLIFE 2</t>
  </si>
  <si>
    <t>235/65R17 104H SL ASSURANCE MAXLIFE 2</t>
  </si>
  <si>
    <t>235/50R17  96H SL ASSURANCE MAXLIFE 2</t>
  </si>
  <si>
    <t>235/55R19 105V XL ASSURANCE MAXLIFE 2</t>
  </si>
  <si>
    <t>255/40R20 101W XL ASSURANCE MAXLIFE 2</t>
  </si>
  <si>
    <t>255/60R18 112V XL ASSURANCE MAXLIFE 2</t>
  </si>
  <si>
    <t>215/55R16  97V XL ASSURANCE MAXLIFE 2</t>
  </si>
  <si>
    <t>235/55R17  99H SL ASSURANCE MAXLIFE 2</t>
  </si>
  <si>
    <t>245/50R20 102V SL ASSURANCE MAXLIFE 2</t>
  </si>
  <si>
    <t>275/45R21 110W XL ASSURANCE MAXLIFE 2</t>
  </si>
  <si>
    <t>215/60R16  95V SL ASSURANCE MAXLIFE 2</t>
  </si>
  <si>
    <t>235/45R19  99H XL ASSURANCE MAXLIFE 2</t>
  </si>
  <si>
    <t>225/50R18  99V XL ASSURANCE MAXLIFE 2</t>
  </si>
  <si>
    <t>205/55R16  94V XL ASSURANCE MAXLIFE 2</t>
  </si>
  <si>
    <t>235/40R19  96V XL ASSURANCE MAXLIFE 2</t>
  </si>
  <si>
    <t>195/60R17 90H SL ASSURANCE MAXLIFE 2</t>
  </si>
  <si>
    <t>195/60R17</t>
  </si>
  <si>
    <t>245/55R19 103V SL ASSURANCE MAXLIFE 2</t>
  </si>
  <si>
    <t>235/60R18 103V SL ASSURANCE MAXLIFE 2</t>
  </si>
  <si>
    <t>205/55R17  95V XL ASSURANCE MAXLIFE 2</t>
  </si>
  <si>
    <t>255/45R20 105W XL ASSURANCE MAXLIFE 2</t>
  </si>
  <si>
    <t>225/40R18 92W XL ASSURANCE MAXLIFE 2</t>
  </si>
  <si>
    <t>255/45R19 104W XL ASSURANCE MAXLIFE 2</t>
  </si>
  <si>
    <t>275/45R20 110V XL ASSURANCE MAXLIFE 2</t>
  </si>
  <si>
    <t>235/50R20 100V SL ASSURANCE MAXLIFE 2</t>
  </si>
  <si>
    <t>215/50R17  95V XL ASSURANCE MAXLIFE 2</t>
  </si>
  <si>
    <t>235/55R20 102V SL ASSURANCE MAXLIFE 2</t>
  </si>
  <si>
    <t>245/60R18 105V SL ASSURANCE MAXLIFE 2</t>
  </si>
  <si>
    <t>255/50R20 105V SL ASSURANCE MAXLIFE 2</t>
  </si>
  <si>
    <t>225/45R17  94W XL ASSURANCE MAXLIFE 2</t>
  </si>
  <si>
    <t>215/55R18  95H SL ASSURANCE MAXLIFE 2</t>
  </si>
  <si>
    <t>235/60R17 102H SL ASSURANCE MAXLIFE 2</t>
  </si>
  <si>
    <t>225/65R17 102H SL ASSURANCE MAXLIFE 2</t>
  </si>
  <si>
    <t>225/55R19 103W XL ASSURANCE MAXLIFE 2</t>
  </si>
  <si>
    <t>195/65R15  91H SL ASSURANCE MAXLIFE 2</t>
  </si>
  <si>
    <t>235/50R19  99V SL ASSURANCE MAXLIFE 2</t>
  </si>
  <si>
    <t>225/55R17  97V SL ASSURANCE MAXLIFE 2</t>
  </si>
  <si>
    <t>225/60R17  99H SL ASSURANCE MAXLIFE 2</t>
  </si>
  <si>
    <t>215/60R17  96V SL ASSURANCE MAXLIFE 2</t>
  </si>
  <si>
    <t>235/55R18 100V SL ASSURANCE MAXLIFE 2</t>
  </si>
  <si>
    <t>225/50R17  98V XL ASSURANCE MAXLIFE 2</t>
  </si>
  <si>
    <t>245/45R20 103V XL ASSURANCE MAXLIFE 2</t>
  </si>
  <si>
    <t>215/65R17  99V SL ASSURANCE MAXLIFE 2</t>
  </si>
  <si>
    <t>Precure</t>
  </si>
  <si>
    <t>Retread</t>
  </si>
  <si>
    <t>Cap Type</t>
  </si>
  <si>
    <t>Product Line</t>
  </si>
  <si>
    <t>Tread Depth</t>
  </si>
  <si>
    <t>Manual Lookup</t>
  </si>
  <si>
    <t>14/32</t>
  </si>
  <si>
    <t>24/32</t>
  </si>
  <si>
    <t>11/32</t>
  </si>
  <si>
    <t>16/32</t>
  </si>
  <si>
    <t>12/32</t>
  </si>
  <si>
    <t>18/32</t>
  </si>
  <si>
    <t>22/32</t>
  </si>
  <si>
    <t>26/32</t>
  </si>
  <si>
    <t>27/32</t>
  </si>
  <si>
    <t>19/32</t>
  </si>
  <si>
    <t>23/32</t>
  </si>
  <si>
    <t>20/32</t>
  </si>
  <si>
    <t>32/32</t>
  </si>
  <si>
    <t>28/32</t>
  </si>
  <si>
    <t>29/32</t>
  </si>
  <si>
    <t>30/32</t>
  </si>
  <si>
    <t xml:space="preserve">Product Code </t>
  </si>
  <si>
    <t>Description</t>
  </si>
  <si>
    <t>Price</t>
  </si>
  <si>
    <t>NASPO Sub-Category</t>
  </si>
  <si>
    <t>Type of Service</t>
  </si>
  <si>
    <t>GOV WHEEL BALANCE - COMPUTER SPIN</t>
  </si>
  <si>
    <t>Pursuit, Performance, Passenger, EV, Automobile &amp; Light Duty Trucks</t>
  </si>
  <si>
    <t>Wheel balance-computer spin balance (per tire)</t>
  </si>
  <si>
    <t>WHEEL BALANCING - COMM TRK GOVT.</t>
  </si>
  <si>
    <t>Medium Truck, Commercial LT, &amp; Retread (Single &amp; Dual)</t>
  </si>
  <si>
    <t>Wheel balance-computer spin balance (Per Tire)</t>
  </si>
  <si>
    <t>GOV NEW VALVE STEM (rubber)</t>
  </si>
  <si>
    <t>New valve stem rubber (per tire)</t>
  </si>
  <si>
    <t>GOV NEW VALVE STEM (Steel)</t>
  </si>
  <si>
    <t>New valve stem metal (per tire)</t>
  </si>
  <si>
    <t xml:space="preserve">GOV NEW VALVE STEM </t>
  </si>
  <si>
    <t>New valve stem (per tire)</t>
  </si>
  <si>
    <t>GOV WHEEL BALANCE WITH VALVE</t>
  </si>
  <si>
    <t>Wheel balance/Rubber Valve stem combo (per tire)</t>
  </si>
  <si>
    <t>GOV WHEEL BALANCE WITH VALVE (DUAL)</t>
  </si>
  <si>
    <t>Medium Truck, Commercial LT (Dual)</t>
  </si>
  <si>
    <t>Wheel balance/Valve stem combo (per tire)</t>
  </si>
  <si>
    <t>Medium Truck, Commercial LT (Single)</t>
  </si>
  <si>
    <t>GOV CHANGE TIRE,DISM &amp; MOUNT- with Purchase</t>
  </si>
  <si>
    <t>Tire Installation w/purchase in store includes dismount of used tires and tubes (per tire)</t>
  </si>
  <si>
    <t>GOV AUTO INSTALL-NOT PURCH IN STORE</t>
  </si>
  <si>
    <t>Change tire, dismount and mount</t>
  </si>
  <si>
    <t>GOV MT/DISMT 17.5" &amp; UP RIM (Single)</t>
  </si>
  <si>
    <t>Medium Truck, Commercial LT, &amp; Retread (Single)</t>
  </si>
  <si>
    <t>GOV MT/DISMT 17.5" &amp; UP RIM (Dual)</t>
  </si>
  <si>
    <t>Medium Truck, Commercial LT, &amp; Retread (Dual)</t>
  </si>
  <si>
    <t>GOV ROTATE MOUNTED TIRES</t>
  </si>
  <si>
    <t>Rotate mounted tires (per tire)</t>
  </si>
  <si>
    <t>GOV COM-LARGE TRUCK ROTATE</t>
  </si>
  <si>
    <t>SURRENDERED TIRE SCRAP CHARGE</t>
  </si>
  <si>
    <t>Used tire recycle/disposal fee (per tire)</t>
  </si>
  <si>
    <t>YARD CALL ONE TIME CHARGE</t>
  </si>
  <si>
    <t>Medium Commercial/ Heavy Duty/Bus</t>
  </si>
  <si>
    <t>Yard Call: One time charge.  Charged by both the servicing provider and the customer.</t>
  </si>
  <si>
    <t>YARD CALL-REG HRS/PER 1/2 HR</t>
  </si>
  <si>
    <t>Yard Call-Reg Hrs./Per 1/2 Hr.</t>
  </si>
  <si>
    <t>UNSCHEDULED YARD CALL- HRS/PER 1/2 HR</t>
  </si>
  <si>
    <t>Emergency Unscheduled Yard Call per 1/2 Hr.</t>
  </si>
  <si>
    <t>YARD CALL-AFTER HRS/PER 1/2 HR</t>
  </si>
  <si>
    <t>Yard Call-After Hrs./Per 1/2 Hr.</t>
  </si>
  <si>
    <t>YARD CALL-REG HRS/PER HR</t>
  </si>
  <si>
    <t>Yard Call-Reg Hrs./Per Hr.</t>
  </si>
  <si>
    <t xml:space="preserve">UNSCHEDULED YARD CALL- HRS/PER HR  </t>
  </si>
  <si>
    <t>Emergency Unscheduled Yard Call Hrs/Per Hr.</t>
  </si>
  <si>
    <t>YARD CALL-AFTER HRS/PER HR</t>
  </si>
  <si>
    <t>Yard Call-After Hrs./Per Hr.</t>
  </si>
  <si>
    <t>EMERG ROAD SVC CALL-REG HRS/PER 1/2 HR</t>
  </si>
  <si>
    <t>Emergency Road Svc Call-Reg Hrs./Per 1/2 Hr. - 8:00am - 5:00 pm Monday thru Friday</t>
  </si>
  <si>
    <t>EMERG ROAD SVC CALL-AFTER HRS/PER 1/2 HR</t>
  </si>
  <si>
    <t>Emergency Road Svc Call-After Hrs./Per 1/2 Hr. - 5:00pm - 8:00am Monday – Friday, All Day Sat, Sun and Holidays</t>
  </si>
  <si>
    <t>EMERG ROAD SVC CALL-REG HRS/PER HR</t>
  </si>
  <si>
    <t>Emergency Road Svc Call-Reg Hrs./Per Hr. - 8:00am - 5:00pm Monday thru Friday</t>
  </si>
  <si>
    <t>EMERG ROAD SVC CALL-AFTER HRS/PER HR</t>
  </si>
  <si>
    <t>Emergency Road Svc Call-After Hrs./Per Hr. - 5:00pm - 8:00am Monday – Friday, All Day Sat, Sun and Holidays</t>
  </si>
  <si>
    <t>For any questions please send email to govsales@Goodyear.com</t>
  </si>
  <si>
    <t>New Tire Book</t>
  </si>
  <si>
    <t>Retread Book</t>
  </si>
  <si>
    <t>195/50R19 88H SL ASSURANCE MAXLIFE 2</t>
  </si>
  <si>
    <t>195/50R19</t>
  </si>
  <si>
    <t>235/45R20 100W XL ASSURANCE MAXLIFE 2</t>
  </si>
  <si>
    <t>235/60R19 103V SL ASSURANCE MAXLIFE 2</t>
  </si>
  <si>
    <t>235/60R19</t>
  </si>
  <si>
    <t>245/45R18 100V XL ASSURANCE MAXLIFE 2</t>
  </si>
  <si>
    <t>245/45R19 102V XL ASSURANCE MAXLIFE 2</t>
  </si>
  <si>
    <t>245/45R19 105W XL ASSURANCE MAXLIFE 2</t>
  </si>
  <si>
    <t>265/40R22 106W XL ASSURANCE MAXLIFE 2</t>
  </si>
  <si>
    <t>265/55R19 109W XL ASSURANCE MAXLIFE 2</t>
  </si>
  <si>
    <t>265/55R19</t>
  </si>
  <si>
    <t>275/50R20 113V SL ASSURANCE MAXLIFE 2</t>
  </si>
  <si>
    <t>Eagle F1</t>
  </si>
  <si>
    <t>205/45ZR17 88Y XL EAGLE F1 ALL SEASON</t>
  </si>
  <si>
    <t>215/45ZR17 91Y XL EAGLE F1 ALL SEASON</t>
  </si>
  <si>
    <t>215/45ZR18 93Y XL EAGLE F1 ALL SEASON</t>
  </si>
  <si>
    <t>225/40ZR18 92Y XL EAGLE F1 ALL SEASON</t>
  </si>
  <si>
    <t>225/40ZR19 93Y XL EAGLE F1 ALL SEASON</t>
  </si>
  <si>
    <t>225/45R18 95Y XL EAGF1ASY3 *RSC EMT FP</t>
  </si>
  <si>
    <t>225/45ZR17 94Y XL EAGLE F1 ALL SEASON</t>
  </si>
  <si>
    <t>225/45ZR18 95Y XL EAGLE F1 ALL SEASON</t>
  </si>
  <si>
    <t>225/45ZR19 96Y XL EAGLE F1 ALL SEASON</t>
  </si>
  <si>
    <t>225/50ZR18 99Y XL EAGF1 ALL SEASON</t>
  </si>
  <si>
    <t>235/35ZR19 91Y XL EAGLE F1 ALL SEASON</t>
  </si>
  <si>
    <t>235/35ZR20  92Y XL EAGLE F1 ALL SEASON</t>
  </si>
  <si>
    <t>235/35ZR20</t>
  </si>
  <si>
    <t>235/40ZR18 95Y XL EAGLE F1 ALL SEASON</t>
  </si>
  <si>
    <t>235/40ZR19 96Y XL EAGLE F1 ALL SEASON</t>
  </si>
  <si>
    <t>235/40ZR19</t>
  </si>
  <si>
    <t>235/45ZR17 97Y XL EAGLE F1 ALL SEASON</t>
  </si>
  <si>
    <t>235/45ZR18 98Y XL EAGLE F1 ALL SEASON</t>
  </si>
  <si>
    <t>235/45ZR18</t>
  </si>
  <si>
    <t>235/50ZR18 101Y XL EAGLE F1 ALL SEASON</t>
  </si>
  <si>
    <t>235/50ZR18</t>
  </si>
  <si>
    <t>235/50ZR20 104Y XL EAGF1 ALL SEASON</t>
  </si>
  <si>
    <t>235/50ZR20</t>
  </si>
  <si>
    <t>235/55ZR19 105Y XL EAGF1 ALL SEASON</t>
  </si>
  <si>
    <t>235/55ZR19</t>
  </si>
  <si>
    <t>245/35R20  95Y XL EAG F1 ASYM 5 STR FP</t>
  </si>
  <si>
    <t>245/35ZR19  93Y XL EAGLE F1 ALL SEASON</t>
  </si>
  <si>
    <t>245/35ZR19 (93Y) XL EAG F1 SUPERSPORT</t>
  </si>
  <si>
    <t>245/35ZR20  95Y XL EAGLE F1 ALL SEASON</t>
  </si>
  <si>
    <t>245/35ZR21 96Y XL EAGF1 ALL SEASON</t>
  </si>
  <si>
    <t>245/35ZR21</t>
  </si>
  <si>
    <t>245/40ZR18  97Y XL EAGLE F1 ALL SEASON</t>
  </si>
  <si>
    <t>245/40ZR19  98Y XL EAGLE F1 ALL SEASON</t>
  </si>
  <si>
    <t>245/40ZR20  99Y XL EAGLE F1 ALL SEASON</t>
  </si>
  <si>
    <t>245/40ZR21 100Y XL EAGF1 ALL SEASON</t>
  </si>
  <si>
    <t>245/40ZR21</t>
  </si>
  <si>
    <t>245/45R18 100Y XL EAG F1 ASYM 5 STR</t>
  </si>
  <si>
    <t>245/45ZR17  99Y XL EAGLE F1 ALL SEASON</t>
  </si>
  <si>
    <t>245/45ZR18 100Y XL EAGLE F1 ALL SEASON</t>
  </si>
  <si>
    <t>245/45ZR19 102Y XL EAGLE F1 ALL SEASON</t>
  </si>
  <si>
    <t>245/45ZR20 103Y XL EAGLE F1 ALL SEASON</t>
  </si>
  <si>
    <t>245/50ZR18 104Y XL EAGF1 ALL SEASON</t>
  </si>
  <si>
    <t>245/50ZR18</t>
  </si>
  <si>
    <t>245/50ZR19 105Y XL EAGLE F1 ALL SEASON</t>
  </si>
  <si>
    <t>255/30ZR20 92Y XL EAGF1 ALL SEASON</t>
  </si>
  <si>
    <t>255/30ZR20</t>
  </si>
  <si>
    <t>255/35ZR18 94Y XL EAGF1 ALL SEASON</t>
  </si>
  <si>
    <t>255/35ZR19  96Y XL EAGLE F1 ALL SEASON</t>
  </si>
  <si>
    <t>255/35ZR20  97Y XL EAGLE F1 ALL SEASON</t>
  </si>
  <si>
    <t>255/35ZR21 98Y XL EAGF1 ALL SEASON</t>
  </si>
  <si>
    <t>255/35ZR21</t>
  </si>
  <si>
    <t>255/40R18 99Y XL EAGF1ASY3 *RSC EMT FP</t>
  </si>
  <si>
    <t>255/40ZR18  99Y XL EAGLE F1 ALL SEASON</t>
  </si>
  <si>
    <t>255/40ZR19 100Y XL EAGLE F1 ALL SEASON</t>
  </si>
  <si>
    <t>255/40ZR20 101Y XL EAGLE F1 ALL SEASON</t>
  </si>
  <si>
    <t>255/40ZR21 102Y XL EAGLE F1 ALL SEASON</t>
  </si>
  <si>
    <t>255/40ZR21</t>
  </si>
  <si>
    <t>255/45ZR19 104Y XL EAGLE F1 ALL SEASON</t>
  </si>
  <si>
    <t>255/45ZR20 105Y XL EAGLE F1 ALL SEASON</t>
  </si>
  <si>
    <t>255/50ZR20 109Y XL EAGF1 ALL SEASON</t>
  </si>
  <si>
    <t>255/50ZR20</t>
  </si>
  <si>
    <t>255/55R20 110Y XL EAGLE F1 ASYM 6</t>
  </si>
  <si>
    <t>255/55ZR19 111Y XL EAGF1 ALL SEASON</t>
  </si>
  <si>
    <t>255/55ZR20 110Y XL EAGF1 ALL SEASON</t>
  </si>
  <si>
    <t>255/55ZR20</t>
  </si>
  <si>
    <t>265/30ZR19 93Y XL EAGF1 ALL SEASON VSBTL</t>
  </si>
  <si>
    <t>265/30ZR19</t>
  </si>
  <si>
    <t>265/35ZR19  98Y XL EAGLE F1 ALL SEASON</t>
  </si>
  <si>
    <t>265/35ZR20  99Y XL EAGLE F1 ALL SEASON</t>
  </si>
  <si>
    <t>265/35ZR21 101Y XL EAGF1 ALL SEASON</t>
  </si>
  <si>
    <t>265/35ZR22 102Y XL EAGF1 ALL SEASON</t>
  </si>
  <si>
    <t>265/35ZR22</t>
  </si>
  <si>
    <t>265/40ZR20 104Y XL EAGF1 ALL SEASON</t>
  </si>
  <si>
    <t>265/40ZR20</t>
  </si>
  <si>
    <t>265/40ZR21 105Y XL EAGF1 ALL SEASON</t>
  </si>
  <si>
    <t>265/40ZR21</t>
  </si>
  <si>
    <t>265/40ZR22 106Y XL EAGF1 ALL SEASON</t>
  </si>
  <si>
    <t>265/45ZR20 108Y XL EAGF1 ALL SEASON</t>
  </si>
  <si>
    <t>265/45ZR20</t>
  </si>
  <si>
    <t>275/30ZR20 97Y XL EAGF1 ALL SEASON</t>
  </si>
  <si>
    <t>275/35ZR18 99Y XL EAGF1 ALL SEASON</t>
  </si>
  <si>
    <t>275/35ZR19 100Y XL EAGLE F1 ALL SEASON</t>
  </si>
  <si>
    <t>275/35ZR19</t>
  </si>
  <si>
    <t>275/35ZR20 102Y XL EAGLE F1 ALL SEASON</t>
  </si>
  <si>
    <t>275/35ZR21 103Y XL EAGF1 ALL SEASON</t>
  </si>
  <si>
    <t>275/35ZR21</t>
  </si>
  <si>
    <t>275/35ZR22 104Y XL EAGF1 ALL SEASON</t>
  </si>
  <si>
    <t>275/35ZR22</t>
  </si>
  <si>
    <t>275/40ZR18 103Y XL EAGF1 ALL SEASON</t>
  </si>
  <si>
    <t>275/40ZR19 105Y XL EAGLE F1 ALL SEASON</t>
  </si>
  <si>
    <t>275/40ZR20 106Y XL EAGLE F1 ALL SEASON</t>
  </si>
  <si>
    <t>275/40ZR21 107Y XL EAGF1 ALL SEASON</t>
  </si>
  <si>
    <t>275/40ZR21</t>
  </si>
  <si>
    <t>275/40ZR22 108Y XL EAGLE F1 ALL SEASON</t>
  </si>
  <si>
    <t>275/40ZR22</t>
  </si>
  <si>
    <t>275/45ZR20 110Y XL EAGLE F1 ALL SEASON</t>
  </si>
  <si>
    <t>275/45ZR21 110Y XL EAGLE F1 ALL SEASON</t>
  </si>
  <si>
    <t>275/45ZR21</t>
  </si>
  <si>
    <t>285/30ZR19 98Y XL EAGF1 ALL SEASON</t>
  </si>
  <si>
    <t>285/30ZR19</t>
  </si>
  <si>
    <t>285/30ZR20 99Y XL EAGF1 ALL SEASON</t>
  </si>
  <si>
    <t>285/35ZR19 103Y XL EAGF1 ALL SEASON</t>
  </si>
  <si>
    <t>285/35ZR20 104Y XL EAGF1 ALL SEASON</t>
  </si>
  <si>
    <t>285/35ZR21 105Y XL EAGF1 ALL SEASON</t>
  </si>
  <si>
    <t>285/35ZR21</t>
  </si>
  <si>
    <t>285/35ZR22 106Y XL EAGF1 ALL SEASON</t>
  </si>
  <si>
    <t>285/35ZR22</t>
  </si>
  <si>
    <t>285/40ZR20 108Y XL EAGF1 ALL SEASON</t>
  </si>
  <si>
    <t>285/40ZR20</t>
  </si>
  <si>
    <t>285/40ZR21 109Y XL EAGF1 ALL SEASON</t>
  </si>
  <si>
    <t>285/40ZR21</t>
  </si>
  <si>
    <t>285/40ZR22 110Y XL EAGF1 ALL SEASON</t>
  </si>
  <si>
    <t>285/40ZR22</t>
  </si>
  <si>
    <t>285/40ZR23 111Y XL EAGF1 ALL SEASON</t>
  </si>
  <si>
    <t>285/40ZR23</t>
  </si>
  <si>
    <t>285/45ZR20 112Y XL EAGF1 ALL SEASON</t>
  </si>
  <si>
    <t>285/45ZR20</t>
  </si>
  <si>
    <t>285/45ZR21 113Y XL EAGF1 ALL SEASON</t>
  </si>
  <si>
    <t>285/45ZR21</t>
  </si>
  <si>
    <t>295/30ZR20 101Y XL EAGF1 ALL SEASON</t>
  </si>
  <si>
    <t>295/35ZR21 107Y XL EAGF1 ALL SEASON</t>
  </si>
  <si>
    <t>295/40ZR20 110Y XL EAGF1 ALL SEASON</t>
  </si>
  <si>
    <t>295/40ZR21 111Y XL EAGF1 ALL SEASON</t>
  </si>
  <si>
    <t>305/30ZR19 102Y XL EAGF1 ALL SEASON</t>
  </si>
  <si>
    <t>305/30ZR20 103Y XL EAGF1 ALL SEASON</t>
  </si>
  <si>
    <t>305/35ZR20 107Y XL EAGF1 ALL SEASON</t>
  </si>
  <si>
    <t>315/30ZR19 104Y XL EAGF1 ALL SEASON</t>
  </si>
  <si>
    <t>315/30ZR19</t>
  </si>
  <si>
    <t>315/30ZR22 107Y XL EAGF1 ALL SEASON</t>
  </si>
  <si>
    <t>315/30ZR22</t>
  </si>
  <si>
    <t>315/35ZR20 110Y XL EAGF1 ALL SEASON</t>
  </si>
  <si>
    <t>315/35ZR21 111Y XL EAGF1 ALL SEASON</t>
  </si>
  <si>
    <t>315/35ZR21</t>
  </si>
  <si>
    <t>315/35ZR22 111Y XL EAGF1 ALL SEASON</t>
  </si>
  <si>
    <t>315/35ZR22</t>
  </si>
  <si>
    <t>315/40ZR21 115Y XL EAGF1 ALL SEASON</t>
  </si>
  <si>
    <t>315/40ZR21</t>
  </si>
  <si>
    <t>Wrl Outbound</t>
  </si>
  <si>
    <t>LT245/75R16 120/116S E WRL OUTBOUND AT</t>
  </si>
  <si>
    <t>LT265/75R16 123/120R E WRL OUTBOUND AT</t>
  </si>
  <si>
    <t>LT235/80R17 120/117R E WRL OUTBOUND AT</t>
  </si>
  <si>
    <t>LT245/75R17 121/118R E WRL OUTBOUND AT</t>
  </si>
  <si>
    <t>LT245/70R17 119/116R E WRL OUTBOUND AT</t>
  </si>
  <si>
    <t>LT265/70R17 123/120R E WRL OUTBOUND AT</t>
  </si>
  <si>
    <t>LT275/65R20 126/123R E WRL OUTBOUND AT</t>
  </si>
  <si>
    <t>LT265/60R20 121/118S E WRL OUTBOUND AT</t>
  </si>
  <si>
    <t>LT285/60R20 125/122R E WRL OUTBOUND AT</t>
  </si>
  <si>
    <t>265/70R17 115T SL WRL OUTBOUND AT BSL</t>
  </si>
  <si>
    <t>275/65R18 116T SL WRL OUTBOUND AT BSL</t>
  </si>
  <si>
    <t>275/60R20 115T SL WRL OUTBOUND AT BSL</t>
  </si>
  <si>
    <t>275/55R20 113T SL WRL OUTBOUND AT BSL</t>
  </si>
  <si>
    <t>LT275/65R18 123/120R E WRL OUTBOUND AT</t>
  </si>
  <si>
    <t>255/70R17 112T SL WRL OUTBOUND AT BSL</t>
  </si>
  <si>
    <t>265/65R18 114T SL WRL OUTBOUND AT BSL</t>
  </si>
  <si>
    <t>265/50R20 107T SL WRL OUTBOUND AT BSL</t>
  </si>
  <si>
    <t>LT275/70R18 125/122S E WRL OUTBOUND AT</t>
  </si>
  <si>
    <t>265/70R16 112T SL WRL OUTBOUND AT BSL</t>
  </si>
  <si>
    <t>265/60R20 112H SL WRL OUTBOUND AT BSL</t>
  </si>
  <si>
    <t>265/50R22 112H XL WRL OUTBOUND AT BSL</t>
  </si>
  <si>
    <t>285/65R18 116T SL WRL OUTBOUND AT BSL</t>
  </si>
  <si>
    <t>265/60R18 110H SL WRL OUTBOUND AT BSL</t>
  </si>
  <si>
    <t>275/50R22 111H SL WRL OUTBOUND AT BSL</t>
  </si>
  <si>
    <t>Wrl Workhorse AT 2</t>
  </si>
  <si>
    <t>265/70R17 115T SL WRL WORKHORSE AT 2 OWL</t>
  </si>
  <si>
    <t>275/60R20 115H SL WRL WORKHORSE AT 2 BSL</t>
  </si>
  <si>
    <t>275/55R20 117H XL WRL WORKHORSE AT 2 BSL</t>
  </si>
  <si>
    <t>265/70R16 112H SL WRL WORKHORSE AT 2 0WL</t>
  </si>
  <si>
    <t>275/65R18 116H SL WRL WORKHORSE AT 2 BSL</t>
  </si>
  <si>
    <t>265/65R18 116H XL WRL WORKHORSE AT 2 BSL</t>
  </si>
  <si>
    <t>265/75R16 116T SL WRL WORKHORSE AT 2 OWL</t>
  </si>
  <si>
    <t>265/60R18 114H XL WRL WORKHORSE AT 2 BSL</t>
  </si>
  <si>
    <t>245/65R17 111T XL WRL WORKHORSE AT 2 BSL</t>
  </si>
  <si>
    <t>245/75R16 111T SL WRL WORKHORSE AT 2 BSL</t>
  </si>
  <si>
    <t>235/70R16 106T SL WRL WORKHORSE AT 2 BSL</t>
  </si>
  <si>
    <t>265/65R17 112T SL WRL WORKHORSE AT 2 OWL</t>
  </si>
  <si>
    <t>255/70R18 116T XL WRL WORKHORSE AT 2 BSL</t>
  </si>
  <si>
    <t>245/70R17 114T XL WRL WORKHORSE AT 2 BSL</t>
  </si>
  <si>
    <t>225/65R17 102H SL WRL WORKHORSE AT 2 BSL</t>
  </si>
  <si>
    <t>255/70R17 112T SL WRL WORKHORSE AT 2 OWL</t>
  </si>
  <si>
    <t>255/70R16 115T XL WRL WORKHORSE AT 2 OWL</t>
  </si>
  <si>
    <t>265/70R18 116H SL WRL WORKHORSE AT 2 BSL</t>
  </si>
  <si>
    <t>285/45R22 114H XL WRL WORKHORSE AT 2 BSL</t>
  </si>
  <si>
    <t>255/65R17 110T SL WRL WORKHORSE AT 2 BSL</t>
  </si>
  <si>
    <t>245/75R17 112T SL WRL WORKHORSE AT 2 BSL</t>
  </si>
  <si>
    <t>LT265/70R17 123R E WRL WORKHORSE AT 2</t>
  </si>
  <si>
    <t>LT275/70R18 125S E WRL WORKHORSE AT 2</t>
  </si>
  <si>
    <t>LT265/75R16 123S E WRL WORKHORSE AT 2</t>
  </si>
  <si>
    <t>LT285/70R17 126S E WRL WORKHORSE AT 2</t>
  </si>
  <si>
    <t>LT245/75R17 121S E WRL WORKHORSE AT 2</t>
  </si>
  <si>
    <t>LT275/65R18 123S E WRL WORKHORSE AT 2</t>
  </si>
  <si>
    <t>LT245/75R16 120S E WRL WORKHORSE AT 2</t>
  </si>
  <si>
    <t>LT275/65R20 126S E WRL WORKHORSE AT 2</t>
  </si>
  <si>
    <t>LT235/80R17 120R E WRL WORKHORSE AT 2</t>
  </si>
  <si>
    <t>LT285/75R16 126R E WRL WORKHORSE AT 2</t>
  </si>
  <si>
    <t>LT225/75R16 115R E WRL WORKHORSE AT 2</t>
  </si>
  <si>
    <t>LT235/85R16 120R E WRL WORKHORSE AT 2</t>
  </si>
  <si>
    <t>LT265/70R18 124S E WRL WORKHORSE AT 2</t>
  </si>
  <si>
    <t>LT315/70R17 126S E WRL WORKHORSE AT 2</t>
  </si>
  <si>
    <t>LT245/70R17 119R E WRL WORKHORSE AT 2</t>
  </si>
  <si>
    <t>LT265/60R20 121S E WRL WORKHORSE AT 2</t>
  </si>
  <si>
    <t>LT285/60R20 125S E WRL WORKHORSE AT 2</t>
  </si>
  <si>
    <t>LT265/65R18 122T E WRL WORKHORSE AT 2</t>
  </si>
  <si>
    <t>LT265/65R18</t>
  </si>
  <si>
    <t>LT275/55R20 120S E WRL WORKHORSE AT 2</t>
  </si>
  <si>
    <t>LT275/60R20 123S E WRL WORKHORSE AT 2</t>
  </si>
  <si>
    <t>35X12.50R18LT 128R F WRL WORKHORSE AT 2</t>
  </si>
  <si>
    <t>35X12.50R20LT 125R F WRL WORKHORSE AT 2</t>
  </si>
  <si>
    <t>Electricdrive AT</t>
  </si>
  <si>
    <t>275/60R20 116T XL ELECTRICDRIVE AT SCT</t>
  </si>
  <si>
    <t>275/65R20 116H SL ELECTRICDRIVE AT SCT</t>
  </si>
  <si>
    <t>275/65R20</t>
  </si>
  <si>
    <t>275/65R18 116T XL ELECTRICDRIVE AT SCT</t>
  </si>
  <si>
    <t>LT265/70R18 124/121R E WRL OUTBOUND AT</t>
  </si>
  <si>
    <t>LT285/70R17 126/123R E WRL OUTBOUND AT</t>
  </si>
  <si>
    <t>LT285/45R22 116T E WRLWORKHORSE AT 2</t>
  </si>
  <si>
    <t>LT285/45R22</t>
  </si>
  <si>
    <t>285/70R18 116H XL WRL TERRITORY HT T0</t>
  </si>
  <si>
    <t>285/70R18</t>
  </si>
  <si>
    <t>LT285/65R20 123/120H D WRLTER RT SCTSRT2</t>
  </si>
  <si>
    <t>LT305/55R22 122/119S E WRL TERRITORY AT</t>
  </si>
  <si>
    <t>RangeMax RTD</t>
  </si>
  <si>
    <t>225/70R195 G 128/126N RANGEMAX RTD TL</t>
  </si>
  <si>
    <t xml:space="preserve">Ultragrip MAX </t>
  </si>
  <si>
    <t>315/80R225 J ULTRA GRIP MAX S REP</t>
  </si>
  <si>
    <t xml:space="preserve">RangeMax RSD </t>
  </si>
  <si>
    <t>295/75R225 G 144/141L RANGEMAX RSD EV</t>
  </si>
  <si>
    <t xml:space="preserve">Marathon LHS </t>
  </si>
  <si>
    <t>295/75R225 H  149/146L MARATHON LHS</t>
  </si>
  <si>
    <t>305/85R22.5 L 154/151K METRO MILER BSA</t>
  </si>
  <si>
    <t xml:space="preserve">ArmorMax MSA </t>
  </si>
  <si>
    <t>315/80R22.5 157/154K L ARMOR MAX MSA</t>
  </si>
  <si>
    <t>EQMAX S</t>
  </si>
  <si>
    <t>315/80R22.5 L EQMAX S</t>
  </si>
  <si>
    <t>Fuelmax D Endurance</t>
  </si>
  <si>
    <t>315/80R22.5 L FUELMAX D ENDURANCE</t>
  </si>
  <si>
    <t>Omnitrac MSS II</t>
  </si>
  <si>
    <t>325/95R24  K OMNITRAC MSS II PLUS   TL</t>
  </si>
  <si>
    <t>335/80R20  G 150K  G275 MSA      TL</t>
  </si>
  <si>
    <t>375/90R22.5 164G H OFFROAD ORD TL</t>
  </si>
  <si>
    <t>Material Number</t>
  </si>
  <si>
    <t>Evolution Winter</t>
  </si>
  <si>
    <t>235/75R15 109T EVOLUTION WINTER</t>
  </si>
  <si>
    <t>Cobra Radial G/T</t>
  </si>
  <si>
    <t>P235/60R14 96T COBRA RADIAL G/T</t>
  </si>
  <si>
    <t>P235/60R14</t>
  </si>
  <si>
    <t>Discoverer Rugged Trek</t>
  </si>
  <si>
    <t>265/60R18 114T RUGGED TREK</t>
  </si>
  <si>
    <t>P295/50R15 105S COBRA RADIAL G/T</t>
  </si>
  <si>
    <t>P295/50R15</t>
  </si>
  <si>
    <t>P245/60R15 100T COBRA RADIAL G/T</t>
  </si>
  <si>
    <t>P245/60R15</t>
  </si>
  <si>
    <t>P215/65R15 95T COBRA RADIAL G/T</t>
  </si>
  <si>
    <t>P215/65R15</t>
  </si>
  <si>
    <t>P225/70R15 100T COBRA RADIAL G/T</t>
  </si>
  <si>
    <t>P235/70R15 102T COBRA RADIAL G/T</t>
  </si>
  <si>
    <t>P235/70R15</t>
  </si>
  <si>
    <t>225/65R16 100T EVOLUTION WINTER</t>
  </si>
  <si>
    <t>225/70R16 103T EVOLUTION WINTER</t>
  </si>
  <si>
    <t>235/55R17 99H EVOLUTION WINTER</t>
  </si>
  <si>
    <t>235/55R18 100H EVOLUTION WINTER</t>
  </si>
  <si>
    <t>235/60R17 102T EVOLUTION WINTER</t>
  </si>
  <si>
    <t>205/55R16 94H EVOLUTION WINTER</t>
  </si>
  <si>
    <t>215/60R16 95H EVOLUTION WINTER</t>
  </si>
  <si>
    <t>225/60R16 98H EVOLUTION WINTER</t>
  </si>
  <si>
    <t>205/65R16 95T EVOLUTION WINTER</t>
  </si>
  <si>
    <t>215/45R17 91H EVOLUTION WINTER</t>
  </si>
  <si>
    <t>235/70R16 106T EVOLUTION WINTER</t>
  </si>
  <si>
    <t>215/50R17 95H EVOLUTION WINTER</t>
  </si>
  <si>
    <t>205/50R17 93H EVOLUTION WINTER</t>
  </si>
  <si>
    <t>195/65R15 95T EVOLUTION WINTER</t>
  </si>
  <si>
    <t>185/65R15 88T EVOLUTION WINTER</t>
  </si>
  <si>
    <t>205/60R16 92T EVOLUTION WINTER</t>
  </si>
  <si>
    <t>215/55R16 97T EVOLUTION WINTER</t>
  </si>
  <si>
    <t>215/55R17 94H EVOLUTION WINTER</t>
  </si>
  <si>
    <t>Discoverer True North</t>
  </si>
  <si>
    <t>225/45R18 95H EVOLUTION WINTER</t>
  </si>
  <si>
    <t>225/55R18 98T EVOLUTION WINTER</t>
  </si>
  <si>
    <t>225/50R17 94H EVOLUTION WINTER</t>
  </si>
  <si>
    <t>245/50R20 102T EVOLUTION WINTER</t>
  </si>
  <si>
    <t>265/65R18 114T EVOLUTION WINTER</t>
  </si>
  <si>
    <t>265/50R20 107H EVOLUTION WINTER</t>
  </si>
  <si>
    <t>255/55R20 110T EVOLUTION WINTER</t>
  </si>
  <si>
    <t>225/60R18 100H EVOLUTION WINTER</t>
  </si>
  <si>
    <t>235/60R18 103T EVOLUTION WINTER</t>
  </si>
  <si>
    <t>235/50R18 97T EVOLUTION WINTER</t>
  </si>
  <si>
    <t>235/55R19 105T EVOLUTION WINTER</t>
  </si>
  <si>
    <t>225/50R18 95T EVOLUTION WINTER</t>
  </si>
  <si>
    <t>245/55R19 103T EVOLUTION WINTER</t>
  </si>
  <si>
    <t>265/60R18 110T EVOLUTION WINTER</t>
  </si>
  <si>
    <t>225/60R17 99T EVOLUTION WINTER</t>
  </si>
  <si>
    <t>215/70R16 100T EVOLUTION WINTER</t>
  </si>
  <si>
    <t>235/65R17 104T EVOLUTION WINTER</t>
  </si>
  <si>
    <t>Discoverer Snow Claw</t>
  </si>
  <si>
    <t>265/70R16 112T SNOW CLAW</t>
  </si>
  <si>
    <t>255/70R17 112T SNOW CLAW</t>
  </si>
  <si>
    <t>275/65R18 116T SNOW CLAW</t>
  </si>
  <si>
    <t>275/55R20 117T SNOW CLAW</t>
  </si>
  <si>
    <t>205/70R16</t>
  </si>
  <si>
    <t>265/70R17 115T SNOW CLAW</t>
  </si>
  <si>
    <t>Endeavor Plus</t>
  </si>
  <si>
    <t>265/50R20 111T ENDEAVOR PLUS</t>
  </si>
  <si>
    <t>Endeavor</t>
  </si>
  <si>
    <t>185/65R15 88H ENDEAVOR</t>
  </si>
  <si>
    <t>P215/70R14 96T COBRA RADIAL G/T</t>
  </si>
  <si>
    <t>P215/70R14</t>
  </si>
  <si>
    <t>P225/70R14 98T COBRA RADIAL G/T</t>
  </si>
  <si>
    <t>P225/70R14</t>
  </si>
  <si>
    <t>P235/60R15 98T COBRA RADIAL G/T</t>
  </si>
  <si>
    <t>P235/60R15</t>
  </si>
  <si>
    <t>P275/60R15 107T COBRA RADIAL G/T</t>
  </si>
  <si>
    <t>P275/60R15</t>
  </si>
  <si>
    <t>P255/60R15 102T COBRA RADIAL G/T</t>
  </si>
  <si>
    <t>P255/60R15</t>
  </si>
  <si>
    <t>P215/70R15 97T COBRA RADIAL G/T</t>
  </si>
  <si>
    <t>P215/70R15</t>
  </si>
  <si>
    <t>235/55R17 99H ENDEAVOR PLUS</t>
  </si>
  <si>
    <t>215/60R17 96H ENDEAVOR PLUS</t>
  </si>
  <si>
    <t>225/55R18 98H ENDEAVOR PLUS</t>
  </si>
  <si>
    <t>225/60R18 100H ENDEAVOR PLUS</t>
  </si>
  <si>
    <t>255/55R20 110H ENDEAVOR PLUS</t>
  </si>
  <si>
    <t>255/60R19 109H ENDEAVOR PLUS</t>
  </si>
  <si>
    <t>245/50R20 102V ENDEAVOR PLUS</t>
  </si>
  <si>
    <t>235/60R17 102H ENDEAVOR PLUS</t>
  </si>
  <si>
    <t>245/55R18 103H DISCOVERER TRUE NORTH</t>
  </si>
  <si>
    <t>235/60R18 107V ENDEAVOR PLUS</t>
  </si>
  <si>
    <t>235/50R18 97V ENDEAVOR PLUS</t>
  </si>
  <si>
    <t>235/65R17 104H ENDEAVOR PLUS</t>
  </si>
  <si>
    <t>275/60R20 115H ENDEAVOR PLUS</t>
  </si>
  <si>
    <t>225/65R17 102H ENDEAVOR PLUS</t>
  </si>
  <si>
    <t>245/60R18 105H ENDEAVOR PLUS</t>
  </si>
  <si>
    <t>215/65R16 98H ENDEAVOR PLUS</t>
  </si>
  <si>
    <t>205/65R15 94H ENDEAVOR</t>
  </si>
  <si>
    <t>215/55R18 95H ENDEAVOR PLUS</t>
  </si>
  <si>
    <t>275/55R20 117H ENDEAVOR PLUS</t>
  </si>
  <si>
    <t>245/55R19 107H ENDEAVOR PLUS</t>
  </si>
  <si>
    <t>215/70R16 100H ENDEAVOR PLUS</t>
  </si>
  <si>
    <t>235/65R18 106H ENDEAVOR PLUS</t>
  </si>
  <si>
    <t>235/55R18 104V ENDEAVOR PLUS</t>
  </si>
  <si>
    <t>255/50R20 109H ENDEAVOR PLUS</t>
  </si>
  <si>
    <t>225/55R19 99H ENDEAVOR PLUS</t>
  </si>
  <si>
    <t>285/45R22 114H ENDEAVOR PLUS</t>
  </si>
  <si>
    <t>235/55R20 102H ENDEAVOR PLUS</t>
  </si>
  <si>
    <t>225/60R17 99H ENDEAVOR PLUS</t>
  </si>
  <si>
    <t>235/70R16 106T ENDEAVOR PLUS</t>
  </si>
  <si>
    <t>265/70R16 112T ENDEAVOR PLUS</t>
  </si>
  <si>
    <t>245/65R17 107T ENDEAVOR PLUS</t>
  </si>
  <si>
    <t>265/65R17 112T ENDEAVOR PLUS</t>
  </si>
  <si>
    <t>245/70R17 110T ENDEAVOR PLUS</t>
  </si>
  <si>
    <t>265/70R17 115T ENDEAVOR PLUS</t>
  </si>
  <si>
    <t>265/60R18 110T ENDEAVOR PLUS</t>
  </si>
  <si>
    <t>265/65R18 114T ENDEAVOR PLUS</t>
  </si>
  <si>
    <t>275/65R18 116T ENDEAVOR PLUS</t>
  </si>
  <si>
    <t>275/60R20 115T SNOW CLAW</t>
  </si>
  <si>
    <t>285/45R22 114T SNOW CLAW</t>
  </si>
  <si>
    <t>235/50R17 96V ENDEAVOR</t>
  </si>
  <si>
    <t>205/55R16 91H ENDEAVOR</t>
  </si>
  <si>
    <t>205/65R16 95H ENDEAVOR</t>
  </si>
  <si>
    <t>215/55R16 97H ENDEAVOR</t>
  </si>
  <si>
    <t>215/55R17 94V ENDEAVOR</t>
  </si>
  <si>
    <t>225/45R17 91V ENDEAVOR</t>
  </si>
  <si>
    <t>215/65R17 99T ENDEAVOR PLUS</t>
  </si>
  <si>
    <t>235/65R16 103T ENDEAVOR PLUS</t>
  </si>
  <si>
    <t>195/60R15 88H ENDEAVOR</t>
  </si>
  <si>
    <t>195/65R15 91H ENDEAVOR</t>
  </si>
  <si>
    <t>205/50R17 93V ENDEAVOR</t>
  </si>
  <si>
    <t>215/50R17 95V ENDEAVOR</t>
  </si>
  <si>
    <t>225/45R18 95V ENDEAVOR</t>
  </si>
  <si>
    <t>225/50R17 98V ENDEAVOR</t>
  </si>
  <si>
    <t>215/45R17XL 91V ENDEAVOR</t>
  </si>
  <si>
    <t>215/70R15 98H ENDEAVOR</t>
  </si>
  <si>
    <t>245/45R18 100V ENDEAVOR</t>
  </si>
  <si>
    <t>235/45R18 94V ENDEAVOR</t>
  </si>
  <si>
    <t>235/40R19 96V ENDEAVOR</t>
  </si>
  <si>
    <t>265/70R17 116T RUGGED TREK</t>
  </si>
  <si>
    <t>275/60R20 115T RUGGED TREK</t>
  </si>
  <si>
    <t>265/70R16 112T RUGGED TREK</t>
  </si>
  <si>
    <t>275/55R20 117T RUGGED TREK</t>
  </si>
  <si>
    <t>265/65R18 116T RUGGED TREK</t>
  </si>
  <si>
    <t>255/70R18 116T RUGGED TREK</t>
  </si>
  <si>
    <t>265/50R20 111T RUGGED TREK</t>
  </si>
  <si>
    <t>185/60R15 84T ENDEAVOR</t>
  </si>
  <si>
    <t>225/55R17 97V ENDEAVOR</t>
  </si>
  <si>
    <t>225/50R18 95V ENDEAVOR</t>
  </si>
  <si>
    <t>205/60R16 92V ENDEAVOR</t>
  </si>
  <si>
    <t>215/60R16 95V ENDEAVOR</t>
  </si>
  <si>
    <t>255/65R18 111H ENDEAVOR PLUS</t>
  </si>
  <si>
    <t>205/70R16 97H ENDEAVOR PLUS</t>
  </si>
  <si>
    <t>285/70R17 116T DISCOVERER RUGGED TREK</t>
  </si>
  <si>
    <t>285/70R17</t>
  </si>
  <si>
    <t>235/55R19 105V ENDEAVOR PLUS</t>
  </si>
  <si>
    <t>275/65R18 116T DISCOVERER RUGGED TREK</t>
  </si>
  <si>
    <t>285/45R22 114H DISCOVERER RUGGED TREK</t>
  </si>
  <si>
    <t>Procontrol</t>
  </si>
  <si>
    <t>235/55R17 99W PROCONTROL</t>
  </si>
  <si>
    <t>225/45R17 94W XL PROCONTROL</t>
  </si>
  <si>
    <t>225/45R18 95W XL PROCONTROL</t>
  </si>
  <si>
    <t>235/50R18 97W SL PROCONTROL</t>
  </si>
  <si>
    <t>245/40R19 98W XL PROCONTROL</t>
  </si>
  <si>
    <t>215/45R17 91W XL PROCONTROL</t>
  </si>
  <si>
    <t>245/45R19 102W XL PROCONTROL</t>
  </si>
  <si>
    <t>245/40R18 97W XL PROCONTROL</t>
  </si>
  <si>
    <t>225/45R19 96W XL PROCONTROL</t>
  </si>
  <si>
    <t>235/40R18 95W XL PROCONTROL</t>
  </si>
  <si>
    <t>205/65R16 95H SL PROCONTROL</t>
  </si>
  <si>
    <t>205/55R16 91V SL PROCONTROL</t>
  </si>
  <si>
    <t>215/60R16 95V SL PROCONTROL</t>
  </si>
  <si>
    <t>205/50R17 93V XL PROCONTROL</t>
  </si>
  <si>
    <t>215/50R17 95V XL PROCONTROL</t>
  </si>
  <si>
    <t>225/50R17 98V XL PROCONTROL</t>
  </si>
  <si>
    <t>235/50R17 96V SL PROCONTROL</t>
  </si>
  <si>
    <t>215/55R17 94V SL PROCONTROL</t>
  </si>
  <si>
    <t>225/55R17 97V SL PROCONTROL</t>
  </si>
  <si>
    <t>245/45R18 100V XL PROCONTROL</t>
  </si>
  <si>
    <t>225/40R18 92V XL PROCONTROL</t>
  </si>
  <si>
    <t>255/45R19 104V XL PROCONTROL</t>
  </si>
  <si>
    <t>245/45R20 103V XL PROCONTROL</t>
  </si>
  <si>
    <t>245/50R18 100V SL PROCONTROL</t>
  </si>
  <si>
    <t>225/50R18 95V SL PROCONTROL</t>
  </si>
  <si>
    <t>235/40R19 96V XL PROCONTROL</t>
  </si>
  <si>
    <t>205/55R17 95V XL PROCONTROL</t>
  </si>
  <si>
    <t>225/55R18 98H SL PROCONTROL</t>
  </si>
  <si>
    <t>225/60R18 100H SL PROCONTROL</t>
  </si>
  <si>
    <t>225/60R17 99V SL PROCONTROL</t>
  </si>
  <si>
    <t>225/65R17 102H SL PROCONTROL</t>
  </si>
  <si>
    <t>235/45R19 95H SL PROCONTROL</t>
  </si>
  <si>
    <t>225/55R19 99V SL PROCONTROL</t>
  </si>
  <si>
    <t>235/50R19 99V SL PROCONTROL</t>
  </si>
  <si>
    <t>235/55R18 104V XL PROCONTROL</t>
  </si>
  <si>
    <t>235/55R19 105V XL PROCONTROL</t>
  </si>
  <si>
    <t>235/55R20 102V SL PROCONTROL</t>
  </si>
  <si>
    <t>235/60R18 107V XL PROCONTROL</t>
  </si>
  <si>
    <t>235/65R17 104H SL PROCONTROL</t>
  </si>
  <si>
    <t>235/65R18 106V SL PROCONTROL</t>
  </si>
  <si>
    <t>245/50R20 102V SL PROCONTROL</t>
  </si>
  <si>
    <t>245/55R19 107H XL PROCONTROL</t>
  </si>
  <si>
    <t>245/60R18 105H SL PROCONTROL</t>
  </si>
  <si>
    <t>245/60R20 107H SL PROCONTROL</t>
  </si>
  <si>
    <t>245/65R17 107H SL PROCONTROL</t>
  </si>
  <si>
    <t>255/45R20 105V XL PROCONTROL</t>
  </si>
  <si>
    <t>255/50R19 107V XL PROCONTROL</t>
  </si>
  <si>
    <t>255/50R20 109V XL PROCONTROL</t>
  </si>
  <si>
    <t>255/55R19 111V XL PROCONTROL</t>
  </si>
  <si>
    <t>255/55R20 110V XL PROCONTROL</t>
  </si>
  <si>
    <t>255/65R18 111H SL PROCONTROL</t>
  </si>
  <si>
    <t>265/45R20 108H XL PROCONTROL</t>
  </si>
  <si>
    <t>265/50R20 111V XL PROCONTROL</t>
  </si>
  <si>
    <t>265/65R17 112H SL PROCONTROL</t>
  </si>
  <si>
    <t>275/45R20 110V XL PROCONTROL</t>
  </si>
  <si>
    <t>275/55R20 117H XL PROCONTROL</t>
  </si>
  <si>
    <t>275/50R22 111H SL PROCONTROL</t>
  </si>
  <si>
    <t>285/45R22 114H XL PROCONTROL</t>
  </si>
  <si>
    <t>265/60R18 110H SL PROCONTROL</t>
  </si>
  <si>
    <t>235/45R18 94V SL PROCONTROL</t>
  </si>
  <si>
    <t>Discoverer Road+Trail At</t>
  </si>
  <si>
    <t>225/60R17 XL 103H DISCO ROAD TRAIL AT</t>
  </si>
  <si>
    <t>225/60R18 XL 104H DISCO ROAD TRAIL AT</t>
  </si>
  <si>
    <t>225/65R17 SL 102H DISCO ROAD TRAIL AT</t>
  </si>
  <si>
    <t>225/70R15 SL 100T DISCO ROAD TRAIL AT</t>
  </si>
  <si>
    <t>225/70R15</t>
  </si>
  <si>
    <t>225/75R16 SL 104T DISCO ROAD TRAIL AT</t>
  </si>
  <si>
    <t>235/60R18 XL 107H DISCO ROAD TRAIL AT</t>
  </si>
  <si>
    <t>235/65R17 XL 108H DISCO ROAD TRAIL AT</t>
  </si>
  <si>
    <t>235/65R18 SL 106V DISCO ROAD TRAIL AT</t>
  </si>
  <si>
    <t>235/70R16 ST 106T DISCO ROAD TRAIL AT</t>
  </si>
  <si>
    <t>235/75R15 XL 109T DISCO ROAD TRAIL AT</t>
  </si>
  <si>
    <t>235/75R17 SL 109T DISCO ROAD TRAIL AT</t>
  </si>
  <si>
    <t>245/50R20 SL 102V DISCO ROAD TRAIL AT</t>
  </si>
  <si>
    <t>245/60R18 SL 105H DISCO ROAD TRAIL AT</t>
  </si>
  <si>
    <t>245/65R17 XL 111T DISCO ROAD TRAIL AT</t>
  </si>
  <si>
    <t>245/70R16 SL 107T DISCO ROAD TRAIL AT</t>
  </si>
  <si>
    <t>245/70R17 XL 114T DISCO ROAD TRAIL AT</t>
  </si>
  <si>
    <t>245/75R16 SL 111T DISCO ROAD TRAIL AT</t>
  </si>
  <si>
    <t>245/75R17 SL 112T DISCO ROAD TRAIL AT</t>
  </si>
  <si>
    <t>255/55R20 XL 110V DISCO ROAD TRAIL AT</t>
  </si>
  <si>
    <t>255/65R17 SL 110T DISCO ROAD TRAIL AT</t>
  </si>
  <si>
    <t>255/70R16 XL 115T DISCO ROAD TRAIL AT</t>
  </si>
  <si>
    <t>255/70R17 SL 112T DISCO ROAD TRAIL AT</t>
  </si>
  <si>
    <t>255/70R18 XL 116T DISCO ROAD TRAIL AT</t>
  </si>
  <si>
    <t>255/75R17 SL 115T DISCO ROAD TRAIL AT</t>
  </si>
  <si>
    <t>265/50R20 XL 111V DISCO ROAD TRAIL AT</t>
  </si>
  <si>
    <t>265/60R18 XL 114H DISCO ROAD TRAIL AT</t>
  </si>
  <si>
    <t>265/65R17 XL 112T DISCO ROAD TRAIL AT</t>
  </si>
  <si>
    <t>265/65R18 XL 116H DISCO ROAD TRAIL AT</t>
  </si>
  <si>
    <t>265/70R16 SL 112T DISCO ROAD TRAIL AT</t>
  </si>
  <si>
    <t>265/70R17 SL 115T DISCO ROAD TRAIL AT</t>
  </si>
  <si>
    <t>265/70R18 SL 116H DISCO ROAD TRAIL AT</t>
  </si>
  <si>
    <t>265/75R16 SL 116T DISCO ROAD TRAIL AT</t>
  </si>
  <si>
    <t>275/55R20 XL 117H DISCO ROAD TRAIL AT</t>
  </si>
  <si>
    <t>275/60R20 SL 115H DISCO ROAD TRAIL AT</t>
  </si>
  <si>
    <t>285/45R22 XL 114H DISCO ROAD TRAIL AT</t>
  </si>
  <si>
    <t>Cobra Instinct</t>
  </si>
  <si>
    <t>215/45ZR17 XL 91W COBRA INSTINCT</t>
  </si>
  <si>
    <t>225/40ZR18 XL 92Y COBRA INSTINCT</t>
  </si>
  <si>
    <t>275/65R18 SL 116H DISCO ROAD TRAIL AT</t>
  </si>
  <si>
    <t>225/40ZR19 XL 93Y COBRA INSTINCT</t>
  </si>
  <si>
    <t>225/45ZR17 XL 94W COBRA INSTINCT</t>
  </si>
  <si>
    <t>225/45ZR18 XL 95Y COBRA INSTINCT</t>
  </si>
  <si>
    <t>225/45ZR19 XL 96W COBRA INSTINCT</t>
  </si>
  <si>
    <t>235/35ZR19 XL 91Y COBRA INSTINCT</t>
  </si>
  <si>
    <t>235/40ZR18 XL 95Y COBRA INSTINCT</t>
  </si>
  <si>
    <t>245/35ZR19 XL 93Y COBRA INSTINCT</t>
  </si>
  <si>
    <t>245/40ZR18 XL 97Y COBRA INSTINCT</t>
  </si>
  <si>
    <t>245/40ZR19 XL 98Y COBRA INSTINCT</t>
  </si>
  <si>
    <t>245/40ZR20 XL 99Y COBRA INSTINCT</t>
  </si>
  <si>
    <t>245/45ZR18 XL 100Y COBRA INSTINCT</t>
  </si>
  <si>
    <t>245/45ZR19 XL 102Y COBRA INSTINCT</t>
  </si>
  <si>
    <t>245/45ZR20 XL 103Y COBRA INSTINCT</t>
  </si>
  <si>
    <t>255/35ZR19 XL 96Y COBRA INSTINCT</t>
  </si>
  <si>
    <t>255/40ZR18 XL 99Y COBRA INSTINCT</t>
  </si>
  <si>
    <t>255/40ZR19 XL 100Y COBRA INSTINCT</t>
  </si>
  <si>
    <t>275/40ZR20 XL 106Y COBRA INSTINCT</t>
  </si>
  <si>
    <t>265/35ZR20 XL 99Y COBRA INSTINCT</t>
  </si>
  <si>
    <t>275/35ZR20 XL 102Y COBRA INSTINCT</t>
  </si>
  <si>
    <t>245/45ZR17 XL 99W COBRA INSTINCT</t>
  </si>
  <si>
    <t>255/35ZR18 XL 94Y COBRA INSTINCT</t>
  </si>
  <si>
    <t>275/35ZR19 XL 100Y COBRA INSTINCT</t>
  </si>
  <si>
    <t>285/35ZR19 99Y COBRA INSTINCT</t>
  </si>
  <si>
    <t>265/70R17 115T PROCONTROL</t>
  </si>
  <si>
    <t>265/65R18 114T PROCONTROL</t>
  </si>
  <si>
    <t>275/60R20 115H PROCONTROL</t>
  </si>
  <si>
    <t>275/65R18 116T PROCONTROL</t>
  </si>
  <si>
    <t>245/70R17 110T PROCONTROL</t>
  </si>
  <si>
    <t>Assurance Rangemax</t>
  </si>
  <si>
    <t>265/50R20 111H XL ASSURANCE RANGEMAX</t>
  </si>
  <si>
    <t>Reliant All-Season</t>
  </si>
  <si>
    <t>255/55R20 110V RELIANT ALL-SEASON</t>
  </si>
  <si>
    <t>Discoverer Srx Le</t>
  </si>
  <si>
    <t>275/50R20 109H DISCOVERER SRX-LE MO</t>
  </si>
  <si>
    <t>Discoverer Crossrange</t>
  </si>
  <si>
    <t>255/45R20 105H XL DISC CROSSRANGE MO</t>
  </si>
  <si>
    <t>Zeon Crossrange</t>
  </si>
  <si>
    <t>265/50R20 111H XL ZEON CROSSRANGE MO</t>
  </si>
  <si>
    <t>235/55R19 105H XL ZEON CROSSRANGE MO</t>
  </si>
  <si>
    <t>255/45R20 105H XL ZEON CROSSRANGE MO</t>
  </si>
  <si>
    <t>225/60R16 98H SL ENDEAVOR</t>
  </si>
  <si>
    <t>225/65R16 100H SL ENDEAVOR</t>
  </si>
  <si>
    <t>265/35R22 102H XL ZEON CRSRNG NRT MO-S</t>
  </si>
  <si>
    <t>275/40R22 107H XL ZEON CRSRNG NRT MO-S</t>
  </si>
  <si>
    <t>255/65R17 110T SL PROCONTROL</t>
  </si>
  <si>
    <t>Tractioncommand</t>
  </si>
  <si>
    <t>225/50R17 94V SL TRACTIONCOMMAND</t>
  </si>
  <si>
    <t>245/60R18 105V SL TRACTIONCOMMAND</t>
  </si>
  <si>
    <t>225/65R17 102H SL TRACTIONCOMMAND</t>
  </si>
  <si>
    <t>205/55R16 91V SL TRACTIONCOMMAND</t>
  </si>
  <si>
    <t>215/55R17 94V SL TRACTIONCOMMAND</t>
  </si>
  <si>
    <t>195/65R15 91H SL TRACTIONCOMMAND</t>
  </si>
  <si>
    <t>235/60R18 107V XL TRACTIONCOMMAND</t>
  </si>
  <si>
    <t>215/60R16 95V SL TRACTIONCOMMAND</t>
  </si>
  <si>
    <t>225/60R17 99V SL TRACTIONCOMMAND</t>
  </si>
  <si>
    <t>235/45R18 98V XL TRACTIONCOMMAND</t>
  </si>
  <si>
    <t>225/60R18 100H SL TRACTIONCOMMAND</t>
  </si>
  <si>
    <t>235/65R17 104H SL TRACTIONCOMMAND</t>
  </si>
  <si>
    <t>235/55R19 105V XL TRACTIONCOMMAND</t>
  </si>
  <si>
    <t>225/55R17 97V SL TRACTIONCOMMAND</t>
  </si>
  <si>
    <t>205/65R16 95H SL TRACTIONCOMMAND</t>
  </si>
  <si>
    <t>205/60R16 92V SL TRACTIONCOMMAND</t>
  </si>
  <si>
    <t>225/55R18 102V XL TRACTIONCOMMAND</t>
  </si>
  <si>
    <t>235/55R18 100V SL TRACTIONCOMMAND</t>
  </si>
  <si>
    <t>235/65R18 106V SL TRACTIONCOMMAND</t>
  </si>
  <si>
    <t>215/55R16 97H XL TRACTIONCOMMAND</t>
  </si>
  <si>
    <t>225/45R17 94V XL TRACTIONCOMMAND</t>
  </si>
  <si>
    <t>215/50R17 95V XL TRACTIONCOMMAND</t>
  </si>
  <si>
    <t>215/45R17 91V XL TRACTIONCOMMAND</t>
  </si>
  <si>
    <t>235/50R18 97V SL TRACTIONCOMMAND</t>
  </si>
  <si>
    <t>235/55R17 99H SL TRACTIONCOMMAND</t>
  </si>
  <si>
    <t>225/60R16 98V SL TRACTIONCOMMAND</t>
  </si>
  <si>
    <t>245/50R20 105V XL TRACTIONCOMMAND</t>
  </si>
  <si>
    <t>225/45R18 95V XL TRACTIONCOMMAND</t>
  </si>
  <si>
    <t>215/65R16 98H SL TRACTIONCOMMAND</t>
  </si>
  <si>
    <t>245/45R18 100V XL TRACTIONCOMMAND</t>
  </si>
  <si>
    <t>235/55R20 102V SL TRACTIONCOMMAND</t>
  </si>
  <si>
    <t>215/65R17 99V SL TRACTIONCOMMAND</t>
  </si>
  <si>
    <t>225/40R18 92V XL TRACTIONCOMMAND</t>
  </si>
  <si>
    <t>235/40R19 96V XL TRACTIONCOMMAND</t>
  </si>
  <si>
    <t>255/50R20 109V XL TRACTIONCOMMAND</t>
  </si>
  <si>
    <t>255/55R20 110V XL TRACTIONCOMMAND</t>
  </si>
  <si>
    <t>235/60R17 102H SL TRACTIONCOMMAND</t>
  </si>
  <si>
    <t>255/65R18 111V SL TRACTIONCOMMAND</t>
  </si>
  <si>
    <t>225/55R19 99V SL TRACTIONCOMMAND</t>
  </si>
  <si>
    <t>205/50R17 93V XL TRACTIONCOMMAND</t>
  </si>
  <si>
    <t>225/50R18 95V SL TRACTIONCOMMAND</t>
  </si>
  <si>
    <t>215/60R17 96H SL TRACTIONCOMMAND</t>
  </si>
  <si>
    <t>245/55R19 107H XL TRACTIONCOMMAND</t>
  </si>
  <si>
    <t>215/55R18 95H SL TRACTIONCOMMAND</t>
  </si>
  <si>
    <t>235/50R19 99V SL TRACTIONCOMMAND</t>
  </si>
  <si>
    <t>265/60R18 110H SL TRACTIONCOMMAND</t>
  </si>
  <si>
    <t>235/65R16 103T SL TRACTIONCOMMAND</t>
  </si>
  <si>
    <t>265/50R20 111V XL TRACTIONCOMMAND</t>
  </si>
  <si>
    <t>Wrangler Territory At</t>
  </si>
  <si>
    <t>235/45R18 98V XL EAGLE TOURING VSB RPTL</t>
  </si>
  <si>
    <t>Eagle F1 Asymmetric All-Season</t>
  </si>
  <si>
    <t>265/35R20 99W EAGLE F1 ASYM ALL-SEASON</t>
  </si>
  <si>
    <t>205/55R17 95V XL ENDEAVOR</t>
  </si>
  <si>
    <t>235/45R19 95V SL ENDEAVOR</t>
  </si>
  <si>
    <t>235/55R20 102V SL EAGLE TOURING VSB</t>
  </si>
  <si>
    <t>255/60R18 108H SL EAGLE TOURING RPTL</t>
  </si>
  <si>
    <t>Eagle Rs-A</t>
  </si>
  <si>
    <t>255/45R20 101V SL EAG RS-A</t>
  </si>
  <si>
    <t>245/45R20 99V SL EAGLE TOURING VSB</t>
  </si>
  <si>
    <t>Eagle F1 Supersport</t>
  </si>
  <si>
    <t>235/40R19 96Y XL EAG F1SUPERSPORT SCTSTR</t>
  </si>
  <si>
    <t>Eagle F1 Asymmetric 6</t>
  </si>
  <si>
    <t>225/40R19 93Y XL EAGLE F1 ASYM 6</t>
  </si>
  <si>
    <t>255/35ZR20 97Y XL EAG F1 SUPERSPORT NB0</t>
  </si>
  <si>
    <t>Eagle F1 Asymmetric 5</t>
  </si>
  <si>
    <t>255/35R20 97Y XL EAG F1 ASYM 5 STR FP</t>
  </si>
  <si>
    <t>225/40R19 93Y XL EAG F1 SUPERSPORT STR</t>
  </si>
  <si>
    <t>255/35R19 96Y XL EAG F1 SUPERSPORT STR</t>
  </si>
  <si>
    <t>305/30ZR21 104Y XL EAG F1 SUPERSPORT NBO</t>
  </si>
  <si>
    <t>265/30ZR20</t>
  </si>
  <si>
    <t>295/30ZR21 102Y XL EAG F1 SUPERSPORT MGT</t>
  </si>
  <si>
    <t>295/30ZR21</t>
  </si>
  <si>
    <t>275/35ZRF21 103Y XL EAG F1 SUPERSPORT</t>
  </si>
  <si>
    <t>275/35ZRF21</t>
  </si>
  <si>
    <t>Eagle F1 Supersport R</t>
  </si>
  <si>
    <t>255/35ZR20 (97Y) EAG F1 SUPERSPORT R N1</t>
  </si>
  <si>
    <t>315/30ZR21 (105Y) EAG F1 SUPERSPORT R N1</t>
  </si>
  <si>
    <t>315/30ZR21</t>
  </si>
  <si>
    <t>Eagle F1 Supersport Rs</t>
  </si>
  <si>
    <t>315/30ZR21(105Y) XL EAG F1 SUPERSP RS N1</t>
  </si>
  <si>
    <t>255/35ZR20 97Y XL EAG F1 SUPER SP RS N1</t>
  </si>
  <si>
    <t>HL275/35R23 108Y XL EAG F1 SUPERSPORT</t>
  </si>
  <si>
    <t>HL275/35R23</t>
  </si>
  <si>
    <t>235/35R19 91Y XL EAGLE F1 SUPERSPORT R0</t>
  </si>
  <si>
    <t>255/45R20 105V XL TRACTIONCOMMAND</t>
  </si>
  <si>
    <t>255/60R18 112V XL TRACTIONCOMMAND</t>
  </si>
  <si>
    <t>265/45R20 108H XL TRACTIONCOMMAND</t>
  </si>
  <si>
    <t>Efficientgrip Performance</t>
  </si>
  <si>
    <t>195/55R16 87W SL EFFIGRIP PERF * EMT</t>
  </si>
  <si>
    <t>235/50R19 99V SL ENDEAVOR PLUS</t>
  </si>
  <si>
    <t>Discoverer S/T Maxx</t>
  </si>
  <si>
    <t>LT225/75R16 115/112Q DISCOVERER S/T MAXX</t>
  </si>
  <si>
    <t>Discoverer Stt Pro</t>
  </si>
  <si>
    <t>LT265/70R17 121/118Q DISCOVERER STT PRO</t>
  </si>
  <si>
    <t>Evolution M/T</t>
  </si>
  <si>
    <t>LT225/75R16 115/112Q SNOW CLAW</t>
  </si>
  <si>
    <t>LT275/65R20 126/123Q RUGGED TREK</t>
  </si>
  <si>
    <t>LT275/65R18 123/120Q RUGGED TREK</t>
  </si>
  <si>
    <t>35X12.50R20LT 125Q RUGGED TREK</t>
  </si>
  <si>
    <t>LT305/55R20 125/122Q RUGGED TREK</t>
  </si>
  <si>
    <t>LT285/55R20 122/119Q RUGGED TREK</t>
  </si>
  <si>
    <t>LT265/60R20 121/118Q RUGGED TREK</t>
  </si>
  <si>
    <t>LT275/70R18 125/122Q RUGGED TREK</t>
  </si>
  <si>
    <t>LT265/70R17 121/118Q RUGGED TREK</t>
  </si>
  <si>
    <t>LT285/70R17 121/118Q RUGGED TREK</t>
  </si>
  <si>
    <t>LT295/60R20 126/123Q DISCOVERER STT PRO</t>
  </si>
  <si>
    <t>LT295/65R20 129/126Q DISCOVERER STT PRO</t>
  </si>
  <si>
    <t>LT265/75R16 123/120Q DISCOVERER STT PRO</t>
  </si>
  <si>
    <t>33X12.50R15LT 108Q DISCOVERER STT PRO</t>
  </si>
  <si>
    <t>LT265/75R16 123/120Q DISCOVERER S/T MAXX</t>
  </si>
  <si>
    <t>LT285/75R16 126/123Q DISCOVERER S/T MAXX</t>
  </si>
  <si>
    <t>LT235/85R16 120/116Q DISCOVERER S/T MAXX</t>
  </si>
  <si>
    <t>LT265/70R17 121/118Q DISCOVERER S/T MAXX</t>
  </si>
  <si>
    <t>LT285/70R17 121/118Q DISCOVERER S/T MAXX</t>
  </si>
  <si>
    <t>LT275/70R18 125/122Q DISCOVERER S/T MAXX</t>
  </si>
  <si>
    <t>LT245/75R16 120/116Q DISCOVERER S/T MAXX</t>
  </si>
  <si>
    <t>LT235/80R17 120/117Q DISCOVERER S/T MAXX</t>
  </si>
  <si>
    <t>LT285/65R18 125/122Q DISCOVERER S/T MAXX</t>
  </si>
  <si>
    <t>LT255/85R16 123/120Q DISCOVERER S/T MAXX</t>
  </si>
  <si>
    <t>LT255/85R16</t>
  </si>
  <si>
    <t>LT245/75R17 121/118Q DISCOVERER S/T MAXX</t>
  </si>
  <si>
    <t>LT315/70R17 121/118Q DISCOVERER S/T MAXX</t>
  </si>
  <si>
    <t>LT305/70R18 126/123Q DISCOVERER S/T MAXX</t>
  </si>
  <si>
    <t>LT275/65R20 126/123Q DISCOVERER S/T MAXX</t>
  </si>
  <si>
    <t>35X12.50R20LT 121Q DISCOVERER S/T MAXX</t>
  </si>
  <si>
    <t>LT275/70R17 121/118Q DISCOVERER S/T MAXX</t>
  </si>
  <si>
    <t>LT275/70R17</t>
  </si>
  <si>
    <t>LT245/70R17 119/116Q DISCOVERER S/T MAXX</t>
  </si>
  <si>
    <t>LT295/70R17 121/118Q DISCOVERER S/T MAXX</t>
  </si>
  <si>
    <t>LT275/65R18 123/120Q DISCOVERER S/T MAXX</t>
  </si>
  <si>
    <t>LT255/80R17 121/118Q DISCOVERER S/T MAXX</t>
  </si>
  <si>
    <t>LT295/70R18 129/126Q DISCOVERER S/T MAXX</t>
  </si>
  <si>
    <t>LT265/65R18 122/119Q DISCOVERER S/T MAXX</t>
  </si>
  <si>
    <t>LT265/70R16 121/118Q DISCOVERER S/T MAXX</t>
  </si>
  <si>
    <t>LT265/70R16</t>
  </si>
  <si>
    <t>LT285/60R20 125/122Q DISCOVERER S/T MAXX</t>
  </si>
  <si>
    <t>LT265/70R18 124/121Q DISCOVERER S/T MAXX</t>
  </si>
  <si>
    <t>35X12.50R20LT 125Q DISCOVERER S/T MAXX</t>
  </si>
  <si>
    <t>LT285/75R16 126/123Q DISCOVERER STT PRO</t>
  </si>
  <si>
    <t>LT235/85R16 120/116Q DISCOVERER STT PRO</t>
  </si>
  <si>
    <t>31X10.50R15LT 109Q DISCOVERER STT PRO</t>
  </si>
  <si>
    <t>LT275/70R18 125/122P DISCOVERER STT PRO</t>
  </si>
  <si>
    <t>LT245/75R16 120/116Q DISCOVERER STT PRO</t>
  </si>
  <si>
    <t>35X12.50R15LT 113Q DISCOVERER STT PRO</t>
  </si>
  <si>
    <t>35X12.50R15LT</t>
  </si>
  <si>
    <t>LT295/70R17 121/118Q DISCOVERER STT PRO</t>
  </si>
  <si>
    <t>LT285/65R18 125/122Q DISCOVERER STT PRO</t>
  </si>
  <si>
    <t>LT315/70R17 121/118Q DISCOVERER STT PRO</t>
  </si>
  <si>
    <t>LT305/70R16 124/121Q DISCOVERER STT PRO</t>
  </si>
  <si>
    <t>LT275/65R18 123/120Q DISCOVERER STT PRO</t>
  </si>
  <si>
    <t>LT285/75R17 121/118Q DISCOVERER S/T MAXX</t>
  </si>
  <si>
    <t>33X12.50R15LT 108Q EVOLUTION M/T</t>
  </si>
  <si>
    <t>35X12.50R17LT 121Q EVOLUTION M/T</t>
  </si>
  <si>
    <t>LT295/70R18 129/126Q EVOLUTION M/T</t>
  </si>
  <si>
    <t>LT305/70R18 126/123Q DISCOVERER STT PRO</t>
  </si>
  <si>
    <t>LT275/65R20 126/123Q DISCOVERER STT PRO</t>
  </si>
  <si>
    <t>35X12.50R20LT 121Q DISCOVERER STT PRO</t>
  </si>
  <si>
    <t>32X11.50R15LT 113Q DISCOVERER STT PRO</t>
  </si>
  <si>
    <t>32X11.50R15LT</t>
  </si>
  <si>
    <t>37X13.50R20LT 127Q DISCOVERER STT PRO</t>
  </si>
  <si>
    <t>37X13.50R20LT</t>
  </si>
  <si>
    <t>LT245/75R16 120/116R SNOW CLAW</t>
  </si>
  <si>
    <t>LT295/55R20 123/120Q DISCOVERER STT PRO</t>
  </si>
  <si>
    <t>LT305/65R17 121/118Q DISCOVERER STT PRO</t>
  </si>
  <si>
    <t>LT305/65R17</t>
  </si>
  <si>
    <t>LT265/75R16 123/120R SNOW CLAW</t>
  </si>
  <si>
    <t>37X13.50R17LT 121Q DISCOVERER STT PRO</t>
  </si>
  <si>
    <t>37X13.50R17LT</t>
  </si>
  <si>
    <t>LT285/75R16 126/123R SNOW CLAW</t>
  </si>
  <si>
    <t>LT245/70R17 119/116R SNOW CLAW</t>
  </si>
  <si>
    <t>LT265/70R17 121/118R SNOW CLAW</t>
  </si>
  <si>
    <t>LT245/75R17 121/118Q SNOW CLAW</t>
  </si>
  <si>
    <t>37X13.50R18LT 124Q DISCOVERER STT PRO</t>
  </si>
  <si>
    <t>37X13.50R18LT</t>
  </si>
  <si>
    <t>LT235/80R17 120/117Q SNOW CLAW</t>
  </si>
  <si>
    <t>LT275/65R18 123/120R SNOW CLAW</t>
  </si>
  <si>
    <t>LT275/70R18 125/122R SNOW CLAW</t>
  </si>
  <si>
    <t>LT275/65R20 126/123R SNOW CLAW</t>
  </si>
  <si>
    <t>LT265/70R18 124/121Q SNOW CLAW</t>
  </si>
  <si>
    <t>235/65R16C 121/119R SNOW CLAW</t>
  </si>
  <si>
    <t>195/75R16C 110/108R SNOW CLAW</t>
  </si>
  <si>
    <t>LT285/70R17 121/118R SNOW CLAW</t>
  </si>
  <si>
    <t>LT265/60R20 121/118R SNOW CLAW</t>
  </si>
  <si>
    <t>37X13.50R22LT 123Q DISCOVERER STT PRO</t>
  </si>
  <si>
    <t>35X13.50R20LT 121Q DISCOVERER STT PRO</t>
  </si>
  <si>
    <t>35X13.50R20LT</t>
  </si>
  <si>
    <t>38X13.50R20LT 123Q DISCOVERER STT PRO</t>
  </si>
  <si>
    <t>38X13.50R20LT</t>
  </si>
  <si>
    <t>38X15.50R20LT 128Q DISCOVERER STT PRO</t>
  </si>
  <si>
    <t>38X15.50R20LT</t>
  </si>
  <si>
    <t>LT295/70R18 129/126P DISCOVERER STT PRO</t>
  </si>
  <si>
    <t>LT305/55R20 125/122Q DISCOVERER STT PRO</t>
  </si>
  <si>
    <t>35X12.50R20LT 125Q DISCOVERER STT PRO</t>
  </si>
  <si>
    <t>Discoverer Ht3</t>
  </si>
  <si>
    <t>185/60R15C 94/92T DISCOVERER HT3</t>
  </si>
  <si>
    <t>185/60R15C</t>
  </si>
  <si>
    <t>LT265/70R18 124/121S DISCOVERER HT3</t>
  </si>
  <si>
    <t>LT225/75R16 115/112R DISCOVERER HT3</t>
  </si>
  <si>
    <t>LT265/70R17 121/118S DISCOVERER HT3</t>
  </si>
  <si>
    <t>LT245/70R17 119/116S DISCOVERER HT3</t>
  </si>
  <si>
    <t>LT235/85R16 120/116R DISCOVERER HT3</t>
  </si>
  <si>
    <t>LT235/80R17 120/117R DISCOVERER HT3</t>
  </si>
  <si>
    <t>LT245/75R16 120/116R DISCOVERER HT3</t>
  </si>
  <si>
    <t>LT215/85R16 115/112R DISCOVERER HT3</t>
  </si>
  <si>
    <t>LT275/65R18 123/120S DISCOVERER HT3</t>
  </si>
  <si>
    <t>LT275/70R18 125/122S DISCOVERER HT3</t>
  </si>
  <si>
    <t>LT265/75R16 123/120R DISCOVERER HT3</t>
  </si>
  <si>
    <t>LT245/75R17 121/118S DISCOVERER HT3</t>
  </si>
  <si>
    <t>235/65R16C 121/119R DISCOVERER HT3</t>
  </si>
  <si>
    <t>LT275/65R20 126/123S DISCOVERER HT3</t>
  </si>
  <si>
    <t>37X12.50R17LT 124Q RUGGED TREK</t>
  </si>
  <si>
    <t>37X12.50R17LT</t>
  </si>
  <si>
    <t>35X12.50R18LT 118Q DISCOVERER STT PRO</t>
  </si>
  <si>
    <t>33X12.50R20LT 119Q DISCOVERER STT PRO</t>
  </si>
  <si>
    <t>35X12.50R22LT 121Q DISCOVERER STT PRO</t>
  </si>
  <si>
    <t>35X12.50R22LT</t>
  </si>
  <si>
    <t>37X12.50R20LT 126Q RUGGED TREK</t>
  </si>
  <si>
    <t>LT315/70R17 121/118S RUGGED TREK</t>
  </si>
  <si>
    <t>35X12.50R17LT 121Q RUGGED TREK</t>
  </si>
  <si>
    <t>35X12.50R18LT 128Q RUGGED TREK</t>
  </si>
  <si>
    <t>33X12.50R20LT 119Q RUGGED TREK</t>
  </si>
  <si>
    <t>35X12.50R17LT 121Q DISCOVERER STT PRO</t>
  </si>
  <si>
    <t>LT295/55R20 123/120Q RUGGED TREK</t>
  </si>
  <si>
    <t>LT295/60R20 126/123Q RUGGED TREK</t>
  </si>
  <si>
    <t>31X10.50R15LT C 109Q RUGGED TREK</t>
  </si>
  <si>
    <t>LT285/65R20 E 127/124R RUGGED TREK</t>
  </si>
  <si>
    <t>LT285/75R18 E 129/126Q RUGGED TREK</t>
  </si>
  <si>
    <t>Discoverer Stronghold At</t>
  </si>
  <si>
    <t>LT245/75R16 120/116S E DISCO STRONGHOLD</t>
  </si>
  <si>
    <t>LT265/75R16 123/120S E DISCO STRONGHOLD</t>
  </si>
  <si>
    <t>LT275/70R17 124/121R E DISCO STRONGHOLD</t>
  </si>
  <si>
    <t>LT285/70R17 126/123S E DISCO STRONGHOLD</t>
  </si>
  <si>
    <t>LT265/60R18 119/116S E DISCO STRONGHOLD</t>
  </si>
  <si>
    <t>LT265/60R18</t>
  </si>
  <si>
    <t>LT245/75R17 121/118S E DISCO STRONGHOLD</t>
  </si>
  <si>
    <t>LT265/70R18 124/121S E DISCO STRONGHOLD</t>
  </si>
  <si>
    <t>LT285/75R16 126/123R E DISCO STRONGHOLD</t>
  </si>
  <si>
    <t>LT245/70R17 119/116R E DISCO STRONGHOLD</t>
  </si>
  <si>
    <t>LT285/75R17 128/125S E DISCO STRONGHOLD</t>
  </si>
  <si>
    <t>LT235/80R17 120/117R E DISCO STRONGHOLD</t>
  </si>
  <si>
    <t>LT295/70R17 128/125R E DISCO STRONGHOLD</t>
  </si>
  <si>
    <t>LT285/75R18 129/126S E DISCO STRONGHOLD</t>
  </si>
  <si>
    <t>LT275/70R18 125/122S E DISCO STRONGHOLD</t>
  </si>
  <si>
    <t>LT275/65R18 123/120S E DISCO STRONGHOLD</t>
  </si>
  <si>
    <t>LT285/65R18 125/122T E DISCO STRONGHOLD</t>
  </si>
  <si>
    <t>LT265/70R17 123/120R E DISCO STRONGHOLD</t>
  </si>
  <si>
    <t>LT275/65R20 126/123S E DISCO STRONGHOLD</t>
  </si>
  <si>
    <t>LT275/60R20 123/120S E DISCO STRONGHOLD</t>
  </si>
  <si>
    <t>LT295/70R18 129/126S E DISCO STRONGHOLD</t>
  </si>
  <si>
    <t>LT315/70R17 126/123S E DISCO STRONGHOLD</t>
  </si>
  <si>
    <t>LT275/55R20 120/117S E DISCO STRONGHOLD</t>
  </si>
  <si>
    <t>LT235/85R16 120/116R E DISCO STRONGHOLD</t>
  </si>
  <si>
    <t>LT265/65R18 122/119T E DISCO STRONGHOLD</t>
  </si>
  <si>
    <t>LT265/60R20 121/118S E DISCO STRONGHOLD</t>
  </si>
  <si>
    <t>LT285/60R20 125/122S E DISCO STRONGHOLD</t>
  </si>
  <si>
    <t>LT225/75R16 115/112R E DISCO STRONGHOLD</t>
  </si>
  <si>
    <t>35X12.50R20LT 125R F DISCO STRONGHOLD</t>
  </si>
  <si>
    <t>LT285/70R17 121/118Q DISCOVERER STT PRO</t>
  </si>
  <si>
    <t>40X13.50R17LT 121Q DISCOVERER STT PRO</t>
  </si>
  <si>
    <t>40X13.50R17LT</t>
  </si>
  <si>
    <t>37X12.50R17LT 124Q DISCOVERER STT PRO</t>
  </si>
  <si>
    <t>37X12.50R20LT 126Q DISCOVERER STT PRO</t>
  </si>
  <si>
    <t>LT315/75R16 127/124Q DISCOVERER STT PRO</t>
  </si>
  <si>
    <t>LT315/75R16</t>
  </si>
  <si>
    <t>Wrangler Territory Mt</t>
  </si>
  <si>
    <t>G296 Msa</t>
  </si>
  <si>
    <t>425/65R225 L G296 MSA TL 3J7091</t>
  </si>
  <si>
    <t>Rangemax Rsa</t>
  </si>
  <si>
    <t>225/70R195 G 128/126N RANGEMAX RSA TL</t>
  </si>
  <si>
    <t>245/70R195 H 136/134M RANGEMAX RSA TL</t>
  </si>
  <si>
    <t>Rangemax Rtd</t>
  </si>
  <si>
    <t>245/70R195 H 136/134M RANGEMAX RTD TL</t>
  </si>
  <si>
    <t>10.00-15 PC IMT 7.5" 11/32</t>
  </si>
  <si>
    <t>1000-20 PC LCT 11 UVC</t>
  </si>
  <si>
    <t>1000-20 PC G159 HSSTP 12</t>
  </si>
  <si>
    <t>1000-20 PC G159 STP 16</t>
  </si>
  <si>
    <t>1000-20 PC WINTER TRAC 2 26/32</t>
  </si>
  <si>
    <t>1000-20 PC G372 2015T 22</t>
  </si>
  <si>
    <t>1000-20 PC G622 2015T 22</t>
  </si>
  <si>
    <t>10.00-20 PC IMT 7.5" 11/32</t>
  </si>
  <si>
    <t>10.00-20 PC G177M2 26</t>
  </si>
  <si>
    <t>10.00-22 PC IMT 7.5" 11/32</t>
  </si>
  <si>
    <t>1000R15 PC G159 HSSTP 12</t>
  </si>
  <si>
    <t>1000R15 PC G159 16</t>
  </si>
  <si>
    <t>1000R15 PC G314 2015T 12</t>
  </si>
  <si>
    <t>10.00R15 PC IMT 7.5" 11/32</t>
  </si>
  <si>
    <t>1000R20 ULTIMA PC DWT 14 C</t>
  </si>
  <si>
    <t>1000R20 PC LCT 11 UVC</t>
  </si>
  <si>
    <t>1000R20 PC G159 HSSTP 12</t>
  </si>
  <si>
    <t>1000R20 PC G159 16</t>
  </si>
  <si>
    <t>10.00R20 PC UNIGRIP 22 22/32</t>
  </si>
  <si>
    <t>1000R20 PC ALL POSITION 18 18/32</t>
  </si>
  <si>
    <t>1000R20 PC G314 2015T 12</t>
  </si>
  <si>
    <t>1000R20 PC G167 22</t>
  </si>
  <si>
    <t>10.00R20 PC WINTER TRAC 2 26</t>
  </si>
  <si>
    <t>1000R20 PC G619 RST 18/32</t>
  </si>
  <si>
    <t>1000R20 PC G622 2015T 22</t>
  </si>
  <si>
    <t>1000R20 PC G289T WHA 26/32</t>
  </si>
  <si>
    <t>1000R20 PC G338 2015T 27</t>
  </si>
  <si>
    <t>1000R20 PC G177 MOD 2015T 32</t>
  </si>
  <si>
    <t>1000R20 PC ENDURANCE WHD 32/32</t>
  </si>
  <si>
    <t>10.00R20 PC LUG LOGGER 32</t>
  </si>
  <si>
    <t>10.00R20 PC G177M2 32</t>
  </si>
  <si>
    <t>10.00R20 PC G177M2 26</t>
  </si>
  <si>
    <t>10.00R20 PC IMT 8.0" 11/32</t>
  </si>
  <si>
    <t>10.00R20 PC DWT2 14/32</t>
  </si>
  <si>
    <t>10.00R22 PC UNIGRIP 22 22/32</t>
  </si>
  <si>
    <t>1000R22 PC WINTER TRAC UMC 26</t>
  </si>
  <si>
    <t>10.00R22 PC WINTER TRAC 2 26</t>
  </si>
  <si>
    <t>1000R22 PC G622 2015T 22</t>
  </si>
  <si>
    <t>1000R22 PC G289T WHA 26</t>
  </si>
  <si>
    <t>1000R22 PC G292 WHD 32/32</t>
  </si>
  <si>
    <t>1000R22 PC ENDURANCE WHD 32/32</t>
  </si>
  <si>
    <t>1000R22 PC G182 2015T 26</t>
  </si>
  <si>
    <t>10.00R22 PC LUG LOGGER 32</t>
  </si>
  <si>
    <t>10.00R22 PC IMT 8.0" 11/32</t>
  </si>
  <si>
    <t>1000/90R20 PC LUG LOGGER 32</t>
  </si>
  <si>
    <t>10-15 ULTIMA PC DWT 14 C</t>
  </si>
  <si>
    <t>10-16.5 PC ALL POSITION 18 18/32</t>
  </si>
  <si>
    <t>10-165 PC G167 STP 22</t>
  </si>
  <si>
    <t>10-165 PC G362 2015T 26/32</t>
  </si>
  <si>
    <t>10-16.5 PC G177M2 26</t>
  </si>
  <si>
    <t>10-225 PC G167 2015T 22</t>
  </si>
  <si>
    <t>10-225 PC G622LT 2015T 16</t>
  </si>
  <si>
    <t>10-225 PC G622 2015T 22</t>
  </si>
  <si>
    <t>10R165 PC G159 16</t>
  </si>
  <si>
    <t>10R16.5LT PC LUG LOGGER 32</t>
  </si>
  <si>
    <t>10R175 PC LCT 11 UVC</t>
  </si>
  <si>
    <t>10R175 PC G159 HSSTP 12</t>
  </si>
  <si>
    <t>10R175 PC G159 STP 16</t>
  </si>
  <si>
    <t>10R175 PC G167 STP 22</t>
  </si>
  <si>
    <t>10R17.5LT PC UNIGRIP 22 22/32</t>
  </si>
  <si>
    <t>10R175 PC G647 2015T 16</t>
  </si>
  <si>
    <t>10R175 PC G622 2015T 22</t>
  </si>
  <si>
    <t>10R175 PC G182 2015T 26</t>
  </si>
  <si>
    <t>10R225 ULTIMA PC DWT 14 C</t>
  </si>
  <si>
    <t>10R225 PC LCT 11 UVC</t>
  </si>
  <si>
    <t>10R225 PC G159 HSSTP 12</t>
  </si>
  <si>
    <t>10R225 PC G159 16</t>
  </si>
  <si>
    <t>10R22.5 PC ALL POSITION 18 18/32</t>
  </si>
  <si>
    <t>10R225 PC G314 2015T 12</t>
  </si>
  <si>
    <t>10R22.5 PC UNIGRIP 22 22/32</t>
  </si>
  <si>
    <t>10R225 PC RDA 22/32</t>
  </si>
  <si>
    <t>10R225 PC WINTER TRAC UMC 26</t>
  </si>
  <si>
    <t>10R225 PC G622LT 2015T 16</t>
  </si>
  <si>
    <t>10R22.5 PC G619 RST 18/32</t>
  </si>
  <si>
    <t>10R225 PC G647 2015T 16</t>
  </si>
  <si>
    <t>10R22.5 PC WINTER TRAC 2 26/32</t>
  </si>
  <si>
    <t>10R225 PC G372 2015T 22</t>
  </si>
  <si>
    <t>10R225 PC G622 2015T 22</t>
  </si>
  <si>
    <t>10R225 PC G661 HSA 20/32</t>
  </si>
  <si>
    <t>10R225 PC G362 2015T 26/32</t>
  </si>
  <si>
    <t>10R225 PC G182</t>
  </si>
  <si>
    <t>10R225 PC G286 2015T 22</t>
  </si>
  <si>
    <t>10R22.5 PC DWT2 14/32</t>
  </si>
  <si>
    <t>10R22.5 PC G177M2 26</t>
  </si>
  <si>
    <t>10R225 PC G167 22</t>
  </si>
  <si>
    <t>1100-20 PC G159 HSSTP 12</t>
  </si>
  <si>
    <t>1100-20 PC G159 STP 16</t>
  </si>
  <si>
    <t>1100R20 PC ENDURANCE WHD 32/32</t>
  </si>
  <si>
    <t>11.00-20 PC IMT 8.63" 11/32</t>
  </si>
  <si>
    <t>1000-22 PC WINTER TRAC 2 26/32</t>
  </si>
  <si>
    <t>1100-22 PC IMT 6.75" 11/32</t>
  </si>
  <si>
    <t>1100-24 PC IMT 6.75" 11/32</t>
  </si>
  <si>
    <t>11.00R20 PC UNIGRIP 22 22/32</t>
  </si>
  <si>
    <t>1100R20 PC G314 2015T 12</t>
  </si>
  <si>
    <t>11.00R20 PC G686 23/32</t>
  </si>
  <si>
    <t>1100R20 PC G167 22</t>
  </si>
  <si>
    <t>11.00R20 PC WINTER TRAC 2 26</t>
  </si>
  <si>
    <t>11.00R20 PCT ARMOR MAX MSD 27/32</t>
  </si>
  <si>
    <t>11.00R20 PC G177M2 26</t>
  </si>
  <si>
    <t>11.00R20 PC IMT 8.63" 11/32</t>
  </si>
  <si>
    <t>1100R22 PC LCT 11 UVC</t>
  </si>
  <si>
    <t>11.00R22 PC UNIGRIP 22 22/32</t>
  </si>
  <si>
    <t>11.00R22 PC G686 23/32</t>
  </si>
  <si>
    <t>1100R22 PC G167 22</t>
  </si>
  <si>
    <t>11.00R22 PC WINTER TRAC 2 26</t>
  </si>
  <si>
    <t>11.00R22 PCT ARMOR MAX MSD 27/32</t>
  </si>
  <si>
    <t>1100R22 PC G182 2015T 26</t>
  </si>
  <si>
    <t>1100R22 PC ENDURANCE WHD 32/32</t>
  </si>
  <si>
    <t>11.00R22 PC IMT 8.63" 11/32</t>
  </si>
  <si>
    <t>11.00R22 PC G177M2 26</t>
  </si>
  <si>
    <t>11.00R24 PC UNIGRIP 22 22/32</t>
  </si>
  <si>
    <t>1100R24 PC G167 22</t>
  </si>
  <si>
    <t>11.00R24 PC WINTER TRAC 2 26/32</t>
  </si>
  <si>
    <t>1100R24 PC G619 RST 18/32</t>
  </si>
  <si>
    <t>1100R24 PC G362 2015T 26/32</t>
  </si>
  <si>
    <t>11.00R24 PCT ARMOR MAX MSD 27/32</t>
  </si>
  <si>
    <t>11.00R24 PC LUG LOGGER 32</t>
  </si>
  <si>
    <t>1100R24 PC G286 2015T 22</t>
  </si>
  <si>
    <t>1100R24 PC ENDURANCE WHD 32/32</t>
  </si>
  <si>
    <t>1100R24 PC G572 26/32</t>
  </si>
  <si>
    <t>11.00R24 PC IMT 8.63" 11/32</t>
  </si>
  <si>
    <t>11.00R24 PC G177M2 26</t>
  </si>
  <si>
    <t>11/80R245 PC G622 2015T 22</t>
  </si>
  <si>
    <t>11-225 ULTIMA PC DWT 14 C</t>
  </si>
  <si>
    <t>11-225 PC LCT 11 UVC</t>
  </si>
  <si>
    <t>11-225 PC G159 HSSTP 12</t>
  </si>
  <si>
    <t>11-225 PC G159 STP 16</t>
  </si>
  <si>
    <t>11-225 PC G314 2015T 12</t>
  </si>
  <si>
    <t>11-225 PC G167 STP 22</t>
  </si>
  <si>
    <t>11-225 PC G372 2015T 22</t>
  </si>
  <si>
    <t>11-225 PC G622 2015T 22</t>
  </si>
  <si>
    <t>11-225 PC G362 2015T 26/32</t>
  </si>
  <si>
    <t>11-225 PC G182 2015T 26</t>
  </si>
  <si>
    <t>11-225 PC G572 26/32</t>
  </si>
  <si>
    <t>11-22.5 PC IMT 8.63" 11/32</t>
  </si>
  <si>
    <t>11-22.5 PC G177M2 26</t>
  </si>
  <si>
    <t>11-245 PC G159 STP 16</t>
  </si>
  <si>
    <t>11-245 PC G167 2015T 22</t>
  </si>
  <si>
    <t>11-245 PC G186 MSA SSC 18</t>
  </si>
  <si>
    <t>11-245 PC G182 2015T 26</t>
  </si>
  <si>
    <t>11-24.5 PC G572 26/32</t>
  </si>
  <si>
    <t>11-24.5 PC IMT 8.63" 11/32</t>
  </si>
  <si>
    <t>11R175 PC G159 HSSTP 12</t>
  </si>
  <si>
    <t>11R175 PC G159 16</t>
  </si>
  <si>
    <t>11R175 PC G314 2015T 12</t>
  </si>
  <si>
    <t>11R17.5 PC UNIGRIP 22 22/32</t>
  </si>
  <si>
    <t>11R175 PC G167 22</t>
  </si>
  <si>
    <t>11R175 PC G647 2015T 16</t>
  </si>
  <si>
    <t>11R225 ULTIMA PC DWT 14 C</t>
  </si>
  <si>
    <t>11R225 PC LCT 11 UVC</t>
  </si>
  <si>
    <t>11R225 PC G159 HSSTP 12</t>
  </si>
  <si>
    <t>11R225 PC G159 16</t>
  </si>
  <si>
    <t>11R22.5 PC ALL POSITION 18 18/32</t>
  </si>
  <si>
    <t>Unicircle</t>
  </si>
  <si>
    <t>11R225 UC G314 UNIC 2015T 12</t>
  </si>
  <si>
    <t>11R225 PC G314 2015T 12</t>
  </si>
  <si>
    <t>11R22.5 PC UNIGRIP 22 22/32</t>
  </si>
  <si>
    <t>11R225 PC G316 AT 12/32</t>
  </si>
  <si>
    <t>11R22.5 PC G686 23/32</t>
  </si>
  <si>
    <t>11R225 PC G622LT 2015T 16</t>
  </si>
  <si>
    <t>11R225 PC WINTER TRAC UMC 26</t>
  </si>
  <si>
    <t>11R22.5 UC G316 AT 12/32</t>
  </si>
  <si>
    <t>11R225 PC G372 2015T 22</t>
  </si>
  <si>
    <t>11R22.5 PC WINTER TRAC 2 26</t>
  </si>
  <si>
    <t>11R225 PC G647 2015T 16</t>
  </si>
  <si>
    <t>11R225 PC G177M2 26</t>
  </si>
  <si>
    <t>11R22.5 PC G619 RST 18/32</t>
  </si>
  <si>
    <t>11R22.5 PC G619 RST TAG AXLE 18/32</t>
  </si>
  <si>
    <t>11R225 PC G661 HSA 20/32</t>
  </si>
  <si>
    <t>11R22.5 UC ENDURANCE RST 18/32</t>
  </si>
  <si>
    <t>11R225 UC G362 UNIC 2015T 22</t>
  </si>
  <si>
    <t>11R225 PC G362 2015T 26/32</t>
  </si>
  <si>
    <t>11R225 PC G186 MSA SSC 18</t>
  </si>
  <si>
    <t>11R22.5 UC G186 MSA 16/32</t>
  </si>
  <si>
    <t>11R225 PC G289T WHA 26</t>
  </si>
  <si>
    <t>11R225 PC G182A 26/32</t>
  </si>
  <si>
    <t>11R22.5 PC G292 WHD 32/32</t>
  </si>
  <si>
    <t>11R22.5 PCT ARMOR MAX MSD 27/32</t>
  </si>
  <si>
    <t>11R22.5 PC G282 MSD</t>
  </si>
  <si>
    <t>11R225 PC G182 2015T 26</t>
  </si>
  <si>
    <t>11R225 PC G286 2015T 22</t>
  </si>
  <si>
    <t>11R225 PC G338 2015T 27</t>
  </si>
  <si>
    <t>11R225 PC G177 MOD 2015T 32</t>
  </si>
  <si>
    <t>11R22.5 UC G622A 26/32</t>
  </si>
  <si>
    <t>11R22.5 PC ENDURANCE WHD 32/32</t>
  </si>
  <si>
    <t>11R225 UC G182</t>
  </si>
  <si>
    <t>11R225 PC ENDURANCE WHA 26/32</t>
  </si>
  <si>
    <t>11R22.5 PC LUG LOGGER 32</t>
  </si>
  <si>
    <t>11R22.5 UCT G282 MSD 28</t>
  </si>
  <si>
    <t>11R225 PC G572 26/32</t>
  </si>
  <si>
    <t>11R225 UC ENDURANCE LHD 26/32</t>
  </si>
  <si>
    <t>11R22.5 UCT FUEL MAX RTD</t>
  </si>
  <si>
    <t>11R22.5 PC G177M2 32</t>
  </si>
  <si>
    <t>11R225 PC ARMOR MAX ESD</t>
  </si>
  <si>
    <t>11R22.5 PC IMT 8.63" 11/32</t>
  </si>
  <si>
    <t>11R225 UC ULTRA GRIP RTD 25/32</t>
  </si>
  <si>
    <t>25/32</t>
  </si>
  <si>
    <t>11R22.5 PC DWT2 14/32</t>
  </si>
  <si>
    <t>11R225 PC G167 22</t>
  </si>
  <si>
    <t>11R225 PC RDA 22/32</t>
  </si>
  <si>
    <t>11R225 PC G622 2015T 22</t>
  </si>
  <si>
    <t>PCT Ultima LHD</t>
  </si>
  <si>
    <t>11R225 PC ULTIMA LHD 24/32</t>
  </si>
  <si>
    <t>New 2026</t>
  </si>
  <si>
    <t>PCT Ultima LHT</t>
  </si>
  <si>
    <t>11R225 PC ULTIMA LHT 11/32</t>
  </si>
  <si>
    <t>11R245 ULTIMA PC DWT 14 C</t>
  </si>
  <si>
    <t>11R245 PC LCT 11 UVC</t>
  </si>
  <si>
    <t>11R245 PC G159 HSSTP 12</t>
  </si>
  <si>
    <t>11R245 PC G159 16</t>
  </si>
  <si>
    <t>11R24.5 PC ALL POSITION 18 18/32</t>
  </si>
  <si>
    <t>11R245 UC G314 UNIC 2015T 12</t>
  </si>
  <si>
    <t>11R245 PC G314 2015T 12</t>
  </si>
  <si>
    <t>11R24.5 PC UNIGRIP 22 22/32</t>
  </si>
  <si>
    <t>11R245 PC G316 AT 12/32</t>
  </si>
  <si>
    <t>11R245 PC G167 22</t>
  </si>
  <si>
    <t>11R245 PC RDA 22/32</t>
  </si>
  <si>
    <t>11R24.5 PC G686 23/32</t>
  </si>
  <si>
    <t>11R245 G622 LT 2015T 16/32</t>
  </si>
  <si>
    <t>11R245 PC WINTER TRAC UMC 26</t>
  </si>
  <si>
    <t>11R245 PC G372 2015T 22</t>
  </si>
  <si>
    <t>11R24.5 PC WINTER TRAC 2 26</t>
  </si>
  <si>
    <t>11R245 PC G647 2015T 16</t>
  </si>
  <si>
    <t>11R24.5 PC G619 RST 18/32</t>
  </si>
  <si>
    <t>11R245 PC G622 2015T 22</t>
  </si>
  <si>
    <t>11R245 PC G661 HSA 20/32</t>
  </si>
  <si>
    <t>11R24.5 UC ENDURANCE RST 18/32</t>
  </si>
  <si>
    <t>11R245 UC G362 UNIC 2015T 22</t>
  </si>
  <si>
    <t>11R245 PC G362 2015T 26/32</t>
  </si>
  <si>
    <t>11R245 PC G186 MSA SSC 18</t>
  </si>
  <si>
    <t>11R245 PC G289T WHA 26</t>
  </si>
  <si>
    <t>11R24.5 UC G186 MSA 16/32</t>
  </si>
  <si>
    <t>11R245 PC G182 2015T 26</t>
  </si>
  <si>
    <t>11R24.5 PCT ARMOR MAX MSD 27/32</t>
  </si>
  <si>
    <t>11R245 PC G182A 26/32</t>
  </si>
  <si>
    <t>11R24.5 PC G292 WHD 32/32</t>
  </si>
  <si>
    <t>11R24.5 PC G282 MSD</t>
  </si>
  <si>
    <t>11R245 PC G338 2015T 27</t>
  </si>
  <si>
    <t>11R245 UC G182</t>
  </si>
  <si>
    <t>11R24.5 UC G622A 26/32</t>
  </si>
  <si>
    <t>11R245 PC G286 2015T 22</t>
  </si>
  <si>
    <t>11R245 PC G177 MOD SSC 32</t>
  </si>
  <si>
    <t>11R24.5 PC ENDURANCE WHD 32/32</t>
  </si>
  <si>
    <t>11R245 PC ENDURANCE WHA 26/32</t>
  </si>
  <si>
    <t>11R24.5 PC LUG LOGGER 32</t>
  </si>
  <si>
    <t>11R24.5 UCT G282 MSD 28</t>
  </si>
  <si>
    <t>11R24.5 PC G572 26/32</t>
  </si>
  <si>
    <t>11R245 UC ENDURANCE LHD 26/32</t>
  </si>
  <si>
    <t>11R24.5 PC G177M2 32</t>
  </si>
  <si>
    <t>11R24.5 5 PC DWT2 14/32</t>
  </si>
  <si>
    <t>11R245 PC G177M2 32</t>
  </si>
  <si>
    <t>11R245 PC G177M2 26</t>
  </si>
  <si>
    <t>11R24.5 PC IMT 8.63" 11/32</t>
  </si>
  <si>
    <t>11R245 PC ARMOR MAX ESD</t>
  </si>
  <si>
    <t>11R245 UC ULTRA GRIP RTD 25/32</t>
  </si>
  <si>
    <t>11R245 PC ULTIMA LHD 24/32</t>
  </si>
  <si>
    <t>11R245 PC ULTIMA LHT 11/32</t>
  </si>
  <si>
    <t>12.00-20 PC IMT 8.63" 11/32</t>
  </si>
  <si>
    <t>12.00-20 PC G177M2 26</t>
  </si>
  <si>
    <t>12.00-24 PC IMT 8.63" 11/32</t>
  </si>
  <si>
    <t>1200R20 PC ALL POSITION 18 18/32</t>
  </si>
  <si>
    <t>12.00R20 PC UNIGRIP 22 22/32</t>
  </si>
  <si>
    <t>1200R20 PC WINTER TRAC UMC 26</t>
  </si>
  <si>
    <t>12.00R20 PC WINTER TRAC 2 26/32</t>
  </si>
  <si>
    <t>1200R20 PC G289T WHA 26/32</t>
  </si>
  <si>
    <t>12.00R20 PCT ARMOR MAX MSD 27/32</t>
  </si>
  <si>
    <t>1200R20 PC G177 MOD 2015T 32</t>
  </si>
  <si>
    <t>12.00R20 PC LUG LOGGER 32</t>
  </si>
  <si>
    <t>1200R20 PC G286 2015T 22</t>
  </si>
  <si>
    <t>1200R20 PC ENDURANCE WHD 32/32</t>
  </si>
  <si>
    <t>12.00R20 PC G177M2 32</t>
  </si>
  <si>
    <t>12.00R20 PC IMT 8.63" 11/32</t>
  </si>
  <si>
    <t>12.00R20 PC G177M2 26</t>
  </si>
  <si>
    <t>12.00R24 PC UNIGRIP 22 22/32</t>
  </si>
  <si>
    <t>1200R24 PC G167 22</t>
  </si>
  <si>
    <t>1200R24 PC G686 23/32</t>
  </si>
  <si>
    <t>12.00R24 PC WINTERTRAC 2 26/32</t>
  </si>
  <si>
    <t>1200R24 PC G372 2015T 22</t>
  </si>
  <si>
    <t>1200R24 PC G289T WHA 26/32</t>
  </si>
  <si>
    <t>1200R24 PC G177 MOD 2015T 32</t>
  </si>
  <si>
    <t>1200R24 PC G292 WHD 32/32</t>
  </si>
  <si>
    <t>1200R24 PC G286 2015T 22</t>
  </si>
  <si>
    <t>12.00R24 PCT ARMOR MAX MSD 27/32</t>
  </si>
  <si>
    <t>1200R24 PC ENDURANCE WHD 32/32</t>
  </si>
  <si>
    <t>1200R24 PC RDA 22</t>
  </si>
  <si>
    <t>12.00R24 PC G177M2 32</t>
  </si>
  <si>
    <t>12.00R24 PC G177M2 26</t>
  </si>
  <si>
    <t>12.00R24 PC IMT 8.63" 11/32</t>
  </si>
  <si>
    <t>125-225 PC G167 STP 22</t>
  </si>
  <si>
    <t>125-225 PC G177 MOD 2015T 32</t>
  </si>
  <si>
    <t>12.5-22.5 PC G177M2 32</t>
  </si>
  <si>
    <t>125R225 PC G622 2015T 22</t>
  </si>
  <si>
    <t>125R225 PC G182 2015T 26</t>
  </si>
  <si>
    <t>12.75-22.5 PC G177M2 26</t>
  </si>
  <si>
    <t>1275-225 PC G177M2 32</t>
  </si>
  <si>
    <t>1275R225 PC G159 STP 16</t>
  </si>
  <si>
    <t>1275R225 PC G167 22</t>
  </si>
  <si>
    <t>1275R225 PC G286 2015T 22</t>
  </si>
  <si>
    <t>1275R225 PC G182 2015T 26</t>
  </si>
  <si>
    <t>12.75R22.5 PC G572 26/32</t>
  </si>
  <si>
    <t>12-165 PC G177 MOD 2015T 32</t>
  </si>
  <si>
    <t>12-16.5 PC G177M2 26</t>
  </si>
  <si>
    <t>12-16.5 PC G177M2 32</t>
  </si>
  <si>
    <t>12-165 PC G177M2 32</t>
  </si>
  <si>
    <t>12-16.5 PC ENDURANCE WHD 32/32</t>
  </si>
  <si>
    <t>12-225 PC G622 2015T 22</t>
  </si>
  <si>
    <t>12-225 PC G182 2015T 26</t>
  </si>
  <si>
    <t>12-22.5 PC IMT 8.63" 11/32</t>
  </si>
  <si>
    <t>12-245 PC IMT 8.63" 11/32</t>
  </si>
  <si>
    <t>12R16.5LT PC UNIGRIP 22 22/32</t>
  </si>
  <si>
    <t>12R165 PC G622LT 2015T 16</t>
  </si>
  <si>
    <t>12R165 PC G647 2015T 16</t>
  </si>
  <si>
    <t>12R165 PC G622 2015T 22</t>
  </si>
  <si>
    <t>12R16.5LT PC LUG LOGGER 32</t>
  </si>
  <si>
    <t>12R225 ULTIMA PC DWT 14 C</t>
  </si>
  <si>
    <t>12R225 PC LCT 11 UVC</t>
  </si>
  <si>
    <t>12R225 PC G159 HSSTP 12</t>
  </si>
  <si>
    <t>12R225 PC G159 16</t>
  </si>
  <si>
    <t>12R22.5 PC ALL POSITION 18 18/32</t>
  </si>
  <si>
    <t>12R22.5 PC UNIGRIP 22 22/32</t>
  </si>
  <si>
    <t>12R225 PC G314 2015T 12</t>
  </si>
  <si>
    <t>12R225 PC RDA 22/32</t>
  </si>
  <si>
    <t>12R22.5 PC G686 23/32</t>
  </si>
  <si>
    <t>12R225 PC G167 22</t>
  </si>
  <si>
    <t>12R225 PC WINTER TRAC UMC 26</t>
  </si>
  <si>
    <t>12R22.5 PC WINTER TRAC 2 26/32</t>
  </si>
  <si>
    <t>12R225 PC G647 2015T 16</t>
  </si>
  <si>
    <t>12R225 PC G372 2015T 22</t>
  </si>
  <si>
    <t>12R225 PC G177M2 26</t>
  </si>
  <si>
    <t>12R22.5 PC G619 RST 18/32</t>
  </si>
  <si>
    <t>12R225 PC G661 HSA 20/32</t>
  </si>
  <si>
    <t>12R225 PC G622 2015T 22</t>
  </si>
  <si>
    <t>12R225 PC G362 2015T 26/32</t>
  </si>
  <si>
    <t>12R225 PC G186 MSA SSC 18</t>
  </si>
  <si>
    <t>12R225 PC G289T WHA 26</t>
  </si>
  <si>
    <t>12R22.5 PCT ARMOR MAX MSD 27/32</t>
  </si>
  <si>
    <t>12R225 PC G177 MOD 2015T 32</t>
  </si>
  <si>
    <t>12R22.5 PC G292 WHD 32/32</t>
  </si>
  <si>
    <t>12R225 PC G182 2015T 26</t>
  </si>
  <si>
    <t>12R225 PC G182A 26/32</t>
  </si>
  <si>
    <t>12R22.5 PC G282 MSD</t>
  </si>
  <si>
    <t>12R225 PC G286 2015T 22</t>
  </si>
  <si>
    <t>12R22.5 PC LUG LOGGER 32</t>
  </si>
  <si>
    <t>12R22.5 PC ENDURANCE WHD 32/32</t>
  </si>
  <si>
    <t>12R225 PC ENDURANCE WHA 26/32</t>
  </si>
  <si>
    <t>12R225 PC G338 2015T 27</t>
  </si>
  <si>
    <t>12R225 PC G572 26/32</t>
  </si>
  <si>
    <t>12R225 UC G362 UNIC 2015T 22</t>
  </si>
  <si>
    <t>12R225 PC ARMOR MAX ESD</t>
  </si>
  <si>
    <t>12R22.5 PC DWT2 14/32</t>
  </si>
  <si>
    <t>12R22.5 PC G177M2 32</t>
  </si>
  <si>
    <t>12R225 PC ULTIMA LHD 24/32</t>
  </si>
  <si>
    <t>12R24.5 PC ALL POSITION 18 18/32</t>
  </si>
  <si>
    <t>12R24.5 PC UNIGRIP 22 22/32</t>
  </si>
  <si>
    <t>12R24.5 PC RDA 22/32</t>
  </si>
  <si>
    <t>12R245 PC G167 22</t>
  </si>
  <si>
    <t>12R24.5 PC G686 23/32</t>
  </si>
  <si>
    <t>12R245 PC WINTER TRAC UMC 26</t>
  </si>
  <si>
    <t>12R245 PC G177M2 26</t>
  </si>
  <si>
    <t>12R245 PC G622 2015T 22</t>
  </si>
  <si>
    <t>12R245 PC G362 2015T 26/32</t>
  </si>
  <si>
    <t>12R245 PC G186 MSA SSC 18</t>
  </si>
  <si>
    <t>12R24.5 PC G289T WHA 26</t>
  </si>
  <si>
    <t>12R24.5 PCT ARMOR MAX MSD 27/32</t>
  </si>
  <si>
    <t>12R24.5 PC G292 WHD 32/32</t>
  </si>
  <si>
    <t>12R245 PC G182A 25/32</t>
  </si>
  <si>
    <t>12R24.5 PC G282 MSD</t>
  </si>
  <si>
    <t>12R245 PC G286 2015T 22</t>
  </si>
  <si>
    <t>12R245 PC G182 2015T 26</t>
  </si>
  <si>
    <t>12R24.5 PC ENDURANCE WHD 32/32</t>
  </si>
  <si>
    <t>12R245 PC ENDURANCE WHA 26/32</t>
  </si>
  <si>
    <t>12R245 PC G338 2015T 27</t>
  </si>
  <si>
    <t>12R24.5 PC DWT2 14/32</t>
  </si>
  <si>
    <t>13/80R20 PC WINTER TRAC 2 26/32</t>
  </si>
  <si>
    <t>14/80R20 PC G686 23/32</t>
  </si>
  <si>
    <t>14/80R20</t>
  </si>
  <si>
    <t>215/75R16 PC G622LT 2015T 16</t>
  </si>
  <si>
    <t>215/75R16 PC G647 2015T 16</t>
  </si>
  <si>
    <t>215/75R16 PC G622 2015T 22</t>
  </si>
  <si>
    <t>215/75R175 PC LCT 11 UVC</t>
  </si>
  <si>
    <t>215/75R175 PC G159 HSSTP 12</t>
  </si>
  <si>
    <t>215/75R175 PC G159 16</t>
  </si>
  <si>
    <t>215/75R175 PC G314 2015T 12</t>
  </si>
  <si>
    <t>215/75R175 PC G622LT 2015T 16</t>
  </si>
  <si>
    <t>215/75R175 PC G647 2015T 16</t>
  </si>
  <si>
    <t>215/75R17.5 PC UNIGRIP 22 22/32</t>
  </si>
  <si>
    <t>215/75R175 PC G622 2015T 22</t>
  </si>
  <si>
    <t>215/80R16 PC G647 2015T 16</t>
  </si>
  <si>
    <t>215/85R16 PC G159 16</t>
  </si>
  <si>
    <t>215/85R16 PC G314 2015T 8.5</t>
  </si>
  <si>
    <t>215/85R16 PC G622LT 2015T 16</t>
  </si>
  <si>
    <t>LT215/85R16 G647 STEER APPROVED</t>
  </si>
  <si>
    <t>215/85R16 PC G647 2015T 16</t>
  </si>
  <si>
    <t>215/85R16 PC UNIGRIP 22 22/32</t>
  </si>
  <si>
    <t>215/85R16 PC G622 2015T 22</t>
  </si>
  <si>
    <t>215/85R16 UCT ENDURANCE RSA 16/32</t>
  </si>
  <si>
    <t>215/85R16 UCT ENDURANCE RSA STEER ONLY</t>
  </si>
  <si>
    <t>225/70R195 PC LCT 11 UVC</t>
  </si>
  <si>
    <t>225/70R195 PC G159 HSSTP 12</t>
  </si>
  <si>
    <t>225/70R195 PC G159 16</t>
  </si>
  <si>
    <t>225/70R195 PC G314 2015T 12/32</t>
  </si>
  <si>
    <t>225/70R195 PC G167 22</t>
  </si>
  <si>
    <t>225/70R19.5 PC RDA 22/32</t>
  </si>
  <si>
    <t>225/70R195 PC WINTER TRAC UMC 26</t>
  </si>
  <si>
    <t>225/70R195 PC G622LT 2015T 16</t>
  </si>
  <si>
    <t>225/70R195 UC G647 STEER ONLY</t>
  </si>
  <si>
    <t>225/70R19.5 PC UNIGRIP 22 22/32</t>
  </si>
  <si>
    <t>225/70R195 G647 STEER APPROVED</t>
  </si>
  <si>
    <t>225/70R195 PC G647 2015T 16</t>
  </si>
  <si>
    <t>225/70R195 PC G372 2015T 22</t>
  </si>
  <si>
    <t>225/70R195 PC G622 2015T 22</t>
  </si>
  <si>
    <t>225/70R19.5 PC WINTER TRAC 2 26/32</t>
  </si>
  <si>
    <t>225/70R19.5 UC G622A 19/32</t>
  </si>
  <si>
    <t>225/70R195 UC G647A 16/32</t>
  </si>
  <si>
    <t>225/70R195 UC G647A STEER APPROVED</t>
  </si>
  <si>
    <t>225/70R195 PC G362 2015T 26/32</t>
  </si>
  <si>
    <t>225/70R19.5 PC G572 26/32</t>
  </si>
  <si>
    <t>225/70R19.5 PC G177M2 26</t>
  </si>
  <si>
    <t>225/70R19.5 PC G159 16 STEER ONLY</t>
  </si>
  <si>
    <t>225/70R225 PC G167 2015T 22</t>
  </si>
  <si>
    <t>225/70R225 PC G622LT 2015T 16</t>
  </si>
  <si>
    <t>225/70R22.5 PC UNIGRIP 22 22/32</t>
  </si>
  <si>
    <t>225/70R22.5 PC WINTER TRAC 2 26/32</t>
  </si>
  <si>
    <t>225/70R225 PC G622 2015T 22</t>
  </si>
  <si>
    <t>225/75R15 PC G622LT 2015T 16</t>
  </si>
  <si>
    <t>225/75R16 PC G159 16</t>
  </si>
  <si>
    <t>225/75R16 PC G622LT 2015T 16</t>
  </si>
  <si>
    <t>225/75R16 PC UNIGRIP 22 22/32</t>
  </si>
  <si>
    <t>225/75R16 PC G647 2015T 16</t>
  </si>
  <si>
    <t>225/75R16 G647 STEER APPROVED</t>
  </si>
  <si>
    <t>225/75R16 PC G622 2015T 22</t>
  </si>
  <si>
    <t>225/75R16 UCT ENDURANCE RSA 16/32</t>
  </si>
  <si>
    <t>225/75R16 PC G159 16 STEER ONLY</t>
  </si>
  <si>
    <t>225/75R16 UCT ENDURANCE RSA STEER ONLY</t>
  </si>
  <si>
    <t>235/75R16 PC G622LT 2015T 16</t>
  </si>
  <si>
    <t>235/75R175 PC G159 HSSTP 12</t>
  </si>
  <si>
    <t>235/75R175 PC G159 2015T 16</t>
  </si>
  <si>
    <t>235/75R175 PC G314 2015T 12</t>
  </si>
  <si>
    <t>235/75R175 PC G622LT 2015T 16</t>
  </si>
  <si>
    <t>235/75R175 PC G647 2015T 16</t>
  </si>
  <si>
    <t>235/75R175 PC G622 22/32NDS</t>
  </si>
  <si>
    <t>235/80R225 PC G159 16</t>
  </si>
  <si>
    <t>235/80R22.5 PC UNIGRIP 22 22/32</t>
  </si>
  <si>
    <t>235/80R225 PC WINTER TRAC UMC 26</t>
  </si>
  <si>
    <t>235/80R225 PC G622LT 2015T 16</t>
  </si>
  <si>
    <t>235/80R22.5 PC WINTER TRAC 2 26/32</t>
  </si>
  <si>
    <t>235/80R225 PC G647 2015T 16</t>
  </si>
  <si>
    <t>235/80R225 PC G622 2015T 22</t>
  </si>
  <si>
    <t>235/85R16 ULTIMA PC DWT 14 C</t>
  </si>
  <si>
    <t>235/85R16 PC G159 HSSTP 12</t>
  </si>
  <si>
    <t>235/85R16 PC G159 16</t>
  </si>
  <si>
    <t>235/85R16 PC G314 2015T 12</t>
  </si>
  <si>
    <t>235/85R16 PC G316 AT 12/32</t>
  </si>
  <si>
    <t>235/85R16 PC UNIGRIP 22 22/32</t>
  </si>
  <si>
    <t>235/85R16 PC G622LT 2015T 16</t>
  </si>
  <si>
    <t>235/85R16 PC G647 2015T 16</t>
  </si>
  <si>
    <t>LT235/85R16 G647 STEER APPROVED</t>
  </si>
  <si>
    <t>235/85R16 PC G622 2015T 22</t>
  </si>
  <si>
    <t>235/85R16 PC DWT2 14/32</t>
  </si>
  <si>
    <t>235/85R16 PC G177M2 26</t>
  </si>
  <si>
    <t>245/70R175 PC G159HS 12</t>
  </si>
  <si>
    <t>245/70R17.5 PC G314 12</t>
  </si>
  <si>
    <t>245/70R17.5 G622 LT 16/32</t>
  </si>
  <si>
    <t>245/70R17.5 PC G619 RST 18/32</t>
  </si>
  <si>
    <t>245/70R17.5 G647 16/32</t>
  </si>
  <si>
    <t>245/70R195 G159HS 2015T 12/32</t>
  </si>
  <si>
    <t>245/70R195 PC G159 16</t>
  </si>
  <si>
    <t>245/70R19.5 PC ALL POSITION 18 18/32</t>
  </si>
  <si>
    <t>245/70R195 PC G314 2015T 12</t>
  </si>
  <si>
    <t>245/70R195 PC G167 22</t>
  </si>
  <si>
    <t>245/70R19.5 PC RDA 22/32</t>
  </si>
  <si>
    <t>245/70R19.5 PC UNIGRIP 22 22/32</t>
  </si>
  <si>
    <t>245/70R195 PC G622LT 2015T 16</t>
  </si>
  <si>
    <t>245/70R195 PC WINTER TRAC UMC 26</t>
  </si>
  <si>
    <t>245/70R19.5 PC WINTER TRAC 2 26</t>
  </si>
  <si>
    <t>245/70R195 PC G372 2015T 22</t>
  </si>
  <si>
    <t>245/70R195 PC G661</t>
  </si>
  <si>
    <t>245/70R195 G647 STEER APPROVED</t>
  </si>
  <si>
    <t>245/70R195 PC G647 2015T 16</t>
  </si>
  <si>
    <t>245/70R195 PC G622 2015T 22</t>
  </si>
  <si>
    <t>245/70R19.5 UC G622A 20/32</t>
  </si>
  <si>
    <t>245/70R19.5 UC G647A STEER APPROVED</t>
  </si>
  <si>
    <t>245/70R19.5 UC G647A 16/32</t>
  </si>
  <si>
    <t>245/70R195 PC G362 2015T 26/32</t>
  </si>
  <si>
    <t>245/70R195 PC G182 2015T 26</t>
  </si>
  <si>
    <t>245/70R19.5 PC G177M2 26</t>
  </si>
  <si>
    <t>245/70R225 PC G159 16</t>
  </si>
  <si>
    <t>245/70R225 PC G622 2015T 22</t>
  </si>
  <si>
    <t>245/70R225 PC ULTIMA LHD 24/32</t>
  </si>
  <si>
    <t>245/75R16 PC G159 STP 16</t>
  </si>
  <si>
    <t>245/75R16 PC G622LT 2015T 16</t>
  </si>
  <si>
    <t>245/75R16 PC UNIGRIP 22 22/32</t>
  </si>
  <si>
    <t>245/75R16 PC G647 2015T 16</t>
  </si>
  <si>
    <t>245/75R16 G647 STEER APPROVED</t>
  </si>
  <si>
    <t>245/75R16 PC G622 2015T 22</t>
  </si>
  <si>
    <t>245/75R16 UCT ENDURANCE RSA 16/32</t>
  </si>
  <si>
    <t>245/75R16 PC G362 2015T 26/32</t>
  </si>
  <si>
    <t>245/75R16 PC G177M2 26</t>
  </si>
  <si>
    <t>245/75R16 UCT ENDURANCE RSA STEER ONLY</t>
  </si>
  <si>
    <t>245/75R195 PC G622 2015T 22</t>
  </si>
  <si>
    <t>245/75R225 PC G159 16</t>
  </si>
  <si>
    <t>245/75R22.5 PC UNIGRIP 22 22/32</t>
  </si>
  <si>
    <t>245/75R225 PC G167 STP 22</t>
  </si>
  <si>
    <t>245/75R225 PC G622LT 2015T 16</t>
  </si>
  <si>
    <t>245/75R22.5 PC G686 23/32</t>
  </si>
  <si>
    <t>245/75R225 PC G647 2015T 16</t>
  </si>
  <si>
    <t>245/75R225 PC G622 2015T 22</t>
  </si>
  <si>
    <t>255/70R225 PC G167 STP 22</t>
  </si>
  <si>
    <t>255/70R225 ULTIMA PC DWT 14 C</t>
  </si>
  <si>
    <t>255/70R225 PC LCT 11 UVC</t>
  </si>
  <si>
    <t>255/70R225 PC G159 HSSTP 12</t>
  </si>
  <si>
    <t>255/70R22.5 PC ALL POSITION 18 18/32</t>
  </si>
  <si>
    <t>255/70R225 PC G314 2015T 12</t>
  </si>
  <si>
    <t>255/70R225 PC G316 AT 12/32</t>
  </si>
  <si>
    <t>255/70R22.5 PC RDA 22/32</t>
  </si>
  <si>
    <t>255/70R22.5 PC UNIGRIP 22 22/32</t>
  </si>
  <si>
    <t>255/70R225 PC WINTER TRAC UMC 26</t>
  </si>
  <si>
    <t>255/70R225 PC G622LT 2015T 16</t>
  </si>
  <si>
    <t>255/70R225 PC G372 2015T 22</t>
  </si>
  <si>
    <t>255/70R22.5 PC WINTER TRAC 2 26</t>
  </si>
  <si>
    <t>255/70R22.5 PC G177M2 26</t>
  </si>
  <si>
    <t>255/70R225 PC G647 2015T 16</t>
  </si>
  <si>
    <t>255/70R22.5 PC G619 RST 18/32</t>
  </si>
  <si>
    <t>255/70R225 PC G622 2015T 22</t>
  </si>
  <si>
    <t>255/70R22.5 UC ENDURANCE RST 18/32</t>
  </si>
  <si>
    <t>255/70R225 PC G186 MSA SSC 18</t>
  </si>
  <si>
    <t>255/70R225 PC G661 HSA 20/32</t>
  </si>
  <si>
    <t>255/70R225 PC G362 2015T 26/32</t>
  </si>
  <si>
    <t>255/70R225 PC G182 2015T 26</t>
  </si>
  <si>
    <t>255/70R22.5 PC G289T WHA 26/32</t>
  </si>
  <si>
    <t>255/70R225 PC G286 2015T 22</t>
  </si>
  <si>
    <t>255/70R225 PC G338 2015T 27</t>
  </si>
  <si>
    <t>255/70R22.5 PC G282 MSD</t>
  </si>
  <si>
    <t>255/70R225 PC ENDURANCE WHA 26/32</t>
  </si>
  <si>
    <t>255/70R22.5 PC LUG LOGGER 32</t>
  </si>
  <si>
    <t>255/70R225 PC G572 26/32</t>
  </si>
  <si>
    <t>255/70R22.5 PC DWT2 14/32</t>
  </si>
  <si>
    <t>255/70R22.5 PC IMT 8.0" 11/32</t>
  </si>
  <si>
    <t>255/70R225 PC G159 16</t>
  </si>
  <si>
    <t>255/70R225 PC ULTIMA LHD 24/32</t>
  </si>
  <si>
    <t>255/75R16 PC G622LT 2015T 16</t>
  </si>
  <si>
    <t>255/80R16 PC G167 STP 22</t>
  </si>
  <si>
    <t>255/80R16 PC G647 2015T 16</t>
  </si>
  <si>
    <t>255/80R16 PC G622 2015T 22</t>
  </si>
  <si>
    <t>255/80R225 PC G159 HSSTP 12</t>
  </si>
  <si>
    <t>255/80R225 PC G159 STP 16</t>
  </si>
  <si>
    <t>255/80R225 PC G314 2015T 12</t>
  </si>
  <si>
    <t>255/80R22.5 PC UNIGRIP 22 22/32</t>
  </si>
  <si>
    <t>255/80R225 PC G167 22</t>
  </si>
  <si>
    <t>255/80R225 PC G622LT 2015T 16</t>
  </si>
  <si>
    <t>255/80R225 PC G647 2015T 16</t>
  </si>
  <si>
    <t>255/80R225 PC G622 2015T 22</t>
  </si>
  <si>
    <t>255/80R225 PC G186 MSA SSC 18</t>
  </si>
  <si>
    <t>255/80R225 PC G362 2015T 26/32</t>
  </si>
  <si>
    <t>255/80R225 PC G289T WHA 26</t>
  </si>
  <si>
    <t>255/80R225 PC G182 2015T 26</t>
  </si>
  <si>
    <t>255/80R225 PC G286 2015T 22</t>
  </si>
  <si>
    <t>255/80R225 PC ULTIMA LHD 24/32</t>
  </si>
  <si>
    <t>255/85R16 PC UNIGRIP 22 22/32</t>
  </si>
  <si>
    <t>LT265/70R17 G622 16/32</t>
  </si>
  <si>
    <t>265/70R195 PC G159 HSSTP 12</t>
  </si>
  <si>
    <t>265/70R195 PC G159 16</t>
  </si>
  <si>
    <t>265/70R195 PC G314 2015T 12</t>
  </si>
  <si>
    <t>265/70R195 PC G316 AT 12/32</t>
  </si>
  <si>
    <t>265/70R195 PC G167 22</t>
  </si>
  <si>
    <t>265/70R195 PC G622LT 2015T 16</t>
  </si>
  <si>
    <t>265/70R19.5 PC G619 RST 18/32</t>
  </si>
  <si>
    <t>265/70R195 PC G372 2015T 22</t>
  </si>
  <si>
    <t>265/70R195 PC G647 2015T 16</t>
  </si>
  <si>
    <t>265/70R195 PC G622 2015T 22</t>
  </si>
  <si>
    <t>265/70R195 PC G661 HSA 20/32</t>
  </si>
  <si>
    <t>265/70R195 PC G362 2015T 26/32</t>
  </si>
  <si>
    <t>265/70R195 PC G289T WHA 26/32</t>
  </si>
  <si>
    <t>265/70R195 PC G182 2015T 26</t>
  </si>
  <si>
    <t>265/70R19.5 PC WINTER TRAC 2 26/32</t>
  </si>
  <si>
    <t>265/75R195 PC G159 16</t>
  </si>
  <si>
    <t>265/75R19.5 PC UNIGRIP 22 22/32</t>
  </si>
  <si>
    <t>265/75R195 PC G622 2015T 22</t>
  </si>
  <si>
    <t>265/75R19.5 PC G572 26/32</t>
  </si>
  <si>
    <t>265/75R225 PC G159 HSSTP 12</t>
  </si>
  <si>
    <t>265/75R225 PC G159 16</t>
  </si>
  <si>
    <t>265/75R22.5 PC ALL POSITION 18 18/32</t>
  </si>
  <si>
    <t>265/75R225 PC G314 2015T 12</t>
  </si>
  <si>
    <t>265/75R22.5 PC UNIGRIP 22 22/32</t>
  </si>
  <si>
    <t>265/75R22.5 PC RDA 22/32</t>
  </si>
  <si>
    <t>265/75R225 PC G167 22</t>
  </si>
  <si>
    <t>265/75R225 PC WINTER TRAC UMC 26</t>
  </si>
  <si>
    <t>265/75R225 PC G622LT 2015T 16</t>
  </si>
  <si>
    <t>265/75R22.5 PC WINTER TRAC 2 26</t>
  </si>
  <si>
    <t>265/75R225 PC G372 2015T 22</t>
  </si>
  <si>
    <t>265/75R225 PC G647 2015T 16</t>
  </si>
  <si>
    <t>265/75R225 PC G622 2015T 22</t>
  </si>
  <si>
    <t>265/75R225 PC G362 2015T 26/32</t>
  </si>
  <si>
    <t>265/75R225 PC G182 2015T 26</t>
  </si>
  <si>
    <t>265/75R225 PC G338 2015T 27</t>
  </si>
  <si>
    <t>265/75R225 PC ULTIMA LHD 24/32</t>
  </si>
  <si>
    <t>275/70R225 PC LCT 11 UVC</t>
  </si>
  <si>
    <t>275/70R225 PC G159 HSSTP 12</t>
  </si>
  <si>
    <t>275/70R225 PC G159 STP 16</t>
  </si>
  <si>
    <t>275/70R22.5 PC ALL POSITION 18 18/32</t>
  </si>
  <si>
    <t>275/70R225 PC G314 2015T 12</t>
  </si>
  <si>
    <t>275/70R22.5 PC UNIGRIP 22 22/32</t>
  </si>
  <si>
    <t>275/70R225 PC G686 23/32</t>
  </si>
  <si>
    <t>275/70R22.5 PC RDA 22/32</t>
  </si>
  <si>
    <t>275/70R225 PC G316 AT 12/32</t>
  </si>
  <si>
    <t>275/70R225 PC WINTER TRAC UMC 26</t>
  </si>
  <si>
    <t>275/70R225 PC G167 22</t>
  </si>
  <si>
    <t>275/70R22.5 PC WINTER TRAC 2 26</t>
  </si>
  <si>
    <t>275/70R225 PC G647 2015T 16</t>
  </si>
  <si>
    <t>275/70R225 PC G372 2015T 22</t>
  </si>
  <si>
    <t>275/70R22.5 PC G619 RST 18/32</t>
  </si>
  <si>
    <t>275/70R225 PC G622 2015T 22/32</t>
  </si>
  <si>
    <t>275/70R225 PC G661 HSA 20/32</t>
  </si>
  <si>
    <t>275/70R22.5 PC G289T WHA 26</t>
  </si>
  <si>
    <t>275/70R225 PC G362 2015T 26/32</t>
  </si>
  <si>
    <t>275/70R225 PC G186 MSA SSC 18</t>
  </si>
  <si>
    <t>275/70R225 PCT ARMOR MAX MSD 27/32</t>
  </si>
  <si>
    <t>275/70R22.5 PC G282 MSD</t>
  </si>
  <si>
    <t>275/70R225 PC G182 2015T 26</t>
  </si>
  <si>
    <t>275/70R225 PC G338 2015T 27</t>
  </si>
  <si>
    <t>275/70R225 PC ENDURANCE WHA 26/32</t>
  </si>
  <si>
    <t>275/70R225 PC G572 26/32</t>
  </si>
  <si>
    <t>275/70R225 PC G152A CCC 29</t>
  </si>
  <si>
    <t>275/70R22.5 PC G177M2 26</t>
  </si>
  <si>
    <t>275/70R225 PC ENDURANCE TSD</t>
  </si>
  <si>
    <t>275/70R225 PC ULTIMA LHD 24/32</t>
  </si>
  <si>
    <t>275/70R225 PC ULTIMA LHT 11/32</t>
  </si>
  <si>
    <t>275/80R225 ULTIMA PC DWT 14 C</t>
  </si>
  <si>
    <t>275/80R225 PC LCT 11 UVC</t>
  </si>
  <si>
    <t>275/80R225 PC G159 HSSTP 12</t>
  </si>
  <si>
    <t>275/80R225 PC G159 STP 16</t>
  </si>
  <si>
    <t>275/80R22.5 PC ALL POSITION 18 18/32</t>
  </si>
  <si>
    <t>275/80R225 UC G314 UNIC 2015T 12</t>
  </si>
  <si>
    <t>275/80R22.5 PC UNIGRIP 22 22/32</t>
  </si>
  <si>
    <t>275/80R225 PC G314 2015T 12</t>
  </si>
  <si>
    <t>275/80R22.5 PC RDA 22/32</t>
  </si>
  <si>
    <t>275/80R225 PC G316 AT 12/32</t>
  </si>
  <si>
    <t>275/80R225 PC WINTER TRAC UMC 26</t>
  </si>
  <si>
    <t>275/80R22.5 PC G686 23/32</t>
  </si>
  <si>
    <t>275/80R225 PC G167 22</t>
  </si>
  <si>
    <t>275/80R22.5 UC G316 AT 12/32</t>
  </si>
  <si>
    <t>275/80R225 PC G372 2015T 22</t>
  </si>
  <si>
    <t>275/80R22.5 PC WINTER TRAC 2 26</t>
  </si>
  <si>
    <t>275/80R225 PC G647 2015T 16</t>
  </si>
  <si>
    <t>275/80R22.5 UCT FUEL MAX LHT 11/32</t>
  </si>
  <si>
    <t>275/80R22.5 PC G177M2 26</t>
  </si>
  <si>
    <t>275/80R225 PC G622 2015T 22</t>
  </si>
  <si>
    <t>275/80R22.5 PC G619 RST 18/32</t>
  </si>
  <si>
    <t>275/80R225 PC G661 HSA 20/32</t>
  </si>
  <si>
    <t>275/80R22.5 UC ENDURANCE RST 18/32</t>
  </si>
  <si>
    <t>275/80R225 PC G362 2015T 26/32</t>
  </si>
  <si>
    <t>275/80R225 UC G362 UNIC 2015T 22</t>
  </si>
  <si>
    <t>275/80R225 PC G186 MSA SSC 18</t>
  </si>
  <si>
    <t>275/80R225 PC G289T WHA 26</t>
  </si>
  <si>
    <t>275/80R22.5 PCT ARMOR MAX MSD 27/32</t>
  </si>
  <si>
    <t>275/80R22.5 PC G292 WHD 32/32</t>
  </si>
  <si>
    <t>275/80R225 PC G182 2015T 26</t>
  </si>
  <si>
    <t>275/80R225 PC G182A 26/32</t>
  </si>
  <si>
    <t>275/80R22.5 PC G282 MSD</t>
  </si>
  <si>
    <t>275/80R22.5 UC G622A 26/32</t>
  </si>
  <si>
    <t>275/80R225 PC G286 2015T 22</t>
  </si>
  <si>
    <t>275/80R22.5 PC LUG LOGGER 32</t>
  </si>
  <si>
    <t>275/80R225 PC G338 2015T 27</t>
  </si>
  <si>
    <t>275/80R225 UC G182</t>
  </si>
  <si>
    <t>275/80R22.5 PC ENDURANCE WHD 32/32</t>
  </si>
  <si>
    <t>275/80R225 PC ENDURANCE WHA 26/32</t>
  </si>
  <si>
    <t>275/80R225 PC G572 26/32</t>
  </si>
  <si>
    <t>275/80R225 UC ENDURANCE LHD 26/32</t>
  </si>
  <si>
    <t>275/80R22.5 PC IMT 8.63" 11/32</t>
  </si>
  <si>
    <t>275/80R22.5 PC DWT2 14/32</t>
  </si>
  <si>
    <t>275/80R225 PC G622 LT 8.5"</t>
  </si>
  <si>
    <t>275/80R22.5 PC ARMOR MAX ESD</t>
  </si>
  <si>
    <t>275/80R22.5 UCT FUEL MAX RTD</t>
  </si>
  <si>
    <t>275/80R225 PC ULTIMA LHD 24/32</t>
  </si>
  <si>
    <t>275/80R225 PC ULTIMA LHT 11/32</t>
  </si>
  <si>
    <t>275/80R245 ULTIMA PC DWT 14 C</t>
  </si>
  <si>
    <t>275/80R245 PC LCT 11 UVC</t>
  </si>
  <si>
    <t>275/80R245 PC G159 HSSTP 12</t>
  </si>
  <si>
    <t>275/80R245 PC G159 STP 16</t>
  </si>
  <si>
    <t>275/80R24.5 PC ALL POSITION 18 18/32</t>
  </si>
  <si>
    <t>275/80R245 UC G314 UNIC 2015T 12</t>
  </si>
  <si>
    <t>275/80R245 PC G314 2015T 12</t>
  </si>
  <si>
    <t>27580R24.5 PC UNIGRIP 22 22/32</t>
  </si>
  <si>
    <t>275/80R245 PC G316 AT 12/32</t>
  </si>
  <si>
    <t>275/80R24.5 PC G686 23/32</t>
  </si>
  <si>
    <t>275/80R245 PC G167 22</t>
  </si>
  <si>
    <t>275/80R24.5 UC G316 AT 12/32</t>
  </si>
  <si>
    <t>275/80R24.5 PC WINTER TRAC 2 26</t>
  </si>
  <si>
    <t>275/80R245 PC G647 2015T 16</t>
  </si>
  <si>
    <t>275/80R245 PC G372 2015T 22</t>
  </si>
  <si>
    <t>275/80R245 PC G622 2015T 22</t>
  </si>
  <si>
    <t>275/80R24.5 PC G619 RST 18/32</t>
  </si>
  <si>
    <t>275/80R245 PC G661 HSA 20/32</t>
  </si>
  <si>
    <t>275/80R24.5 UC ENDURANCE RST 18/32</t>
  </si>
  <si>
    <t>275/80R245 PC G362 2015T 26/32</t>
  </si>
  <si>
    <t>275/80R24.5 UC G186 MSA 16/32</t>
  </si>
  <si>
    <t>275/80R245 PC G186 MSA SSC 18</t>
  </si>
  <si>
    <t>275/80R245 UC G362 UNIC 2015T 22</t>
  </si>
  <si>
    <t>275/80R24.5 PCT ARMOR MAX MSD 27/32</t>
  </si>
  <si>
    <t>275/80R24.5 PC G292 WHD 32/32</t>
  </si>
  <si>
    <t>275/80R245 PC G182 2015T 26</t>
  </si>
  <si>
    <t>275/80R24.5 PC G282 MSD</t>
  </si>
  <si>
    <t>275/80R24.5 PC LUG LOGGER 32</t>
  </si>
  <si>
    <t>275/80R245 PC G338 2015T 27</t>
  </si>
  <si>
    <t>275/80R245 8.5" UCT G182</t>
  </si>
  <si>
    <t>275/80R24.5 UC G622A 26/32</t>
  </si>
  <si>
    <t>275/80R24.5 PC ENDURANCE WHD 32/32</t>
  </si>
  <si>
    <t>275/80R24.5 PC G572 26/32</t>
  </si>
  <si>
    <t>275/80R245 UC ENDURANCE LHD 26/32</t>
  </si>
  <si>
    <t>275/80R245 PC RDA 22/32</t>
  </si>
  <si>
    <t>275/80R24.5 UC ULTRA GRIP RTD 25/32</t>
  </si>
  <si>
    <t>275/80R24.5 PC IMT 8.63" 11/32</t>
  </si>
  <si>
    <t>275/80R24.5 PC G177M2 26</t>
  </si>
  <si>
    <t>275/80R24.5 UCT FUEL MAX RTD</t>
  </si>
  <si>
    <t>275/80R24.5 PC DWT2 14/32</t>
  </si>
  <si>
    <t>275/80R245 PC ULTIMA LHD 24/32</t>
  </si>
  <si>
    <t>275/80R245 PC ULTIMA LHT 11/32</t>
  </si>
  <si>
    <t>285/70R195 PC G159 HSSTP 12</t>
  </si>
  <si>
    <t>285/70R19.5 PC G159 16</t>
  </si>
  <si>
    <t>285/70R195 PC G314 2015T 12</t>
  </si>
  <si>
    <t>285/70R195 PC G316 AT 12/32</t>
  </si>
  <si>
    <t>285/70R195 PC G167 22</t>
  </si>
  <si>
    <t>285/70R19.5 PC G686 23/32</t>
  </si>
  <si>
    <t>285/70R195 PC G622 2015T 22</t>
  </si>
  <si>
    <t>285/70R195 PC G661 HSA 20/32</t>
  </si>
  <si>
    <t>285/70R195 PC G289T WHA 26</t>
  </si>
  <si>
    <t>285/70R19.5 PC ENDURANCE WHD 32/32</t>
  </si>
  <si>
    <t>285/70R19.5 PC G572 26/32</t>
  </si>
  <si>
    <t>285/70R19.5 PC DWT2 14/32</t>
  </si>
  <si>
    <t>285/75R245 ULTIMA PC DWT 14 C</t>
  </si>
  <si>
    <t>285/75R245 PC LCT 11 UVC</t>
  </si>
  <si>
    <t>285/75R245 PC G159 HSSTP 12</t>
  </si>
  <si>
    <t>285/75R245 PC G159 16</t>
  </si>
  <si>
    <t>285/75R24.5 PC ALL POSITION 18 18/32</t>
  </si>
  <si>
    <t>285/75R245 UC G314 UNIC 2015T 12</t>
  </si>
  <si>
    <t>285/75R245 PC G314 2015T 12</t>
  </si>
  <si>
    <t>285/75R24.5 PC UNIGRIP 22 22/32</t>
  </si>
  <si>
    <t>285/75R24.5 PC G622LT 2015T 16</t>
  </si>
  <si>
    <t>285/75R24.5 PC RDA 22/32</t>
  </si>
  <si>
    <t>285/75R245 PC G316 AT 12/32</t>
  </si>
  <si>
    <t>285/75R245 PC WINTER TRAC UMC 26</t>
  </si>
  <si>
    <t>285/75R24.5 PC G686 23/32</t>
  </si>
  <si>
    <t>285/75R245 PC G167 22</t>
  </si>
  <si>
    <t>285/75R24.5 UC G316 AT 12/32</t>
  </si>
  <si>
    <t>285/75R245 PC G372 2015T 22</t>
  </si>
  <si>
    <t>285/75R24.5 PC WINTER TRAC 2 26</t>
  </si>
  <si>
    <t>285/75R245 PC G647 2015T 16</t>
  </si>
  <si>
    <t>285/75R245 PC G622 2015T 22</t>
  </si>
  <si>
    <t>285/75R24.5 PC G619 RST 18/32</t>
  </si>
  <si>
    <t>285/75R245 PC G661 HSA 20/32</t>
  </si>
  <si>
    <t>285/75R24.5 UC ENDURANCE RST 18/32</t>
  </si>
  <si>
    <t>285/75R245 PC G362 2015T 26/32</t>
  </si>
  <si>
    <t>285/75R24.5 UC G186 MSA 16/32</t>
  </si>
  <si>
    <t>285/75R245 PC G186 MSA SSC 18</t>
  </si>
  <si>
    <t>285/75R24.5 PC G289T WHA 26</t>
  </si>
  <si>
    <t>285/75R245 UC G362 UNIC 2015T 22</t>
  </si>
  <si>
    <t>285/75R24.5 PCT ARMOR MAX MSD 27/32</t>
  </si>
  <si>
    <t>285/75R24.5 PC G292 WHD 32/32</t>
  </si>
  <si>
    <t>285/75R245 PC G182 2015T 26</t>
  </si>
  <si>
    <t>285/75R245 PC G182A 26/32</t>
  </si>
  <si>
    <t>285/75R24.5 PC G282 MSD</t>
  </si>
  <si>
    <t>285/75R245 PC G286 2015T 22</t>
  </si>
  <si>
    <t>285/75R24.5 PC LUG LOGGER 32</t>
  </si>
  <si>
    <t>285/75R245 PC G338 2015T 27</t>
  </si>
  <si>
    <t>285/75R245 UC G182</t>
  </si>
  <si>
    <t>285/75R24.5 UC G622A 26/32</t>
  </si>
  <si>
    <t>285/75R24.5 PC ENDURANCE WHD 32/32</t>
  </si>
  <si>
    <t>285/75R245 PC ENDURANCE WHA 26/32</t>
  </si>
  <si>
    <t>285/75R24.5 UCT G282 MSD 28</t>
  </si>
  <si>
    <t>285/75R24.5 PC G572 26/32</t>
  </si>
  <si>
    <t>285/75R24.5 UC ENDURANCE LHD 26/32</t>
  </si>
  <si>
    <t>285/75R24.5 UCT FUEL MAX RTD</t>
  </si>
  <si>
    <t>285/75R24.5 PC G177M2 26</t>
  </si>
  <si>
    <t>285/75R24.5 PC IMT 8.63" 11/32</t>
  </si>
  <si>
    <t>285/75R24.5 PC DWT2 14/32</t>
  </si>
  <si>
    <t>285/75R24.5 UC ULTRA GRIP RTD 25/32</t>
  </si>
  <si>
    <t>285/75R24.5 PC ULTIMA LHD 24/32</t>
  </si>
  <si>
    <t>285/75R245 PC ULTIMA LHT 11/32</t>
  </si>
  <si>
    <t>295/60R22.5 PC G177M2 26</t>
  </si>
  <si>
    <t>295/75R225 ULTIMA PC DWT 14 C</t>
  </si>
  <si>
    <t>295/75R225 PC LCT 11 UVC</t>
  </si>
  <si>
    <t>295/75R225 PC G159 HSSTP 12</t>
  </si>
  <si>
    <t>295/75R22.5 PC ALL POSITION 18 18/32</t>
  </si>
  <si>
    <t>295/75R225 UC G314 2015T 12/32</t>
  </si>
  <si>
    <t>295/75R22.5 PC UNIGRIP 22 22/32</t>
  </si>
  <si>
    <t>295/75R225 PC G314 2015T 12</t>
  </si>
  <si>
    <t>295/75R225 PC G316 AT 12/32</t>
  </si>
  <si>
    <t>295/75R22.5 PC RDA 22/32</t>
  </si>
  <si>
    <t>295/75R22.5 PC G686 23/32</t>
  </si>
  <si>
    <t>295/75R225 PC G167 22</t>
  </si>
  <si>
    <t>295/75R225 PC G622LT 16</t>
  </si>
  <si>
    <t>295/75R225 PC WINTER TRAC UMC 26</t>
  </si>
  <si>
    <t>295/75R22.5 UC G316 AT 12/32</t>
  </si>
  <si>
    <t>295/75R225 PC G372 2015T 22</t>
  </si>
  <si>
    <t>295/75R22.5 PC WINTER TRAC 2 26</t>
  </si>
  <si>
    <t>295/75R22.5 UCT FUEL MAX LHT 11/32</t>
  </si>
  <si>
    <t>295/75R225 PC G647 2015T 16</t>
  </si>
  <si>
    <t>295/75R22.5 PC G177M2 26</t>
  </si>
  <si>
    <t>295/75R225 PC G622 2015T 22</t>
  </si>
  <si>
    <t>295/75R22.5 PC G619 RST TAG AXLE 18/32</t>
  </si>
  <si>
    <t>295/75R22.5 PC G619 RST 18/32</t>
  </si>
  <si>
    <t>295/75R22.5 UC ENDURANCE RST 18/32</t>
  </si>
  <si>
    <t>295/75R225 PC G362 2015T 26/32</t>
  </si>
  <si>
    <t>295/75R225 UC G362 UNIC 2015T 22</t>
  </si>
  <si>
    <t>295/75R225 PC G186 MSA SSC 18</t>
  </si>
  <si>
    <t>295/75R225 PC G289T WHA 26</t>
  </si>
  <si>
    <t>295/75R22.5 PCT ARMOR MAX MSD 27/32</t>
  </si>
  <si>
    <t>295/75R225 PC G182A 26/32</t>
  </si>
  <si>
    <t>295/75R22.5 PC G292 WHD 32/32</t>
  </si>
  <si>
    <t>295/75R225 PC G182 2015T 26</t>
  </si>
  <si>
    <t>295/75R22.5 PC G282 MSD</t>
  </si>
  <si>
    <t>295/75R225 PC G286 2015T 22</t>
  </si>
  <si>
    <t>295/75R22.5 UC G622A 26/32</t>
  </si>
  <si>
    <t>295/75R225 PC G338 2015T 27</t>
  </si>
  <si>
    <t>295/75R225 UC G182</t>
  </si>
  <si>
    <t>295/75R22.5 PC ENDURANCE WHD 32/32</t>
  </si>
  <si>
    <t>295/75R22.5 PC LUG LOGGER 32</t>
  </si>
  <si>
    <t>295/75R225 PC ENDURANCE WHA 26/32</t>
  </si>
  <si>
    <t>295/75R225 PC G572 26/32</t>
  </si>
  <si>
    <t>295/75R22.5 UC ENDURANCE LHD 26/32</t>
  </si>
  <si>
    <t>295/75R22.5 PCT LCT 11A</t>
  </si>
  <si>
    <t>295/75R22.5 PC ARMOR MAX ESD</t>
  </si>
  <si>
    <t>295/75R22.5 UCT FUEL MAX RTD</t>
  </si>
  <si>
    <t>295/75R22.5 PC IMT 8.63" 11/32</t>
  </si>
  <si>
    <t>295/75R22.5 PC DWT2 14/32</t>
  </si>
  <si>
    <t>295/75R225 PC G159 16</t>
  </si>
  <si>
    <t>295/75R225 PC G572 SIPED 26/32</t>
  </si>
  <si>
    <t>295/75R225 PC ULTIMA LHD 24/32</t>
  </si>
  <si>
    <t>295/75R225 PC ULTIMA LHT 11/32</t>
  </si>
  <si>
    <t>295/80R225 ULTIMA PC DWT 14 C</t>
  </si>
  <si>
    <t>295/80R225 PC G159 HSSTP 12</t>
  </si>
  <si>
    <t>295/80R225 PC G159 16</t>
  </si>
  <si>
    <t>295/80R22.5 PC ALL POSITION 18 18/32</t>
  </si>
  <si>
    <t>295/80R22.5 PC UNIGRIP 22 22/32</t>
  </si>
  <si>
    <t>295/80R225 PC G314 2015T 12</t>
  </si>
  <si>
    <t>295/80R22.5 PC RDA 22/32</t>
  </si>
  <si>
    <t>295/80R225 PC WINTER TRAC UMC 26</t>
  </si>
  <si>
    <t>295/80R225 PC G167 STP 22</t>
  </si>
  <si>
    <t>295/80R22.5 PC WINTER TRAC 2 26</t>
  </si>
  <si>
    <t>295/80R225 PC G647 2015T 16</t>
  </si>
  <si>
    <t>295/80R225 PC G372 2015T 22</t>
  </si>
  <si>
    <t>295/80R225 UC G362 UNIC 2015T 22</t>
  </si>
  <si>
    <t>295/80R225 PC G622 2015T 22</t>
  </si>
  <si>
    <t>295/80R22.5 PC G619 RST 18/32</t>
  </si>
  <si>
    <t>295/80R225 PC G362 2015T 26/32</t>
  </si>
  <si>
    <t>295/80R225 PC G186 MSA SSC 18</t>
  </si>
  <si>
    <t>295/80R225 PC G289T WHA 26</t>
  </si>
  <si>
    <t>295/80R22.5 PCT ARMOR MAX MSD 27/32</t>
  </si>
  <si>
    <t>295/80R22.5 PC G292 WHD 32/32</t>
  </si>
  <si>
    <t>295/80R22.5 PC G282 MSD</t>
  </si>
  <si>
    <t>295/80R225 PC G286 2015T 22</t>
  </si>
  <si>
    <t>295/80R225 PC G182 2015T 26</t>
  </si>
  <si>
    <t>295/80R22.5 PC ENDURANCE WHD 32/32</t>
  </si>
  <si>
    <t>295/80R225 PC G572 26/32</t>
  </si>
  <si>
    <t>295/80R22.5 PC DWT2 14/32</t>
  </si>
  <si>
    <t>295/80R22.5 PC ARMOR MAX ESD</t>
  </si>
  <si>
    <t>295/80R22.5 PC G177M2 26</t>
  </si>
  <si>
    <t>295/80R225 PC ULTIMA LHD 24/32</t>
  </si>
  <si>
    <t>295/80R225 PC ULTIMA LHT 11/32</t>
  </si>
  <si>
    <t>305/70R22.5 PC G159 HS</t>
  </si>
  <si>
    <t>305/70R225 PC G622 2015T 22</t>
  </si>
  <si>
    <t>B305/70R22.5 PC G289T WHA 26/32</t>
  </si>
  <si>
    <t>305/70R22.5 PC G289T WHA 26/32</t>
  </si>
  <si>
    <t>305/70R225 PC G182 26</t>
  </si>
  <si>
    <t>305/70R22.5 PC ENDURANCE WHD 32/32</t>
  </si>
  <si>
    <t>305/70R225 PC ENDURANCE TSD 10.25" 26/32</t>
  </si>
  <si>
    <t>305/70R22.5 PC G177M2 26</t>
  </si>
  <si>
    <t>305/70R22.5 PC WINTER TRAC 2 26/32</t>
  </si>
  <si>
    <t>305/75R24.5 PC G177M2 26</t>
  </si>
  <si>
    <t>305/80R22.5 PC G622 2015T 22/32</t>
  </si>
  <si>
    <t>305/80R22.5</t>
  </si>
  <si>
    <t>305/85R22.5 PC WINTER TRAC 2 26/32</t>
  </si>
  <si>
    <t>305/85R22.5 PC G289T WHA 26/32</t>
  </si>
  <si>
    <t>305/85R22.5 PCT ARMOR MAX MSD 27/32</t>
  </si>
  <si>
    <t>305/85R22.5 PC ENDURANCE WHA 26/32</t>
  </si>
  <si>
    <t>305/85R225 PC G152A 26/32</t>
  </si>
  <si>
    <t>305/85R22.5 PC ENDURANCE WHD 32/32</t>
  </si>
  <si>
    <t>305/85R225 PC ENDURANCE TSD 10.25" 26/32</t>
  </si>
  <si>
    <t>305/85R225 PC G282 26/32</t>
  </si>
  <si>
    <t>305/85R22.5 PC G177M2 26</t>
  </si>
  <si>
    <t>305/85R22.5 PC G686 23/32</t>
  </si>
  <si>
    <t>315/75R225 PC G159 16</t>
  </si>
  <si>
    <t>315/75R22.5 PC ALL POSITION 18 18/32</t>
  </si>
  <si>
    <t>315/75R22.5 PC G314 2015T 12</t>
  </si>
  <si>
    <t>315/75R225 PC G167 2015T 22</t>
  </si>
  <si>
    <t>315/75R22.5 PC WINTER TRAC 2 26/32</t>
  </si>
  <si>
    <t>315/75R225 PC G622 2015T 22</t>
  </si>
  <si>
    <t>315/75R225 PC G177 MOD 2015T 32</t>
  </si>
  <si>
    <t>315/75R22.5 PCT ARMOR MAX MSD 27/32</t>
  </si>
  <si>
    <t>315/75R22.5 PC G292 WHD 32/32</t>
  </si>
  <si>
    <t>315/75R22.5 PC ENDURANCE WHD 32/32</t>
  </si>
  <si>
    <t>315/75R22.5 PC G177M2 32</t>
  </si>
  <si>
    <t>315/80R22.5 PC G686 23/32</t>
  </si>
  <si>
    <t>315/80R22.5 PC G289T WHA 270MM</t>
  </si>
  <si>
    <t>315/80R225 PC G292 WHD 32/32</t>
  </si>
  <si>
    <t>315/80R225 ULTIMA PC DWT 14 C</t>
  </si>
  <si>
    <t>315/80R225 PC LCT 11 UVC</t>
  </si>
  <si>
    <t>315/80R225 PC G159 HSSTP 12</t>
  </si>
  <si>
    <t>315/80R225 PC G159 STP 16</t>
  </si>
  <si>
    <t>315/80R22.5 PC ALL POSITION 18 18/32</t>
  </si>
  <si>
    <t>315/80R225 PC G314 2015T 12</t>
  </si>
  <si>
    <t>315/80R225 PC G167 STP 22</t>
  </si>
  <si>
    <t>315/80R225 PC WINTER TRAC UMC 26</t>
  </si>
  <si>
    <t>315/80R22.5 PC WINTER TRAC 2 26/32</t>
  </si>
  <si>
    <t>315/80R225 PC G372 2015T 22</t>
  </si>
  <si>
    <t>315/80R22.5 PC G177M2 26</t>
  </si>
  <si>
    <t>315/80R225 PC G661 HSA 20/32</t>
  </si>
  <si>
    <t>315/80R225 PC G622 2015T 22</t>
  </si>
  <si>
    <t>315/80R225 PC G362 2015T 26</t>
  </si>
  <si>
    <t>315/80R225 PC G186 MSA SSC 18</t>
  </si>
  <si>
    <t>315/80R225 PC G177 MOD 2015T 32</t>
  </si>
  <si>
    <t>315/80R22.5 PC G282 MSD</t>
  </si>
  <si>
    <t>315/80R22.5 PCT ARMOR MAX MSD 27/32</t>
  </si>
  <si>
    <t>315/80R225 PC G182A 26/32</t>
  </si>
  <si>
    <t>315/80R225 PC G182 2015T 26</t>
  </si>
  <si>
    <t>315/80R225 PC G338 2015T 27</t>
  </si>
  <si>
    <t>315/80R22.5 PC ENDURANCE WHA 26/32 250MM</t>
  </si>
  <si>
    <t>315/80R22.5 PC G289T WHA 280MM 11.0</t>
  </si>
  <si>
    <t>315/80R225 PC G286 2015T 22</t>
  </si>
  <si>
    <t>315/80R225 PC ENDURANCE TSD 10.25" 26/32</t>
  </si>
  <si>
    <t>315/80R225 PC ENDURANCE WHA 26/32</t>
  </si>
  <si>
    <t>315/80R22.5 PC ENDURANCE WHD 32/32 270MM</t>
  </si>
  <si>
    <t>315/80R225 PC G152A CCC 29</t>
  </si>
  <si>
    <t>315/80R225 PC G289 WHA STEER ELIGIBLE</t>
  </si>
  <si>
    <t>315/80R22.5 PC ARMOR MAX ESD</t>
  </si>
  <si>
    <t>315/80R225 PC G289T STEER ELIGIBLE 280MM</t>
  </si>
  <si>
    <t>315/80R22.5 PC G619 RST 18/32</t>
  </si>
  <si>
    <t>315/80R22.5 PC DWT2 14/32</t>
  </si>
  <si>
    <t>315/80R225 PC ENDURANCE WHA STEER ONLY</t>
  </si>
  <si>
    <t>315/80R22.5 PC G177M2 32</t>
  </si>
  <si>
    <t>365/80R20 PC G296 23/32 SS</t>
  </si>
  <si>
    <t>365/80R20 PC G177M2 26</t>
  </si>
  <si>
    <t>385/65R225 PC WIDE BASE RIB UVC 16</t>
  </si>
  <si>
    <t>385/65R225 PC G177 MOD 2015T 32</t>
  </si>
  <si>
    <t>385/65R22.5 PC G289T WHA 26</t>
  </si>
  <si>
    <t>385/65R225 PC G296 23/32 SS</t>
  </si>
  <si>
    <t>385/65R225 PC G286 2015T 22</t>
  </si>
  <si>
    <t>385/65R22.5 PC G177M2 32</t>
  </si>
  <si>
    <t>385/65R22.5 PC G686 23/32</t>
  </si>
  <si>
    <t>385/65R22.5 UC G186 MSA 16/32</t>
  </si>
  <si>
    <t>425/65R225 PC WIDE BASE RIB UVC 16</t>
  </si>
  <si>
    <t>425/65R22.5 PC G289T WHA 26</t>
  </si>
  <si>
    <t>425/65R225 PC G296 23/32 SS</t>
  </si>
  <si>
    <t>425/65R225 UC G278 MSD 30/32</t>
  </si>
  <si>
    <t>445/50R225 G394A FUEL MAX UCT 12/32</t>
  </si>
  <si>
    <t>445/50R225 G394A FUEL MAX UCT 15.5 12/32</t>
  </si>
  <si>
    <t>445/50R225 UC G394 2015T 12/32</t>
  </si>
  <si>
    <t>445/50R225 G392A FUEL MAX UC 24/32</t>
  </si>
  <si>
    <t>445/65R225 PC WIDE BASE RIB UVC 16</t>
  </si>
  <si>
    <t>445/65R225 PC G296 23/32 SS</t>
  </si>
  <si>
    <t>445/65R225 UC G278 MSD 30/32 SS</t>
  </si>
  <si>
    <t>825R15 PC G159 16</t>
  </si>
  <si>
    <t>825R15 PC G182 2015T 26</t>
  </si>
  <si>
    <t>8.25R15 PC G177M2 26</t>
  </si>
  <si>
    <t>8R195 PC G159 HSSTP 12</t>
  </si>
  <si>
    <t>8R195 PC G159 16</t>
  </si>
  <si>
    <t>8R195 PC G622LT 2015T 16</t>
  </si>
  <si>
    <t>8R19.5LT PC UNIGRIP 22 22/32</t>
  </si>
  <si>
    <t>8R195 PC G647 2015T 16</t>
  </si>
  <si>
    <t>8R195 G647 STEER APPROVED</t>
  </si>
  <si>
    <t>8R195 PC G622 2015T 22</t>
  </si>
  <si>
    <t>8R19.5LT PC G572 26/32</t>
  </si>
  <si>
    <t>900-20 PC G159 STP 16</t>
  </si>
  <si>
    <t>900R20 PC G167 22</t>
  </si>
  <si>
    <t>900R20 PC G372 2015T 22</t>
  </si>
  <si>
    <t>900R20 PC G622 2015T 22</t>
  </si>
  <si>
    <t>900R20 PC G186 MSA SSC 18</t>
  </si>
  <si>
    <t>9.00R20 PC IMT 7.50" 11/32</t>
  </si>
  <si>
    <t>9.00R20 PC WINTER TRAC 2 26/32</t>
  </si>
  <si>
    <t>9-175 PC G622LT 2015T 16</t>
  </si>
  <si>
    <t>9R175 PC LCT 11 UVC</t>
  </si>
  <si>
    <t>9R175 PC G159 HSSTP 12</t>
  </si>
  <si>
    <t>9R175 PC G159 STP 16</t>
  </si>
  <si>
    <t>9R195 PC LCT 11 UVC</t>
  </si>
  <si>
    <t>9R225 PC G159 16</t>
  </si>
  <si>
    <t>9R22.5 PC UNIGRIP 22 22/32</t>
  </si>
  <si>
    <t>9R225 PC G622 2015T 22</t>
  </si>
  <si>
    <t>9R225 PC G167 STP 22</t>
  </si>
  <si>
    <t>9R225 PC G622LT 2015T 16</t>
  </si>
  <si>
    <t>9R225 PC G647 STEER APPROVED</t>
  </si>
  <si>
    <t>9R225 PC G647 2015T 16</t>
  </si>
  <si>
    <t>9R225 PC G186 MSA SSC 18</t>
  </si>
  <si>
    <t>9R225 PC G286 2015T 22</t>
  </si>
  <si>
    <t>9R22.5 PC G177M2 26</t>
  </si>
  <si>
    <t>B305/70R225 PC G159 16</t>
  </si>
  <si>
    <t>B305/70R225 PC G167 2015T 22</t>
  </si>
  <si>
    <t>B305/70R22.5 PC G686 23/32</t>
  </si>
  <si>
    <t>B305/70R22.5 PC G619 RST 18/32</t>
  </si>
  <si>
    <t>B305/70R225 PC G182 26</t>
  </si>
  <si>
    <t>B305/70R225 PC G286 2015T 22 GAGE</t>
  </si>
  <si>
    <t>B305/70R225 PC G572 26/32</t>
  </si>
  <si>
    <t>B305/70R225 PC G152A CCC 29</t>
  </si>
  <si>
    <t>305/75R22.5 PC WINTER TRAC 2 26/32</t>
  </si>
  <si>
    <t>B305/75R225 PC G177 MOD 2015T 32</t>
  </si>
  <si>
    <t>B305/75R22.5 PC ENDURANCE WHD 32/32</t>
  </si>
  <si>
    <t>B305/75R22.5 PC G177M2 32</t>
  </si>
  <si>
    <t>B305/75R245 PC G159 STP 16</t>
  </si>
  <si>
    <t>B305/85R225 PC G289T WHA 26</t>
  </si>
  <si>
    <t>B305/85R225 PC G182 26</t>
  </si>
  <si>
    <t>B305/85R225 PC G286 2015T 22</t>
  </si>
  <si>
    <t>B315/80R22.5 PC G619 RST 18/32</t>
  </si>
  <si>
    <t>LT215/85R16 PC G159 16</t>
  </si>
  <si>
    <t>LT215/85R16 UCT ENDURANCE RSA</t>
  </si>
  <si>
    <t>1000-20 PC G177 MOD 2015T 27</t>
  </si>
  <si>
    <t>1000R20 PC G177 MOD 2015T 27</t>
  </si>
  <si>
    <t>10-165 PC G177 MOD 2015T 27</t>
  </si>
  <si>
    <t>10R225 PC G177 MOD 2015T 27</t>
  </si>
  <si>
    <t>1100R20 PC G177 MOD 2015T 27</t>
  </si>
  <si>
    <t>11-225 PC G177 MOD 2015T 27</t>
  </si>
  <si>
    <t>11R225 PC G177 MOD 2015T 27</t>
  </si>
  <si>
    <t>11R245 PC G177 MOD 2015T 27</t>
  </si>
  <si>
    <t>1200-20 PC G177 MOD 2015T 27</t>
  </si>
  <si>
    <t>1200R20 PC G177 MOD 2015T 27</t>
  </si>
  <si>
    <t>1200R24 PC G177 MOD 2015T 27</t>
  </si>
  <si>
    <t>12-165 PC G177 MOD 2015T 27</t>
  </si>
  <si>
    <t>12R225 PC G177 MOD 2015T 27</t>
  </si>
  <si>
    <t>12R245 PC G177 MOD 2015T 27</t>
  </si>
  <si>
    <t>225/70R195 PC G177 MOD 2015T 27</t>
  </si>
  <si>
    <t>225/70R195 UC G647 2015T 16</t>
  </si>
  <si>
    <t>235/85R16 PC G177 MOD 2015T 27</t>
  </si>
  <si>
    <t>255/70R225 PC G177 MOD 2015T 27</t>
  </si>
  <si>
    <t>275/70R225 PC G177 MOD 2015T 27</t>
  </si>
  <si>
    <t>275/80R225 PC G177 MOD 2015T 27</t>
  </si>
  <si>
    <t>275/80R245 PC G177 MOD 2015T 27</t>
  </si>
  <si>
    <t>285/75R245 PC G177 MOD 2015T 27</t>
  </si>
  <si>
    <t>295/75R225 PC G177 MOD 2015T 27</t>
  </si>
  <si>
    <t>295/80R225 PC G177 MOD 2015T 27</t>
  </si>
  <si>
    <t>315/80R225 PC G177 MOD 2015T 27</t>
  </si>
  <si>
    <t>445/50R225 PC G394 SST</t>
  </si>
  <si>
    <t>445/65R225 PCT G394 SST</t>
  </si>
  <si>
    <t>455/55R225 PC G394 SST</t>
  </si>
  <si>
    <t>825R15 PC G177 MOD 2015T 27</t>
  </si>
  <si>
    <t>9R225 PC G177 MOD 2015T 27</t>
  </si>
  <si>
    <t>Effective 07/01/2026, Expires 12/31/2026</t>
  </si>
  <si>
    <t>P255/70R15 108T COBRA RADIAL G/</t>
  </si>
  <si>
    <t>P255/70R15</t>
  </si>
  <si>
    <t>265/35R22 102H XL ZEON CROSSRANGE MO NRT</t>
  </si>
  <si>
    <t>275/40R22 107H XL ZEON CROSSRANGE</t>
  </si>
  <si>
    <t>Endeavor Snow Claw</t>
  </si>
  <si>
    <t>185/65R15 88T SL ENDEAVOR SNOW CLAW</t>
  </si>
  <si>
    <t>195/65R15 95T XL ENDEAVOR SNOW CLAW</t>
  </si>
  <si>
    <t>235/75R15 109T XL ENDEAVOR SNOW CLAW</t>
  </si>
  <si>
    <t>205/55R16 94H XL ENDEAVOR SNOW CLAW</t>
  </si>
  <si>
    <t>205/60R16 92T SL ENDEAVOR SNOW CLAW</t>
  </si>
  <si>
    <t>205/65R16 95T SL ENDEAVOR SNOW CLAW</t>
  </si>
  <si>
    <t>215/55R16 97T XL ENDEAVOR SNOW CLAW</t>
  </si>
  <si>
    <t>215/60R16 95H SL ENDEAVOR SNOW CLAW</t>
  </si>
  <si>
    <t>215/65R16 98T SL ENDEAVOR SNOW CLAW</t>
  </si>
  <si>
    <t>215/70R16 100T SL ENDEAVOR SNOW CLAW</t>
  </si>
  <si>
    <t>225/60R16 98H SL ENDEAVOR SNOW CLAW</t>
  </si>
  <si>
    <t>225/65R16 100T SL ENDEAVOR SNOW CLAW</t>
  </si>
  <si>
    <t>235/70R16 106T SL ENDEAVOR SNOW CLAW</t>
  </si>
  <si>
    <t>205/50R17 93H XL ENDEAVOR SNOW CLAW</t>
  </si>
  <si>
    <t>215/45R17 91H XL ENDEAVOR SNOW CLAW</t>
  </si>
  <si>
    <t>215/50R17 95H XL ENDEAVOR SNOW CLAW</t>
  </si>
  <si>
    <t>215/55R17 94H SL ENDEAVOR SNOW CLAW</t>
  </si>
  <si>
    <t>215/60R17 96T SL ENDEAVOR SNOW CLAW</t>
  </si>
  <si>
    <t>215/65R17 99T SL ENDEAVOR SNOW CLAW</t>
  </si>
  <si>
    <t>225/45R17 94T XL ENDEAVOR SNOW CLAW</t>
  </si>
  <si>
    <t>225/50R17 94H SL ENDEAVOR SNOW CLAW</t>
  </si>
  <si>
    <t>225/55R17 97T SL ENDEAVOR SNOW CLAW</t>
  </si>
  <si>
    <t>225/60R17 99T SL ENDEAVOR SNOW CLAW</t>
  </si>
  <si>
    <t>225/65R17 102T SL ENDEAVOR SNOW CLAW</t>
  </si>
  <si>
    <t>235/55R17 99H SL ENDEAVOR SNOW CLAW</t>
  </si>
  <si>
    <t>235/60R17 102H SL ENDEAVOR SNOW CLAW</t>
  </si>
  <si>
    <t>235/65R17 104H SL ENDEAVOR SNOW CLAW</t>
  </si>
  <si>
    <t>215/55R18 95T SL ENDEAVOR SNOW CLAW</t>
  </si>
  <si>
    <t>225/45R18 95H XL ENDEAVOR SNOW CLAW</t>
  </si>
  <si>
    <t>225/50R18 95T SL ENDEAVOR SNOW CLAW</t>
  </si>
  <si>
    <t>225/55R18 98T SL ENDEAVOR SNOW CLAW</t>
  </si>
  <si>
    <t>225/60R18 100H SL ENDEAVOR SNOW CLAW</t>
  </si>
  <si>
    <t>235/50R18 97T SL ENDEAVOR SNOW CLAW</t>
  </si>
  <si>
    <t>235/55R18 100H SL ENDEAVOR SNOW CLAW</t>
  </si>
  <si>
    <t>235/60R18 103T SL ENDEAVOR SNOW CLAW</t>
  </si>
  <si>
    <t>235/65R18 106T SL ENDEAVOR SNOW CLAW</t>
  </si>
  <si>
    <t>245/60R18 105T SL ENDEAVOR SNOW CLAW</t>
  </si>
  <si>
    <t>255/65R18 111T SL ENDEAVOR SNOW CLAW</t>
  </si>
  <si>
    <t>265/60R18 110T SL ENDEAVOR SNOW CLAW</t>
  </si>
  <si>
    <t>265/65R18 114T SL ENDEAVOR SNOW CLAW</t>
  </si>
  <si>
    <t>235/55R19 105T XL ENDEAVOR SNOW CLAW</t>
  </si>
  <si>
    <t>245/55R19 103T SL ENDEAVOR SNOW CLAW</t>
  </si>
  <si>
    <t>245/50R20 102T SL ENDEAVOR SNOW CLAW</t>
  </si>
  <si>
    <t>255/50R20 109H XL ENDEAVOR SNOW CLAW</t>
  </si>
  <si>
    <t>255/55R20 110T XL ENDEAVOR SNOW CLAW</t>
  </si>
  <si>
    <t>265/50R20 107H SL ENDEAVOR SNOW CLAW</t>
  </si>
  <si>
    <t>255/65R17 114T XL SNOW CLAW</t>
  </si>
  <si>
    <t>265/65R17 116T XL SNOW CLAW</t>
  </si>
  <si>
    <t>255/70R18 116T XL SNOW CLAW</t>
  </si>
  <si>
    <t>265/70R18 116T SL SNOW CLAW</t>
  </si>
  <si>
    <t>275/50R22 115T XL SNOW CLAW</t>
  </si>
  <si>
    <t>295/40R22 112V XL EAGLE F1 ASYM 6</t>
  </si>
  <si>
    <t>265/50R20 107H SL EAGLE TOURING</t>
  </si>
  <si>
    <t>235/60R18 103V SL ASSURANCE FINESSE</t>
  </si>
  <si>
    <t>Ultragrip Performance 3</t>
  </si>
  <si>
    <t>235/50R19 XL 103H UG PERF 3 MO</t>
  </si>
  <si>
    <t>255/55R20 XL 110V UG PERF 3 NG0</t>
  </si>
  <si>
    <t>235/55R18 104H XL UG PERF 3 MO</t>
  </si>
  <si>
    <t>255/45R20 XL 105H UG PERF 3 STR</t>
  </si>
  <si>
    <t>275/45R21 XL 110V UG PERF 3 NG0</t>
  </si>
  <si>
    <t>255/45R19 XL 104H UG PERF 3 MO</t>
  </si>
  <si>
    <t>315/40R21 XL 115V UG PERF 3 NG0</t>
  </si>
  <si>
    <t>245/35R20 XL 95V UG PERF 3 NA6</t>
  </si>
  <si>
    <t>315/30R21 XL 105V UG PERF 3 NA6</t>
  </si>
  <si>
    <t>305/45R20 XL 116V UG PERF 3 NG0</t>
  </si>
  <si>
    <t>305/45R20</t>
  </si>
  <si>
    <t>245/35R20 XL 95V UG PERF 3 NB0</t>
  </si>
  <si>
    <t>305/30R21 XL 104V UG PERF 3 NB0</t>
  </si>
  <si>
    <t>235/50R20 XL 104H UG PERF 3 MO</t>
  </si>
  <si>
    <t>265/45R20 XL 108H UG PERF 3 MO</t>
  </si>
  <si>
    <t>Assurance Comfortdrive</t>
  </si>
  <si>
    <t>205/50R17 93V XL ASSURANCE COMFORTDRIVE</t>
  </si>
  <si>
    <t>205/55R17 95V XL ASSURANCE COMFORTDRIVE</t>
  </si>
  <si>
    <t>235/50R17 96V SL ASSURANCE COMFORTDRIVE</t>
  </si>
  <si>
    <t>225/40R18 92V XL ASSURANCE COMFORTDRIVE</t>
  </si>
  <si>
    <t>245/40R18 97W XL ASSURANCE COMFORTDRIVE</t>
  </si>
  <si>
    <t>235/40R18 95W XL ASSURANCE COMFORTDRIVE</t>
  </si>
  <si>
    <t>255/60R18 112V XL ASSURANCE COMFORTDRIVE</t>
  </si>
  <si>
    <t>245/50R18 100V SL ASSURANCE COMFORTDRIVE</t>
  </si>
  <si>
    <t>245/40R19 98W XL ASSURANCE COMFORTDRIVE</t>
  </si>
  <si>
    <t>245/45R19 102W XL ASSURANCE COMFORTDRIVE</t>
  </si>
  <si>
    <t>255/45R19 104V XL ASSURANCE COMFORTDRIVE</t>
  </si>
  <si>
    <t>255/55R19 111V XL ASSURANCE COMFORTDRIVE</t>
  </si>
  <si>
    <t>225/45R19 96V XL ASSURANCE COMFORTDRIVE</t>
  </si>
  <si>
    <t>245/45R20 103V XL ASSURANCE COMFORTDRIVE</t>
  </si>
  <si>
    <t>275/45R20 110V XL ASSURANCE COMFORTDRIVE</t>
  </si>
  <si>
    <t>265/45R20 108V XL ASSURANCE COMFORTDRIVE</t>
  </si>
  <si>
    <t>225/40R19 93W XL ASSURANCE COMFORTDRIVE</t>
  </si>
  <si>
    <t>245/40R20 99W XL ASSURANCE COMFORTDRIVE</t>
  </si>
  <si>
    <t>255/40R20 101W XL ASSURANCE COMFORTDRIVE</t>
  </si>
  <si>
    <t>265/50R20 111V XL ASSURANCE COMFORTDRIVE</t>
  </si>
  <si>
    <t>255/55R18 109Y XL EAGLE F1 ASYM 6</t>
  </si>
  <si>
    <t>235/65R19 109V EAG F1 ASY 6 XL</t>
  </si>
  <si>
    <t>235/65R19</t>
  </si>
  <si>
    <t>Eagle F1 Asymmetric 3 Suv</t>
  </si>
  <si>
    <t>275/50R19 112W EAG F1 ASY 3 SUV XL FP</t>
  </si>
  <si>
    <t>275/50R19</t>
  </si>
  <si>
    <t>255/60R19 113W EAG F1 ASY 6 XL</t>
  </si>
  <si>
    <t>Wrangler Fortitude Ht</t>
  </si>
  <si>
    <t>245/40ZR20 (99Y) EAG F1 SUPERSPORT XL FP</t>
  </si>
  <si>
    <t>265/40R21 105H XL EAGLE F1 ASYM 5 SCT M0</t>
  </si>
  <si>
    <t>265/50R20 107H SL EAGLE F1 ASYM 5 MO</t>
  </si>
  <si>
    <t>265/40R21 105H XL EAG F1 ASYM 5 SCT M0P</t>
  </si>
  <si>
    <t>275/45R21 110H XL EAGF1 SPERSPORT SCT MO</t>
  </si>
  <si>
    <t>265/40R21 105H XL EAG F1ASYM5 ROFSCT MOE</t>
  </si>
  <si>
    <t>295/45R20 114Y EAG F1 ASY 3 SUV XL FP</t>
  </si>
  <si>
    <t>295/45R20</t>
  </si>
  <si>
    <t>245/40R19 98Y EAG F1 SUPERSPORT R1 XL FP</t>
  </si>
  <si>
    <t>215/45R17 87Y SL EAGLE F1 ASYM 6</t>
  </si>
  <si>
    <t>255/35R21 98Y EAG F1 ASY 6 XL SCT</t>
  </si>
  <si>
    <t>255/40R21 102Y EAG F1 ASY 6 XL SCT</t>
  </si>
  <si>
    <t>275/45R21 110Y EAG F1 ASY 6 XL SCT</t>
  </si>
  <si>
    <t>265/45R21 108Y EAG F1 ASY 6 XL SCT</t>
  </si>
  <si>
    <t>275/35ZR19 (100Y) EAG F1 SUPERSPORT XLFP</t>
  </si>
  <si>
    <t>235/40ZR18 (95Y) EAG F1 SUPERSPORT XL FP</t>
  </si>
  <si>
    <t>285/35R22 106Y EAG F1 ASY 6 XL SCT FP</t>
  </si>
  <si>
    <t>255/45R22 105W XL EAGLE F1 ASYM 6 STR</t>
  </si>
  <si>
    <t>255/45R21 102W XL EAGLE F1 ASYM 6 STR</t>
  </si>
  <si>
    <t>275/45R21 110V EAGLE TOURING NG0 XL PO</t>
  </si>
  <si>
    <t>315/40R21 115V EAGLE TOURING NG0 XL PO</t>
  </si>
  <si>
    <t>275/40R22 107Y EAG F1 ASY 6 NGO XL FP PO</t>
  </si>
  <si>
    <t>315/35R22 111Y EAG F1 ASY 6 NG0 XL FP PO</t>
  </si>
  <si>
    <t>295/25ZR21 (96Y) EAG F1 SUPERSPORT XL FP</t>
  </si>
  <si>
    <t>295/25ZR21</t>
  </si>
  <si>
    <t>235/50R19 103Y EAG F1 ASY 6 XL SCT FP</t>
  </si>
  <si>
    <t>235/55R20 105Y EAG F1 ASY 6 XL SCT</t>
  </si>
  <si>
    <t>255/50R20 109Y EAG F1 ASY 6 XL SCT</t>
  </si>
  <si>
    <t>275/40R22 108Y EAG F1 ASY 6 XL SCT FP</t>
  </si>
  <si>
    <t>225/55R17 97W SL EFFIGRIP PERF STAR</t>
  </si>
  <si>
    <t>255/35R19 96Y EAG F1 ASY 5 MO XL FP MB</t>
  </si>
  <si>
    <t>Eagle F1 Asymmetric 2</t>
  </si>
  <si>
    <t>235/35ZR20 (88Y) EAG F1 ASY 2 N0 FP</t>
  </si>
  <si>
    <t>235/45R18 98Y EAG F1 ASY 6 XL FP</t>
  </si>
  <si>
    <t>235/35R19 91Y EAG F1 ASY 6 XL FP</t>
  </si>
  <si>
    <t>245/40R20 99Y EAG F1 ASY 2 MOE XL EMT FP</t>
  </si>
  <si>
    <t>Eagle F1 Asymmetric Suv</t>
  </si>
  <si>
    <t>295/40R22 112W EAG F1 ASY SUV MO1 XL FP</t>
  </si>
  <si>
    <t>Eagle F1 Asymmetric 3</t>
  </si>
  <si>
    <t>215/45R18 89V SL EAGLE F1 ASYM 3 SUV</t>
  </si>
  <si>
    <t>Ultragrip Performance + Suv</t>
  </si>
  <si>
    <t>255/55R19 111H XL UG PERF + SUV UGS</t>
  </si>
  <si>
    <t>285/40R19 107Y EAG F1 ASY 6 XL FP</t>
  </si>
  <si>
    <t>265/40R22 106Y EAG F1 ASY 6 XL SCT FP</t>
  </si>
  <si>
    <t>HL255/35R21 101Y EAG F1 ASY 6 XL FP</t>
  </si>
  <si>
    <t>HL255/35R21</t>
  </si>
  <si>
    <t>275/40R22 108Y EAG F1 ASY 6 XL SCT</t>
  </si>
  <si>
    <t>265/35R22 102Y EAG F1 ASY 6 XL SCT FP</t>
  </si>
  <si>
    <t>285/45R20 112Y EAG F1 ASY 6 XL SCT</t>
  </si>
  <si>
    <t>255/40R20 101W EAG F1 ASY 6 XL SCT</t>
  </si>
  <si>
    <t>275/40R20 106Y EAG F1 ASY 6 XL SCT FP</t>
  </si>
  <si>
    <t>235/40R19 96Y EAG F1 ASY 6 STR XL</t>
  </si>
  <si>
    <t>HL285/30R22 104Y EAG F1 SUPERSPORT * BM1</t>
  </si>
  <si>
    <t>HL285/30R22</t>
  </si>
  <si>
    <t>285/35R20 104V EAG F1 ASY 6 NB0 XL FP</t>
  </si>
  <si>
    <t>235/40R19 96V EAG F1 ASY 6 NB0 XL FP</t>
  </si>
  <si>
    <t>255/40R21 102H UG PERF 3 STR XL</t>
  </si>
  <si>
    <t>235/55R18 104W EAG F1 ASY 6 XL MO XL</t>
  </si>
  <si>
    <t>235/45R20 100W EAG F1 ASY 6 MO XL</t>
  </si>
  <si>
    <t>255/40R20 101W EAG F1 ASY 6 MO XL</t>
  </si>
  <si>
    <t>215/60R18 102W EAG F1 ASY 6 MO XL</t>
  </si>
  <si>
    <t>215/60R18</t>
  </si>
  <si>
    <t>245/35ZR20 (95Y) EAG F1SUPERSPORT F XLFP</t>
  </si>
  <si>
    <t>HL285/30R22 104Y EAG F1 SUPERSPORT XLSTR</t>
  </si>
  <si>
    <t>275/40R19 105Y EAG F1 ASY 6 STR XL</t>
  </si>
  <si>
    <t>HL255/35R22 102Y EAGF1SUPERSPORT*XLSCTST</t>
  </si>
  <si>
    <t>HL255/35R22</t>
  </si>
  <si>
    <t>265/40R21 105H EAG F1 ASY 6 MO XL</t>
  </si>
  <si>
    <t>HL285/35R22 109Y EAG F1 ASY 6 LR SCT</t>
  </si>
  <si>
    <t>HL285/35R22</t>
  </si>
  <si>
    <t>255/40R22 103Y EAG F1 ASY 6 LR XL SCT</t>
  </si>
  <si>
    <t>HL255/35R22 102Y EAG F1 SUPERSPORT*XLSCT</t>
  </si>
  <si>
    <t>285/35ZR20 (104Y) EAG F1 SUPSPORT F XLFP</t>
  </si>
  <si>
    <t>235/45R21 101H EAG F1 ASY 6 MO XL</t>
  </si>
  <si>
    <t>245/40R20 99Y EAG F1 ASY 2 MOEXLEMTSCTFP</t>
  </si>
  <si>
    <t>Eagle F1 Asymmetric 2 Suv</t>
  </si>
  <si>
    <t>285/40R21 109Y EAG F1 ASY 2 SUV XL FP AU</t>
  </si>
  <si>
    <t>265/40R21 105H EAG F1 ASY 6 XL</t>
  </si>
  <si>
    <t>235/45R21 101H EAG F1 ASY 6 XL</t>
  </si>
  <si>
    <t>245/35ZR21 (96Y) EAG F1 SUPERSPORT XL FP</t>
  </si>
  <si>
    <t>205/40R18 86W EAG F1 ASY 3 STR XL ROF FP</t>
  </si>
  <si>
    <t>225/45R19 96W EAG F1 ASY 3 STR XL EMT FP</t>
  </si>
  <si>
    <t>295/30R21 102Y EAG F1 ASY 6 XL FP</t>
  </si>
  <si>
    <t>225/55R19 103V XL UG PERF + SUV UGS</t>
  </si>
  <si>
    <t>Eagle Sport All-Season</t>
  </si>
  <si>
    <t>245/50R20 105V XL EAGLE SPORT A/S</t>
  </si>
  <si>
    <t>Wrangler Territory Rt</t>
  </si>
  <si>
    <t>LT285/70R17 116S WRANGLER TERRITORY RT</t>
  </si>
  <si>
    <t>Wrangler Duratrac Rt</t>
  </si>
  <si>
    <t>285/70R17 116T SL WRL DURATRAC RT BSL TL</t>
  </si>
  <si>
    <t>Wrangler Territory Ht</t>
  </si>
  <si>
    <t>LT275/65R18 E 123/120S WRL TERRITORY HT</t>
  </si>
  <si>
    <t>305/70R22.5 L 153/150K URBAN MCS</t>
  </si>
  <si>
    <t>315/80R22.5 L 158/156K METRO MILER BSA</t>
  </si>
  <si>
    <t>Severe Series Msa 2</t>
  </si>
  <si>
    <t>12R24.5 H 152/149K SEVERE SERIES MSA 2</t>
  </si>
  <si>
    <t>Work Series Awd</t>
  </si>
  <si>
    <t>12R22.5 150/147L H WORK SERIES AWD</t>
  </si>
  <si>
    <t>Work Series Rhd</t>
  </si>
  <si>
    <t>10R22.5 141/139L G WORK SERIES RHD</t>
  </si>
  <si>
    <t>Work Series Rha</t>
  </si>
  <si>
    <t>10R22.5 141/139L G WORK SERIES RHA</t>
  </si>
  <si>
    <t>Armor Max Msa</t>
  </si>
  <si>
    <t>11R24.5 149/146K H ARMOR MAX MSA</t>
  </si>
  <si>
    <t>Armor Max Pro Grade Msd</t>
  </si>
  <si>
    <t>445/65R225 169K M ARMOR MAX PROGRADE MSD</t>
  </si>
  <si>
    <t>445/65R225</t>
  </si>
  <si>
    <t>G622</t>
  </si>
  <si>
    <t>305/85R225    PC G622 2015T 22</t>
  </si>
  <si>
    <t>305/85R225</t>
  </si>
  <si>
    <t>NASPO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</si>
</sst>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"/>
    <numFmt numFmtId="165" formatCode="00000"/>
  </numFmts>
  <fonts count="23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FF0000"/>
      <name val="Arial"/>
      <family val="2"/>
    </font>
    <font>
      <b/>
      <sz val="24"/>
      <color indexed="8"/>
      <name val="Arial"/>
      <family val="2"/>
    </font>
    <font>
      <b/>
      <sz val="26"/>
      <color indexed="8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145">
    <xf numFmtId="0" fontId="0" fillId="0" borderId="0" xfId="0"/>
    <xf numFmtId="0" fontId="0" fillId="0" borderId="0" xfId="0" applyProtection="1"/>
    <xf numFmtId="0" fontId="0" fillId="0" borderId="2" xfId="0" applyBorder="1" applyProtection="1"/>
    <xf numFmtId="0" fontId="2" fillId="0" borderId="2" xfId="0" applyFont="1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2" fillId="0" borderId="0" xfId="0" applyFont="1" applyBorder="1" applyProtection="1"/>
    <xf numFmtId="0" fontId="0" fillId="0" borderId="5" xfId="0" applyBorder="1" applyProtection="1"/>
    <xf numFmtId="0" fontId="2" fillId="0" borderId="0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right" vertical="center"/>
    </xf>
    <xf numFmtId="0" fontId="0" fillId="0" borderId="6" xfId="0" applyBorder="1" applyProtection="1"/>
    <xf numFmtId="0" fontId="0" fillId="0" borderId="7" xfId="0" applyBorder="1" applyProtection="1"/>
    <xf numFmtId="0" fontId="2" fillId="0" borderId="7" xfId="0" applyFont="1" applyBorder="1" applyProtection="1"/>
    <xf numFmtId="0" fontId="0" fillId="0" borderId="8" xfId="0" applyBorder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0" fillId="0" borderId="0" xfId="0" applyAlignment="1"/>
    <xf numFmtId="0" fontId="12" fillId="0" borderId="10" xfId="0" applyFont="1" applyBorder="1" applyProtection="1"/>
    <xf numFmtId="0" fontId="0" fillId="0" borderId="0" xfId="0" applyBorder="1" applyAlignment="1" applyProtection="1">
      <alignment horizontal="center"/>
    </xf>
    <xf numFmtId="164" fontId="2" fillId="2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0" xfId="0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/>
    </xf>
    <xf numFmtId="0" fontId="17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" fillId="0" borderId="5" xfId="0" applyFont="1" applyBorder="1" applyProtection="1"/>
    <xf numFmtId="4" fontId="1" fillId="0" borderId="0" xfId="0" applyNumberFormat="1" applyFont="1" applyBorder="1" applyProtection="1"/>
    <xf numFmtId="44" fontId="0" fillId="0" borderId="5" xfId="1" applyFont="1" applyBorder="1" applyProtection="1"/>
    <xf numFmtId="2" fontId="0" fillId="0" borderId="0" xfId="0" applyNumberFormat="1"/>
    <xf numFmtId="0" fontId="17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165" fontId="2" fillId="0" borderId="7" xfId="0" applyNumberFormat="1" applyFont="1" applyBorder="1" applyAlignment="1" applyProtection="1">
      <alignment vertical="top" wrapText="1"/>
    </xf>
    <xf numFmtId="0" fontId="18" fillId="0" borderId="0" xfId="0" applyFont="1" applyAlignment="1" applyProtection="1">
      <alignment vertical="center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5" fontId="2" fillId="0" borderId="7" xfId="0" applyNumberFormat="1" applyFont="1" applyBorder="1" applyAlignment="1" applyProtection="1">
      <alignment horizontal="left" vertical="top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/>
    </xf>
    <xf numFmtId="14" fontId="2" fillId="0" borderId="11" xfId="0" applyNumberFormat="1" applyFont="1" applyBorder="1" applyAlignment="1" applyProtection="1">
      <alignment horizontal="center" vertical="center"/>
    </xf>
    <xf numFmtId="165" fontId="2" fillId="0" borderId="0" xfId="0" applyNumberFormat="1" applyFont="1" applyBorder="1" applyAlignment="1" applyProtection="1">
      <alignment vertical="top" wrapText="1"/>
    </xf>
    <xf numFmtId="0" fontId="7" fillId="0" borderId="0" xfId="0" applyFont="1" applyFill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7" fillId="0" borderId="0" xfId="0" applyFont="1" applyFill="1" applyAlignment="1" applyProtection="1">
      <alignment horizontal="left"/>
    </xf>
    <xf numFmtId="165" fontId="2" fillId="0" borderId="0" xfId="0" applyNumberFormat="1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/>
    <xf numFmtId="0" fontId="2" fillId="0" borderId="0" xfId="0" applyFont="1" applyBorder="1" applyAlignment="1" applyProtection="1"/>
    <xf numFmtId="165" fontId="2" fillId="0" borderId="7" xfId="0" applyNumberFormat="1" applyFont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horizontal="left" vertical="center" wrapText="1"/>
    </xf>
    <xf numFmtId="165" fontId="2" fillId="0" borderId="0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44" fontId="2" fillId="0" borderId="13" xfId="1" applyFont="1" applyFill="1" applyBorder="1" applyAlignment="1" applyProtection="1">
      <alignment vertical="center"/>
    </xf>
    <xf numFmtId="0" fontId="20" fillId="3" borderId="12" xfId="3" applyFont="1" applyFill="1" applyBorder="1" applyAlignment="1">
      <alignment horizontal="center" vertical="center" wrapText="1"/>
    </xf>
    <xf numFmtId="0" fontId="20" fillId="3" borderId="12" xfId="3" applyFont="1" applyFill="1" applyBorder="1" applyAlignment="1">
      <alignment horizontal="left" vertical="center" wrapText="1" indent="4"/>
    </xf>
    <xf numFmtId="0" fontId="20" fillId="3" borderId="12" xfId="3" applyFont="1" applyFill="1" applyBorder="1" applyAlignment="1">
      <alignment horizontal="left" vertical="center" wrapText="1" indent="2"/>
    </xf>
    <xf numFmtId="0" fontId="20" fillId="3" borderId="12" xfId="3" applyFont="1" applyFill="1" applyBorder="1" applyAlignment="1">
      <alignment horizontal="left" vertical="center" wrapText="1" indent="10"/>
    </xf>
    <xf numFmtId="0" fontId="20" fillId="3" borderId="12" xfId="3" applyFont="1" applyFill="1" applyBorder="1" applyAlignment="1">
      <alignment horizontal="left" vertical="center" wrapText="1" indent="11"/>
    </xf>
    <xf numFmtId="0" fontId="21" fillId="0" borderId="0" xfId="3" applyFont="1" applyAlignment="1">
      <alignment horizontal="left" vertical="center" wrapText="1" indent="11"/>
    </xf>
    <xf numFmtId="0" fontId="21" fillId="0" borderId="0" xfId="3" applyFont="1" applyAlignment="1">
      <alignment horizontal="left"/>
    </xf>
    <xf numFmtId="0" fontId="21" fillId="0" borderId="12" xfId="3" applyFont="1" applyBorder="1" applyAlignment="1">
      <alignment horizontal="center" vertical="center" wrapText="1"/>
    </xf>
    <xf numFmtId="0" fontId="21" fillId="0" borderId="12" xfId="3" applyFont="1" applyBorder="1" applyAlignment="1">
      <alignment horizontal="left" vertical="center" wrapText="1" indent="1"/>
    </xf>
    <xf numFmtId="8" fontId="21" fillId="0" borderId="12" xfId="3" applyNumberFormat="1" applyFont="1" applyBorder="1" applyAlignment="1">
      <alignment horizontal="left" vertical="center" wrapText="1" indent="2"/>
    </xf>
    <xf numFmtId="0" fontId="21" fillId="0" borderId="12" xfId="3" applyFont="1" applyBorder="1" applyAlignment="1">
      <alignment vertical="top" wrapText="1"/>
    </xf>
    <xf numFmtId="0" fontId="21" fillId="0" borderId="0" xfId="3" applyFont="1" applyAlignment="1">
      <alignment horizontal="left" vertical="center" wrapText="1" indent="7"/>
    </xf>
    <xf numFmtId="0" fontId="21" fillId="4" borderId="12" xfId="3" applyFont="1" applyFill="1" applyBorder="1" applyAlignment="1">
      <alignment horizontal="center" vertical="center" wrapText="1"/>
    </xf>
    <xf numFmtId="0" fontId="21" fillId="4" borderId="12" xfId="3" applyFont="1" applyFill="1" applyBorder="1" applyAlignment="1">
      <alignment horizontal="left" vertical="center" wrapText="1" indent="1"/>
    </xf>
    <xf numFmtId="8" fontId="21" fillId="4" borderId="12" xfId="3" applyNumberFormat="1" applyFont="1" applyFill="1" applyBorder="1" applyAlignment="1">
      <alignment horizontal="left" vertical="center" wrapText="1" indent="2"/>
    </xf>
    <xf numFmtId="0" fontId="21" fillId="4" borderId="12" xfId="3" applyFont="1" applyFill="1" applyBorder="1" applyAlignment="1">
      <alignment vertical="top" wrapText="1"/>
    </xf>
    <xf numFmtId="0" fontId="21" fillId="0" borderId="0" xfId="3" applyFont="1" applyAlignment="1">
      <alignment horizontal="left" vertical="center" wrapText="1" indent="9"/>
    </xf>
    <xf numFmtId="0" fontId="21" fillId="0" borderId="0" xfId="3" applyFont="1" applyAlignment="1">
      <alignment horizontal="left" vertical="center" wrapText="1"/>
    </xf>
    <xf numFmtId="0" fontId="21" fillId="0" borderId="0" xfId="3" applyFont="1" applyAlignment="1">
      <alignment horizontal="left" vertical="center" wrapText="1" indent="6"/>
    </xf>
    <xf numFmtId="0" fontId="21" fillId="0" borderId="0" xfId="3" applyFont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8"/>
    </xf>
    <xf numFmtId="0" fontId="21" fillId="0" borderId="0" xfId="3" applyFont="1" applyAlignment="1">
      <alignment vertical="center" wrapText="1"/>
    </xf>
    <xf numFmtId="0" fontId="21" fillId="0" borderId="0" xfId="3" applyFont="1" applyAlignment="1">
      <alignment horizontal="left" vertical="center" wrapText="1" indent="2"/>
    </xf>
    <xf numFmtId="0" fontId="21" fillId="0" borderId="0" xfId="3" applyFont="1" applyAlignment="1">
      <alignment horizontal="left" vertical="center" wrapText="1" indent="3"/>
    </xf>
    <xf numFmtId="0" fontId="21" fillId="4" borderId="0" xfId="3" applyFont="1" applyFill="1" applyAlignment="1">
      <alignment horizontal="center" vertical="center" wrapText="1"/>
    </xf>
    <xf numFmtId="0" fontId="21" fillId="4" borderId="0" xfId="3" applyFont="1" applyFill="1" applyAlignment="1">
      <alignment horizontal="left" vertical="center" wrapText="1" indent="1"/>
    </xf>
    <xf numFmtId="0" fontId="21" fillId="4" borderId="0" xfId="3" applyFont="1" applyFill="1" applyAlignment="1">
      <alignment horizontal="left" vertical="center" wrapText="1" indent="2"/>
    </xf>
    <xf numFmtId="0" fontId="21" fillId="4" borderId="0" xfId="3" applyFont="1" applyFill="1" applyAlignment="1">
      <alignment vertical="top" wrapText="1"/>
    </xf>
    <xf numFmtId="0" fontId="21" fillId="4" borderId="0" xfId="3" applyFont="1" applyFill="1" applyAlignment="1">
      <alignment vertical="center" wrapText="1"/>
    </xf>
    <xf numFmtId="0" fontId="21" fillId="0" borderId="0" xfId="3" applyFont="1" applyAlignment="1">
      <alignment horizontal="center" vertical="center" wrapText="1"/>
    </xf>
    <xf numFmtId="0" fontId="21" fillId="0" borderId="0" xfId="3" applyFont="1" applyAlignment="1">
      <alignment vertical="top" wrapText="1"/>
    </xf>
    <xf numFmtId="0" fontId="21" fillId="0" borderId="0" xfId="3" applyFont="1" applyAlignment="1">
      <alignment horizont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44" fontId="1" fillId="0" borderId="13" xfId="1" applyFont="1" applyBorder="1" applyAlignment="1" applyProtection="1">
      <alignment vertical="center"/>
    </xf>
    <xf numFmtId="44" fontId="2" fillId="0" borderId="13" xfId="1" applyFont="1" applyBorder="1" applyAlignment="1" applyProtection="1">
      <alignment vertical="center"/>
    </xf>
    <xf numFmtId="0" fontId="0" fillId="0" borderId="12" xfId="0" applyBorder="1" applyAlignment="1">
      <alignment horizontal="right"/>
    </xf>
    <xf numFmtId="0" fontId="1" fillId="0" borderId="12" xfId="0" applyFont="1" applyBorder="1" applyAlignment="1">
      <alignment horizontal="center" vertical="center"/>
    </xf>
    <xf numFmtId="1" fontId="0" fillId="0" borderId="12" xfId="0" applyNumberFormat="1" applyBorder="1" applyAlignment="1">
      <alignment vertical="center"/>
    </xf>
    <xf numFmtId="49" fontId="0" fillId="0" borderId="1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12" xfId="0" applyNumberFormat="1" applyFont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44" fontId="0" fillId="0" borderId="13" xfId="0" applyNumberForma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/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 vertical="center"/>
    </xf>
    <xf numFmtId="0" fontId="15" fillId="6" borderId="14" xfId="0" applyFont="1" applyFill="1" applyBorder="1" applyAlignment="1">
      <alignment horizontal="center" vertical="top" wrapText="1"/>
    </xf>
    <xf numFmtId="14" fontId="2" fillId="6" borderId="11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 applyProtection="1">
      <alignment vertical="center" wrapText="1"/>
    </xf>
    <xf numFmtId="0" fontId="16" fillId="0" borderId="0" xfId="0" applyFont="1" applyAlignment="1" applyProtection="1">
      <alignment vertical="center" wrapText="1"/>
    </xf>
    <xf numFmtId="0" fontId="17" fillId="0" borderId="18" xfId="0" applyFont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center" vertical="center"/>
    </xf>
    <xf numFmtId="165" fontId="2" fillId="0" borderId="7" xfId="0" applyNumberFormat="1" applyFont="1" applyBorder="1" applyAlignment="1" applyProtection="1">
      <alignment vertical="center"/>
    </xf>
    <xf numFmtId="0" fontId="22" fillId="4" borderId="15" xfId="3" applyFont="1" applyFill="1" applyBorder="1" applyAlignment="1">
      <alignment horizontal="center" vertical="center" wrapText="1"/>
    </xf>
    <xf numFmtId="0" fontId="22" fillId="4" borderId="16" xfId="3" applyFont="1" applyFill="1" applyBorder="1" applyAlignment="1">
      <alignment horizontal="center" vertical="center" wrapText="1"/>
    </xf>
    <xf numFmtId="0" fontId="22" fillId="4" borderId="17" xfId="3" applyFont="1" applyFill="1" applyBorder="1" applyAlignment="1">
      <alignment horizontal="center" vertical="center" wrapText="1"/>
    </xf>
    <xf numFmtId="0" fontId="20" fillId="0" borderId="15" xfId="3" applyFont="1" applyBorder="1" applyAlignment="1">
      <alignment horizontal="center"/>
    </xf>
    <xf numFmtId="0" fontId="21" fillId="0" borderId="16" xfId="3" applyFont="1" applyBorder="1" applyAlignment="1">
      <alignment horizontal="center"/>
    </xf>
    <xf numFmtId="0" fontId="21" fillId="0" borderId="17" xfId="3" applyFont="1" applyBorder="1" applyAlignment="1">
      <alignment horizontal="center"/>
    </xf>
    <xf numFmtId="0" fontId="5" fillId="0" borderId="0" xfId="0" applyFont="1" applyBorder="1" applyAlignment="1" applyProtection="1">
      <alignment horizontal="right" vertical="center" wrapText="1"/>
    </xf>
    <xf numFmtId="0" fontId="8" fillId="0" borderId="4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 wrapText="1"/>
    </xf>
    <xf numFmtId="0" fontId="4" fillId="0" borderId="5" xfId="0" applyFont="1" applyBorder="1" applyAlignment="1" applyProtection="1">
      <alignment horizontal="center" vertical="top" wrapText="1"/>
    </xf>
  </cellXfs>
  <cellStyles count="4">
    <cellStyle name="Currency" xfId="1" builtinId="4"/>
    <cellStyle name="Currency 2" xfId="2" xr:uid="{9EA3E3A7-3355-4941-8794-03F468A8F288}"/>
    <cellStyle name="Normal" xfId="0" builtinId="0"/>
    <cellStyle name="Normal 2" xfId="3" xr:uid="{6421A208-1734-4178-AA5A-A56F0533F2C8}"/>
  </cellStyles>
  <dxfs count="1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FF0000"/>
      </font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857251</xdr:colOff>
      <xdr:row>1</xdr:row>
      <xdr:rowOff>13606</xdr:rowOff>
    </xdr:from>
    <xdr:to>
      <xdr:col>11</xdr:col>
      <xdr:colOff>658048</xdr:colOff>
      <xdr:row>3</xdr:row>
      <xdr:rowOff>88331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82EF15-CCDB-4AEC-B1B2-103CA1C96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39608" y="449035"/>
          <a:ext cx="3954604" cy="6766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1262443</xdr:colOff>
      <xdr:row>0</xdr:row>
      <xdr:rowOff>411239</xdr:rowOff>
    </xdr:from>
    <xdr:to>
      <xdr:col>11</xdr:col>
      <xdr:colOff>1076873</xdr:colOff>
      <xdr:row>3</xdr:row>
      <xdr:rowOff>57519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C7E9E2-991E-4615-AD5A-FE29D4265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3586" y="411239"/>
          <a:ext cx="3964609" cy="680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2289"/>
  <sheetViews>
    <sheetView showGridLines="0" tabSelected="1" zoomScale="70" zoomScaleNormal="70" zoomScaleSheetLayoutView="55" workbookViewId="0">
      <pane ySplit="6" topLeftCell="A7" activePane="bottomLeft" state="frozen"/>
      <selection pane="bottomLeft" activeCell="A7" sqref="A7"/>
    </sheetView>
  </sheetViews>
  <sheetFormatPr defaultColWidth="8.90625" defaultRowHeight="15" x14ac:dyDescent="0.25"/>
  <cols>
    <col min="1" max="2" width="11.453125" style="29" customWidth="1"/>
    <col min="3" max="4" width="15.1796875" style="29" customWidth="1"/>
    <col min="5" max="5" width="18.453125" style="29" customWidth="1"/>
    <col min="6" max="6" width="24.1796875" style="29" customWidth="1"/>
    <col min="7" max="7" width="58.81640625" style="15" customWidth="1"/>
    <col min="8" max="8" width="15.453125" style="15" customWidth="1"/>
    <col min="9" max="9" width="16.54296875" style="63" customWidth="1"/>
    <col min="10" max="10" width="16.54296875" style="15" customWidth="1"/>
    <col min="11" max="11" width="15.453125" style="15" bestFit="1" customWidth="1"/>
    <col min="12" max="12" width="10.6328125" style="15" customWidth="1"/>
    <col min="13" max="16384" width="8.90625" style="1"/>
  </cols>
  <sheetData>
    <row r="1" spans="1:12" s="24" customFormat="1" ht="33" x14ac:dyDescent="0.25">
      <c r="A1" s="39" t="str">
        <f>Factors!A3</f>
        <v>NASPO</v>
      </c>
      <c r="B1" s="39"/>
      <c r="C1" s="30"/>
      <c r="D1" s="36"/>
      <c r="E1" s="30"/>
      <c r="F1" s="36"/>
      <c r="G1" s="121" t="s">
        <v>2364</v>
      </c>
      <c r="H1" s="36"/>
      <c r="I1" s="30"/>
      <c r="J1" s="36"/>
      <c r="K1" s="28"/>
      <c r="L1" s="28"/>
    </row>
    <row r="2" spans="1:12" s="24" customFormat="1" ht="20.399999999999999" customHeight="1" x14ac:dyDescent="0.25">
      <c r="A2" s="37" t="str">
        <f>Factors!A4</f>
        <v>Effective 07/01/2026, Expires 12/31/2026</v>
      </c>
      <c r="B2" s="37"/>
      <c r="C2" s="31"/>
      <c r="D2" s="37"/>
      <c r="E2" s="31"/>
      <c r="F2" s="37"/>
      <c r="G2" s="122"/>
      <c r="H2" s="37"/>
      <c r="I2" s="31"/>
      <c r="J2" s="37"/>
    </row>
    <row r="3" spans="1:12" s="24" customFormat="1" ht="27" customHeight="1" x14ac:dyDescent="0.25">
      <c r="A3" s="120">
        <f>Factors!A6</f>
        <v>0</v>
      </c>
      <c r="B3" s="120"/>
      <c r="C3" s="120"/>
      <c r="D3" s="120"/>
      <c r="E3" s="120"/>
      <c r="F3" s="120"/>
      <c r="G3" s="120"/>
      <c r="H3" s="37"/>
      <c r="I3" s="31" t="s">
        <v>891</v>
      </c>
      <c r="J3" s="37"/>
    </row>
    <row r="4" spans="1:12" s="25" customFormat="1" ht="27" customHeight="1" thickBot="1" x14ac:dyDescent="0.3">
      <c r="A4" s="119" t="str">
        <f>_xlfn.CONCAT("Base Price Book Date: "&amp;TEXT(Factors!F17,"mmmm dd, yyyy"))</f>
        <v>Base Price Book Date: July 01, 2026</v>
      </c>
      <c r="B4" s="119"/>
      <c r="C4" s="119"/>
      <c r="D4" s="119"/>
      <c r="E4" s="57"/>
      <c r="F4" s="52"/>
      <c r="G4" s="52"/>
      <c r="H4" s="52"/>
      <c r="I4" s="62"/>
      <c r="J4" s="52"/>
    </row>
    <row r="5" spans="1:12" s="26" customFormat="1" ht="39.75" customHeight="1" x14ac:dyDescent="0.25">
      <c r="A5" s="46" t="s">
        <v>28</v>
      </c>
      <c r="B5" s="46" t="s">
        <v>2618</v>
      </c>
      <c r="C5" s="46" t="s">
        <v>260</v>
      </c>
      <c r="D5" s="46" t="s">
        <v>1435</v>
      </c>
      <c r="E5" s="46" t="s">
        <v>261</v>
      </c>
      <c r="F5" s="46" t="s">
        <v>611</v>
      </c>
      <c r="G5" s="48" t="s">
        <v>618</v>
      </c>
      <c r="H5" s="46" t="s">
        <v>263</v>
      </c>
      <c r="I5" s="50" t="s">
        <v>35</v>
      </c>
      <c r="J5" s="117" t="s">
        <v>624</v>
      </c>
      <c r="K5" s="44" t="s">
        <v>990</v>
      </c>
      <c r="L5" s="42" t="s">
        <v>657</v>
      </c>
    </row>
    <row r="6" spans="1:12" s="27" customFormat="1" ht="16.2" thickBot="1" x14ac:dyDescent="0.3">
      <c r="A6" s="47"/>
      <c r="B6" s="47"/>
      <c r="C6" s="47"/>
      <c r="D6" s="47" t="s">
        <v>1436</v>
      </c>
      <c r="E6" s="47"/>
      <c r="F6" s="47"/>
      <c r="G6" s="49"/>
      <c r="H6" s="47"/>
      <c r="I6" s="51"/>
      <c r="J6" s="118">
        <v>46204</v>
      </c>
      <c r="K6" s="45"/>
      <c r="L6" s="43"/>
    </row>
    <row r="7" spans="1:12" s="24" customFormat="1" ht="18" customHeight="1" x14ac:dyDescent="0.25">
      <c r="A7" s="97">
        <v>732005563</v>
      </c>
      <c r="B7" s="104">
        <v>232702</v>
      </c>
      <c r="C7" s="98" t="s">
        <v>612</v>
      </c>
      <c r="D7" s="105"/>
      <c r="E7" s="98" t="s">
        <v>262</v>
      </c>
      <c r="F7" s="99" t="s">
        <v>693</v>
      </c>
      <c r="G7" s="99" t="s">
        <v>696</v>
      </c>
      <c r="H7" s="97" t="s">
        <v>396</v>
      </c>
      <c r="I7" s="98" t="s">
        <v>34</v>
      </c>
      <c r="J7" s="109">
        <v>273.69</v>
      </c>
      <c r="K7" s="101">
        <v>130</v>
      </c>
      <c r="L7" s="100">
        <v>0</v>
      </c>
    </row>
    <row r="8" spans="1:12" s="24" customFormat="1" ht="18" customHeight="1" x14ac:dyDescent="0.25">
      <c r="A8" s="97">
        <v>732010563</v>
      </c>
      <c r="B8" s="104">
        <v>240100</v>
      </c>
      <c r="C8" s="98" t="s">
        <v>612</v>
      </c>
      <c r="D8" s="98"/>
      <c r="E8" s="98" t="s">
        <v>262</v>
      </c>
      <c r="F8" s="99" t="s">
        <v>693</v>
      </c>
      <c r="G8" s="99" t="s">
        <v>1340</v>
      </c>
      <c r="H8" s="97" t="s">
        <v>407</v>
      </c>
      <c r="I8" s="98" t="s">
        <v>34</v>
      </c>
      <c r="J8" s="109">
        <v>336.84</v>
      </c>
      <c r="K8" s="101">
        <v>160</v>
      </c>
      <c r="L8" s="100">
        <v>0</v>
      </c>
    </row>
    <row r="9" spans="1:12" s="24" customFormat="1" ht="18" customHeight="1" x14ac:dyDescent="0.25">
      <c r="A9" s="97">
        <v>732003558</v>
      </c>
      <c r="B9" s="104">
        <v>235373</v>
      </c>
      <c r="C9" s="98" t="s">
        <v>612</v>
      </c>
      <c r="D9" s="98" t="s">
        <v>1437</v>
      </c>
      <c r="E9" s="98" t="s">
        <v>262</v>
      </c>
      <c r="F9" s="99" t="s">
        <v>646</v>
      </c>
      <c r="G9" s="99" t="s">
        <v>1341</v>
      </c>
      <c r="H9" s="97" t="s">
        <v>405</v>
      </c>
      <c r="I9" s="98" t="s">
        <v>34</v>
      </c>
      <c r="J9" s="109">
        <v>294.74</v>
      </c>
      <c r="K9" s="101">
        <v>140</v>
      </c>
      <c r="L9" s="100">
        <v>0</v>
      </c>
    </row>
    <row r="10" spans="1:12" s="24" customFormat="1" ht="18" customHeight="1" x14ac:dyDescent="0.25">
      <c r="A10" s="97">
        <v>732008558</v>
      </c>
      <c r="B10" s="104">
        <v>237046</v>
      </c>
      <c r="C10" s="98" t="s">
        <v>612</v>
      </c>
      <c r="D10" s="98" t="s">
        <v>1437</v>
      </c>
      <c r="E10" s="98" t="s">
        <v>262</v>
      </c>
      <c r="F10" s="99" t="s">
        <v>646</v>
      </c>
      <c r="G10" s="99" t="s">
        <v>690</v>
      </c>
      <c r="H10" s="97" t="s">
        <v>384</v>
      </c>
      <c r="I10" s="98" t="s">
        <v>34</v>
      </c>
      <c r="J10" s="109">
        <v>282.11</v>
      </c>
      <c r="K10" s="101">
        <v>134</v>
      </c>
      <c r="L10" s="100">
        <v>0</v>
      </c>
    </row>
    <row r="11" spans="1:12" s="24" customFormat="1" ht="18" customHeight="1" x14ac:dyDescent="0.25">
      <c r="A11" s="97">
        <v>732004558</v>
      </c>
      <c r="B11" s="104">
        <v>235374</v>
      </c>
      <c r="C11" s="98" t="s">
        <v>612</v>
      </c>
      <c r="D11" s="98" t="s">
        <v>1437</v>
      </c>
      <c r="E11" s="98" t="s">
        <v>262</v>
      </c>
      <c r="F11" s="99" t="s">
        <v>646</v>
      </c>
      <c r="G11" s="99" t="s">
        <v>1342</v>
      </c>
      <c r="H11" s="97" t="s">
        <v>437</v>
      </c>
      <c r="I11" s="98" t="s">
        <v>34</v>
      </c>
      <c r="J11" s="109">
        <v>336.84</v>
      </c>
      <c r="K11" s="101">
        <v>160</v>
      </c>
      <c r="L11" s="100">
        <v>0</v>
      </c>
    </row>
    <row r="12" spans="1:12" s="24" customFormat="1" ht="18" customHeight="1" x14ac:dyDescent="0.25">
      <c r="A12" s="97">
        <v>732005558</v>
      </c>
      <c r="B12" s="104">
        <v>237047</v>
      </c>
      <c r="C12" s="98" t="s">
        <v>612</v>
      </c>
      <c r="D12" s="98" t="s">
        <v>1437</v>
      </c>
      <c r="E12" s="98" t="s">
        <v>262</v>
      </c>
      <c r="F12" s="99" t="s">
        <v>646</v>
      </c>
      <c r="G12" s="99" t="s">
        <v>697</v>
      </c>
      <c r="H12" s="97" t="s">
        <v>396</v>
      </c>
      <c r="I12" s="98" t="s">
        <v>34</v>
      </c>
      <c r="J12" s="109">
        <v>301.06</v>
      </c>
      <c r="K12" s="101">
        <v>143</v>
      </c>
      <c r="L12" s="100">
        <v>0</v>
      </c>
    </row>
    <row r="13" spans="1:12" s="24" customFormat="1" ht="18" customHeight="1" x14ac:dyDescent="0.25">
      <c r="A13" s="97">
        <v>732001558</v>
      </c>
      <c r="B13" s="104">
        <v>235372</v>
      </c>
      <c r="C13" s="98" t="s">
        <v>612</v>
      </c>
      <c r="D13" s="98" t="s">
        <v>1437</v>
      </c>
      <c r="E13" s="98" t="s">
        <v>262</v>
      </c>
      <c r="F13" s="99" t="s">
        <v>646</v>
      </c>
      <c r="G13" s="99" t="s">
        <v>1343</v>
      </c>
      <c r="H13" s="97" t="s">
        <v>438</v>
      </c>
      <c r="I13" s="98" t="s">
        <v>34</v>
      </c>
      <c r="J13" s="109">
        <v>273.68</v>
      </c>
      <c r="K13" s="101">
        <v>130</v>
      </c>
      <c r="L13" s="100">
        <v>0</v>
      </c>
    </row>
    <row r="14" spans="1:12" s="24" customFormat="1" ht="18" customHeight="1" x14ac:dyDescent="0.25">
      <c r="A14" s="97">
        <v>732010558</v>
      </c>
      <c r="B14" s="104">
        <v>241731</v>
      </c>
      <c r="C14" s="98" t="s">
        <v>612</v>
      </c>
      <c r="D14" s="98" t="s">
        <v>1437</v>
      </c>
      <c r="E14" s="98" t="s">
        <v>262</v>
      </c>
      <c r="F14" s="99" t="s">
        <v>646</v>
      </c>
      <c r="G14" s="99" t="s">
        <v>1344</v>
      </c>
      <c r="H14" s="97" t="s">
        <v>407</v>
      </c>
      <c r="I14" s="98" t="s">
        <v>34</v>
      </c>
      <c r="J14" s="109">
        <v>370.53</v>
      </c>
      <c r="K14" s="101">
        <v>176</v>
      </c>
      <c r="L14" s="100">
        <v>0</v>
      </c>
    </row>
    <row r="15" spans="1:12" s="24" customFormat="1" ht="18" customHeight="1" x14ac:dyDescent="0.25">
      <c r="A15" s="97">
        <v>732010567</v>
      </c>
      <c r="B15" s="104">
        <v>241733</v>
      </c>
      <c r="C15" s="98" t="s">
        <v>612</v>
      </c>
      <c r="D15" s="98"/>
      <c r="E15" s="98" t="s">
        <v>262</v>
      </c>
      <c r="F15" s="99" t="s">
        <v>688</v>
      </c>
      <c r="G15" s="99" t="s">
        <v>1012</v>
      </c>
      <c r="H15" s="97" t="s">
        <v>407</v>
      </c>
      <c r="I15" s="98" t="s">
        <v>34</v>
      </c>
      <c r="J15" s="109">
        <v>368.42</v>
      </c>
      <c r="K15" s="101">
        <v>175</v>
      </c>
      <c r="L15" s="100">
        <v>0</v>
      </c>
    </row>
    <row r="16" spans="1:12" s="24" customFormat="1" ht="18" customHeight="1" x14ac:dyDescent="0.25">
      <c r="A16" s="97">
        <v>732003567</v>
      </c>
      <c r="B16" s="104">
        <v>237041</v>
      </c>
      <c r="C16" s="98" t="s">
        <v>612</v>
      </c>
      <c r="D16" s="98"/>
      <c r="E16" s="98" t="s">
        <v>262</v>
      </c>
      <c r="F16" s="99" t="s">
        <v>688</v>
      </c>
      <c r="G16" s="99" t="s">
        <v>692</v>
      </c>
      <c r="H16" s="97" t="s">
        <v>405</v>
      </c>
      <c r="I16" s="98" t="s">
        <v>34</v>
      </c>
      <c r="J16" s="109">
        <v>303.16000000000003</v>
      </c>
      <c r="K16" s="101">
        <v>144</v>
      </c>
      <c r="L16" s="100">
        <v>0</v>
      </c>
    </row>
    <row r="17" spans="1:12" s="24" customFormat="1" ht="18" customHeight="1" x14ac:dyDescent="0.25">
      <c r="A17" s="97">
        <v>732004567</v>
      </c>
      <c r="B17" s="104">
        <v>237042</v>
      </c>
      <c r="C17" s="98" t="s">
        <v>612</v>
      </c>
      <c r="D17" s="98"/>
      <c r="E17" s="98" t="s">
        <v>262</v>
      </c>
      <c r="F17" s="99" t="s">
        <v>688</v>
      </c>
      <c r="G17" s="99" t="s">
        <v>689</v>
      </c>
      <c r="H17" s="97" t="s">
        <v>437</v>
      </c>
      <c r="I17" s="98" t="s">
        <v>34</v>
      </c>
      <c r="J17" s="109">
        <v>294.74</v>
      </c>
      <c r="K17" s="101">
        <v>140</v>
      </c>
      <c r="L17" s="100">
        <v>0</v>
      </c>
    </row>
    <row r="18" spans="1:12" s="24" customFormat="1" ht="18" customHeight="1" x14ac:dyDescent="0.25">
      <c r="A18" s="97">
        <v>732009563</v>
      </c>
      <c r="B18" s="104">
        <v>237418</v>
      </c>
      <c r="C18" s="98" t="s">
        <v>612</v>
      </c>
      <c r="D18" s="98"/>
      <c r="E18" s="98" t="s">
        <v>262</v>
      </c>
      <c r="F18" s="99" t="s">
        <v>688</v>
      </c>
      <c r="G18" s="99" t="s">
        <v>698</v>
      </c>
      <c r="H18" s="97" t="s">
        <v>396</v>
      </c>
      <c r="I18" s="98" t="s">
        <v>34</v>
      </c>
      <c r="J18" s="109">
        <v>349.47</v>
      </c>
      <c r="K18" s="101">
        <v>166</v>
      </c>
      <c r="L18" s="100">
        <v>0</v>
      </c>
    </row>
    <row r="19" spans="1:12" s="24" customFormat="1" ht="18" customHeight="1" x14ac:dyDescent="0.25">
      <c r="A19" s="97">
        <v>732006567</v>
      </c>
      <c r="B19" s="104">
        <v>237043</v>
      </c>
      <c r="C19" s="98" t="s">
        <v>612</v>
      </c>
      <c r="D19" s="98"/>
      <c r="E19" s="98" t="s">
        <v>262</v>
      </c>
      <c r="F19" s="99" t="s">
        <v>688</v>
      </c>
      <c r="G19" s="99" t="s">
        <v>1345</v>
      </c>
      <c r="H19" s="97" t="s">
        <v>438</v>
      </c>
      <c r="I19" s="98" t="s">
        <v>34</v>
      </c>
      <c r="J19" s="109">
        <v>284.20999999999998</v>
      </c>
      <c r="K19" s="101">
        <v>135</v>
      </c>
      <c r="L19" s="100">
        <v>0</v>
      </c>
    </row>
    <row r="20" spans="1:12" s="24" customFormat="1" ht="18" customHeight="1" x14ac:dyDescent="0.25">
      <c r="A20" s="97">
        <v>732026500</v>
      </c>
      <c r="B20" s="104">
        <v>222703</v>
      </c>
      <c r="C20" s="98" t="s">
        <v>612</v>
      </c>
      <c r="D20" s="98"/>
      <c r="E20" s="98" t="s">
        <v>262</v>
      </c>
      <c r="F20" s="99" t="s">
        <v>541</v>
      </c>
      <c r="G20" s="99" t="s">
        <v>1346</v>
      </c>
      <c r="H20" s="97" t="s">
        <v>437</v>
      </c>
      <c r="I20" s="98" t="s">
        <v>34</v>
      </c>
      <c r="J20" s="109">
        <v>273.68</v>
      </c>
      <c r="K20" s="101">
        <v>130</v>
      </c>
      <c r="L20" s="100">
        <v>0</v>
      </c>
    </row>
    <row r="21" spans="1:12" s="24" customFormat="1" ht="18" customHeight="1" x14ac:dyDescent="0.25">
      <c r="A21" s="97">
        <v>732354500</v>
      </c>
      <c r="B21" s="104">
        <v>103103</v>
      </c>
      <c r="C21" s="98" t="s">
        <v>612</v>
      </c>
      <c r="D21" s="98"/>
      <c r="E21" s="98" t="s">
        <v>262</v>
      </c>
      <c r="F21" s="99" t="s">
        <v>541</v>
      </c>
      <c r="G21" s="99" t="s">
        <v>1348</v>
      </c>
      <c r="H21" s="97" t="s">
        <v>301</v>
      </c>
      <c r="I21" s="98" t="s">
        <v>34</v>
      </c>
      <c r="J21" s="109">
        <v>231.58</v>
      </c>
      <c r="K21" s="101">
        <v>110</v>
      </c>
      <c r="L21" s="100">
        <v>0</v>
      </c>
    </row>
    <row r="22" spans="1:12" s="24" customFormat="1" ht="18" customHeight="1" x14ac:dyDescent="0.25">
      <c r="A22" s="97">
        <v>732312500</v>
      </c>
      <c r="B22" s="104">
        <v>218769</v>
      </c>
      <c r="C22" s="98" t="s">
        <v>612</v>
      </c>
      <c r="D22" s="98"/>
      <c r="E22" s="98" t="s">
        <v>262</v>
      </c>
      <c r="F22" s="99" t="s">
        <v>541</v>
      </c>
      <c r="G22" s="99" t="s">
        <v>1347</v>
      </c>
      <c r="H22" s="97" t="s">
        <v>439</v>
      </c>
      <c r="I22" s="98" t="s">
        <v>34</v>
      </c>
      <c r="J22" s="109">
        <v>263.16000000000003</v>
      </c>
      <c r="K22" s="101">
        <v>125</v>
      </c>
      <c r="L22" s="100">
        <v>0</v>
      </c>
    </row>
    <row r="23" spans="1:12" s="24" customFormat="1" ht="18" customHeight="1" x14ac:dyDescent="0.25">
      <c r="A23" s="97">
        <v>732276500</v>
      </c>
      <c r="B23" s="104">
        <v>218197</v>
      </c>
      <c r="C23" s="98" t="s">
        <v>612</v>
      </c>
      <c r="D23" s="98"/>
      <c r="E23" s="98" t="s">
        <v>262</v>
      </c>
      <c r="F23" s="99" t="s">
        <v>541</v>
      </c>
      <c r="G23" s="99" t="s">
        <v>1349</v>
      </c>
      <c r="H23" s="97" t="s">
        <v>478</v>
      </c>
      <c r="I23" s="98" t="s">
        <v>34</v>
      </c>
      <c r="J23" s="109">
        <v>311.58</v>
      </c>
      <c r="K23" s="101">
        <v>148</v>
      </c>
      <c r="L23" s="100">
        <v>0</v>
      </c>
    </row>
    <row r="24" spans="1:12" s="24" customFormat="1" ht="18" customHeight="1" x14ac:dyDescent="0.25">
      <c r="A24" s="97">
        <v>732002500</v>
      </c>
      <c r="B24" s="104">
        <v>136360</v>
      </c>
      <c r="C24" s="98" t="s">
        <v>612</v>
      </c>
      <c r="D24" s="98"/>
      <c r="E24" s="98" t="s">
        <v>262</v>
      </c>
      <c r="F24" s="99" t="s">
        <v>541</v>
      </c>
      <c r="G24" s="99" t="s">
        <v>1350</v>
      </c>
      <c r="H24" s="97" t="s">
        <v>313</v>
      </c>
      <c r="I24" s="98" t="s">
        <v>34</v>
      </c>
      <c r="J24" s="109">
        <v>233.68</v>
      </c>
      <c r="K24" s="101">
        <v>111</v>
      </c>
      <c r="L24" s="100">
        <v>0</v>
      </c>
    </row>
    <row r="25" spans="1:12" s="24" customFormat="1" ht="18" customHeight="1" x14ac:dyDescent="0.25">
      <c r="A25" s="97">
        <v>732523500</v>
      </c>
      <c r="B25" s="104">
        <v>231944</v>
      </c>
      <c r="C25" s="98" t="s">
        <v>612</v>
      </c>
      <c r="D25" s="98"/>
      <c r="E25" s="98" t="s">
        <v>262</v>
      </c>
      <c r="F25" s="99" t="s">
        <v>541</v>
      </c>
      <c r="G25" s="99" t="s">
        <v>1351</v>
      </c>
      <c r="H25" s="97" t="s">
        <v>312</v>
      </c>
      <c r="I25" s="98" t="s">
        <v>34</v>
      </c>
      <c r="J25" s="109">
        <v>265.26</v>
      </c>
      <c r="K25" s="101">
        <v>126</v>
      </c>
      <c r="L25" s="100">
        <v>0</v>
      </c>
    </row>
    <row r="26" spans="1:12" s="24" customFormat="1" ht="18" customHeight="1" x14ac:dyDescent="0.25">
      <c r="A26" s="97">
        <v>109064366</v>
      </c>
      <c r="B26" s="104">
        <v>222199</v>
      </c>
      <c r="C26" s="98" t="s">
        <v>612</v>
      </c>
      <c r="D26" s="98"/>
      <c r="E26" s="98" t="s">
        <v>262</v>
      </c>
      <c r="F26" s="99" t="s">
        <v>546</v>
      </c>
      <c r="G26" s="99" t="s">
        <v>106</v>
      </c>
      <c r="H26" s="97" t="s">
        <v>384</v>
      </c>
      <c r="I26" s="98" t="s">
        <v>34</v>
      </c>
      <c r="J26" s="109">
        <v>223.16</v>
      </c>
      <c r="K26" s="101">
        <v>106</v>
      </c>
      <c r="L26" s="100">
        <v>0</v>
      </c>
    </row>
    <row r="27" spans="1:12" s="24" customFormat="1" ht="18" customHeight="1" x14ac:dyDescent="0.25">
      <c r="A27" s="97">
        <v>147354070</v>
      </c>
      <c r="B27" s="104">
        <v>118468</v>
      </c>
      <c r="C27" s="98" t="s">
        <v>612</v>
      </c>
      <c r="D27" s="98"/>
      <c r="E27" s="98" t="s">
        <v>262</v>
      </c>
      <c r="F27" s="99" t="s">
        <v>660</v>
      </c>
      <c r="G27" s="99" t="s">
        <v>47</v>
      </c>
      <c r="H27" s="97" t="s">
        <v>301</v>
      </c>
      <c r="I27" s="98" t="s">
        <v>34</v>
      </c>
      <c r="J27" s="109">
        <v>231.58</v>
      </c>
      <c r="K27" s="101">
        <v>110</v>
      </c>
      <c r="L27" s="100">
        <v>0</v>
      </c>
    </row>
    <row r="28" spans="1:12" s="24" customFormat="1" ht="18" customHeight="1" x14ac:dyDescent="0.25">
      <c r="A28" s="97">
        <v>166041528</v>
      </c>
      <c r="B28" s="104">
        <v>220011</v>
      </c>
      <c r="C28" s="98" t="s">
        <v>612</v>
      </c>
      <c r="D28" s="98"/>
      <c r="E28" s="98" t="s">
        <v>262</v>
      </c>
      <c r="F28" s="99" t="s">
        <v>661</v>
      </c>
      <c r="G28" s="99" t="s">
        <v>1352</v>
      </c>
      <c r="H28" s="97" t="s">
        <v>355</v>
      </c>
      <c r="I28" s="98" t="s">
        <v>34</v>
      </c>
      <c r="J28" s="109">
        <v>336.84</v>
      </c>
      <c r="K28" s="101">
        <v>160</v>
      </c>
      <c r="L28" s="100">
        <v>0</v>
      </c>
    </row>
    <row r="29" spans="1:12" s="24" customFormat="1" ht="18" customHeight="1" x14ac:dyDescent="0.25">
      <c r="A29" s="97">
        <v>166579530</v>
      </c>
      <c r="B29" s="104">
        <v>198865</v>
      </c>
      <c r="C29" s="98" t="s">
        <v>612</v>
      </c>
      <c r="D29" s="98"/>
      <c r="E29" s="98" t="s">
        <v>262</v>
      </c>
      <c r="F29" s="99" t="s">
        <v>661</v>
      </c>
      <c r="G29" s="99" t="s">
        <v>1353</v>
      </c>
      <c r="H29" s="97" t="s">
        <v>313</v>
      </c>
      <c r="I29" s="98" t="s">
        <v>34</v>
      </c>
      <c r="J29" s="109">
        <v>280</v>
      </c>
      <c r="K29" s="101">
        <v>133</v>
      </c>
      <c r="L29" s="100">
        <v>0</v>
      </c>
    </row>
    <row r="30" spans="1:12" s="24" customFormat="1" ht="18" customHeight="1" x14ac:dyDescent="0.25">
      <c r="A30" s="97">
        <v>748958571</v>
      </c>
      <c r="B30" s="104">
        <v>222029</v>
      </c>
      <c r="C30" s="98" t="s">
        <v>612</v>
      </c>
      <c r="D30" s="98"/>
      <c r="E30" s="98" t="s">
        <v>262</v>
      </c>
      <c r="F30" s="99" t="s">
        <v>570</v>
      </c>
      <c r="G30" s="99" t="s">
        <v>1354</v>
      </c>
      <c r="H30" s="97" t="s">
        <v>287</v>
      </c>
      <c r="I30" s="98" t="s">
        <v>34</v>
      </c>
      <c r="J30" s="109">
        <v>378.94</v>
      </c>
      <c r="K30" s="101">
        <v>180</v>
      </c>
      <c r="L30" s="100">
        <v>0</v>
      </c>
    </row>
    <row r="31" spans="1:12" s="24" customFormat="1" ht="18" customHeight="1" x14ac:dyDescent="0.25">
      <c r="A31" s="97">
        <v>113007694</v>
      </c>
      <c r="B31" s="104">
        <v>272385</v>
      </c>
      <c r="C31" s="98" t="s">
        <v>612</v>
      </c>
      <c r="D31" s="98"/>
      <c r="E31" s="98" t="s">
        <v>262</v>
      </c>
      <c r="F31" s="99" t="s">
        <v>993</v>
      </c>
      <c r="G31" s="99" t="s">
        <v>1366</v>
      </c>
      <c r="H31" s="97" t="s">
        <v>407</v>
      </c>
      <c r="I31" s="98" t="s">
        <v>34</v>
      </c>
      <c r="J31" s="109">
        <v>408.42</v>
      </c>
      <c r="K31" s="101">
        <v>194</v>
      </c>
      <c r="L31" s="100">
        <v>0</v>
      </c>
    </row>
    <row r="32" spans="1:12" s="24" customFormat="1" ht="18" customHeight="1" x14ac:dyDescent="0.25">
      <c r="A32" s="97">
        <v>108028861</v>
      </c>
      <c r="B32" s="104">
        <v>240026</v>
      </c>
      <c r="C32" s="98" t="s">
        <v>612</v>
      </c>
      <c r="D32" s="98"/>
      <c r="E32" s="98" t="s">
        <v>262</v>
      </c>
      <c r="F32" s="99" t="s">
        <v>993</v>
      </c>
      <c r="G32" s="99" t="s">
        <v>994</v>
      </c>
      <c r="H32" s="97" t="s">
        <v>278</v>
      </c>
      <c r="I32" s="98" t="s">
        <v>34</v>
      </c>
      <c r="J32" s="109">
        <v>431.58</v>
      </c>
      <c r="K32" s="101">
        <v>205</v>
      </c>
      <c r="L32" s="100">
        <v>0</v>
      </c>
    </row>
    <row r="33" spans="1:12" s="24" customFormat="1" ht="18" customHeight="1" x14ac:dyDescent="0.25">
      <c r="A33" s="97">
        <v>109108366</v>
      </c>
      <c r="B33" s="104">
        <v>232971</v>
      </c>
      <c r="C33" s="98" t="s">
        <v>613</v>
      </c>
      <c r="D33" s="98"/>
      <c r="E33" s="98" t="s">
        <v>262</v>
      </c>
      <c r="F33" s="99" t="s">
        <v>546</v>
      </c>
      <c r="G33" s="99" t="s">
        <v>242</v>
      </c>
      <c r="H33" s="97" t="s">
        <v>399</v>
      </c>
      <c r="I33" s="98" t="s">
        <v>34</v>
      </c>
      <c r="J33" s="109">
        <v>324.56</v>
      </c>
      <c r="K33" s="101">
        <v>168.77</v>
      </c>
      <c r="L33" s="100">
        <v>0</v>
      </c>
    </row>
    <row r="34" spans="1:12" s="24" customFormat="1" ht="18" customHeight="1" x14ac:dyDescent="0.25">
      <c r="A34" s="97">
        <v>117054646</v>
      </c>
      <c r="B34" s="104">
        <v>244286</v>
      </c>
      <c r="C34" s="98" t="s">
        <v>613</v>
      </c>
      <c r="D34" s="98"/>
      <c r="E34" s="98" t="s">
        <v>262</v>
      </c>
      <c r="F34" s="99" t="s">
        <v>1090</v>
      </c>
      <c r="G34" s="99" t="s">
        <v>1100</v>
      </c>
      <c r="H34" s="97" t="s">
        <v>442</v>
      </c>
      <c r="I34" s="98" t="s">
        <v>34</v>
      </c>
      <c r="J34" s="109">
        <v>177.33</v>
      </c>
      <c r="K34" s="101">
        <v>92.21</v>
      </c>
      <c r="L34" s="100">
        <v>0</v>
      </c>
    </row>
    <row r="35" spans="1:12" s="24" customFormat="1" ht="18" customHeight="1" x14ac:dyDescent="0.25">
      <c r="A35" s="102">
        <v>755014383</v>
      </c>
      <c r="B35" s="104">
        <v>274742</v>
      </c>
      <c r="C35" s="98" t="s">
        <v>613</v>
      </c>
      <c r="D35" s="98"/>
      <c r="E35" s="98" t="s">
        <v>262</v>
      </c>
      <c r="F35" s="97" t="s">
        <v>1699</v>
      </c>
      <c r="G35" s="97" t="s">
        <v>119</v>
      </c>
      <c r="H35" s="97" t="s">
        <v>333</v>
      </c>
      <c r="I35" s="98" t="s">
        <v>34</v>
      </c>
      <c r="J35" s="109">
        <v>244.98</v>
      </c>
      <c r="K35" s="101">
        <v>127.39</v>
      </c>
      <c r="L35" s="100">
        <v>0</v>
      </c>
    </row>
    <row r="36" spans="1:12" s="24" customFormat="1" ht="18" customHeight="1" x14ac:dyDescent="0.25">
      <c r="A36" s="102">
        <v>103035594</v>
      </c>
      <c r="B36" s="104">
        <v>254325</v>
      </c>
      <c r="C36" s="98" t="s">
        <v>613</v>
      </c>
      <c r="D36" s="98"/>
      <c r="E36" s="98" t="s">
        <v>262</v>
      </c>
      <c r="F36" s="97" t="s">
        <v>1678</v>
      </c>
      <c r="G36" s="97" t="s">
        <v>1912</v>
      </c>
      <c r="H36" s="97" t="s">
        <v>306</v>
      </c>
      <c r="I36" s="98" t="s">
        <v>34</v>
      </c>
      <c r="J36" s="109">
        <v>359.99</v>
      </c>
      <c r="K36" s="101">
        <v>187.19</v>
      </c>
      <c r="L36" s="100">
        <v>0</v>
      </c>
    </row>
    <row r="37" spans="1:12" s="24" customFormat="1" ht="18" customHeight="1" x14ac:dyDescent="0.25">
      <c r="A37" s="97">
        <v>407739374</v>
      </c>
      <c r="B37" s="104">
        <v>224956</v>
      </c>
      <c r="C37" s="98" t="s">
        <v>613</v>
      </c>
      <c r="D37" s="98"/>
      <c r="E37" s="98" t="s">
        <v>262</v>
      </c>
      <c r="F37" s="99" t="s">
        <v>608</v>
      </c>
      <c r="G37" s="99" t="s">
        <v>145</v>
      </c>
      <c r="H37" s="97" t="s">
        <v>470</v>
      </c>
      <c r="I37" s="98" t="s">
        <v>34</v>
      </c>
      <c r="J37" s="109">
        <v>140.38999999999999</v>
      </c>
      <c r="K37" s="101">
        <v>73</v>
      </c>
      <c r="L37" s="100">
        <v>0</v>
      </c>
    </row>
    <row r="38" spans="1:12" s="24" customFormat="1" ht="18" customHeight="1" x14ac:dyDescent="0.25">
      <c r="A38" s="97">
        <v>407106374</v>
      </c>
      <c r="B38" s="104">
        <v>224948</v>
      </c>
      <c r="C38" s="98" t="s">
        <v>613</v>
      </c>
      <c r="D38" s="98"/>
      <c r="E38" s="98" t="s">
        <v>262</v>
      </c>
      <c r="F38" s="99" t="s">
        <v>608</v>
      </c>
      <c r="G38" s="99" t="s">
        <v>126</v>
      </c>
      <c r="H38" s="97" t="s">
        <v>465</v>
      </c>
      <c r="I38" s="98" t="s">
        <v>34</v>
      </c>
      <c r="J38" s="109">
        <v>134.61000000000001</v>
      </c>
      <c r="K38" s="101">
        <v>70</v>
      </c>
      <c r="L38" s="100">
        <v>0</v>
      </c>
    </row>
    <row r="39" spans="1:12" s="24" customFormat="1" ht="18" customHeight="1" x14ac:dyDescent="0.25">
      <c r="A39" s="97">
        <v>407259374</v>
      </c>
      <c r="B39" s="104">
        <v>224943</v>
      </c>
      <c r="C39" s="98" t="s">
        <v>613</v>
      </c>
      <c r="D39" s="98"/>
      <c r="E39" s="98" t="s">
        <v>262</v>
      </c>
      <c r="F39" s="99" t="s">
        <v>608</v>
      </c>
      <c r="G39" s="99" t="s">
        <v>131</v>
      </c>
      <c r="H39" s="97" t="s">
        <v>466</v>
      </c>
      <c r="I39" s="98" t="s">
        <v>34</v>
      </c>
      <c r="J39" s="109">
        <v>140.38</v>
      </c>
      <c r="K39" s="101">
        <v>73</v>
      </c>
      <c r="L39" s="100">
        <v>0</v>
      </c>
    </row>
    <row r="40" spans="1:12" s="24" customFormat="1" ht="18" customHeight="1" x14ac:dyDescent="0.25">
      <c r="A40" s="97">
        <v>407740374</v>
      </c>
      <c r="B40" s="104">
        <v>224937</v>
      </c>
      <c r="C40" s="98" t="s">
        <v>613</v>
      </c>
      <c r="D40" s="98"/>
      <c r="E40" s="98" t="s">
        <v>262</v>
      </c>
      <c r="F40" s="99" t="s">
        <v>608</v>
      </c>
      <c r="G40" s="99" t="s">
        <v>146</v>
      </c>
      <c r="H40" s="97" t="s">
        <v>408</v>
      </c>
      <c r="I40" s="98" t="s">
        <v>34</v>
      </c>
      <c r="J40" s="109">
        <v>138.46</v>
      </c>
      <c r="K40" s="101">
        <v>72</v>
      </c>
      <c r="L40" s="100">
        <v>0</v>
      </c>
    </row>
    <row r="41" spans="1:12" s="24" customFormat="1" ht="18" customHeight="1" x14ac:dyDescent="0.25">
      <c r="A41" s="97">
        <v>407477374</v>
      </c>
      <c r="B41" s="104">
        <v>224932</v>
      </c>
      <c r="C41" s="98" t="s">
        <v>613</v>
      </c>
      <c r="D41" s="98"/>
      <c r="E41" s="98" t="s">
        <v>262</v>
      </c>
      <c r="F41" s="99" t="s">
        <v>608</v>
      </c>
      <c r="G41" s="99" t="s">
        <v>135</v>
      </c>
      <c r="H41" s="97" t="s">
        <v>295</v>
      </c>
      <c r="I41" s="98" t="s">
        <v>34</v>
      </c>
      <c r="J41" s="109">
        <v>138.47</v>
      </c>
      <c r="K41" s="101">
        <v>72</v>
      </c>
      <c r="L41" s="100">
        <v>0</v>
      </c>
    </row>
    <row r="42" spans="1:12" s="24" customFormat="1" ht="18" customHeight="1" x14ac:dyDescent="0.25">
      <c r="A42" s="97">
        <v>407582374</v>
      </c>
      <c r="B42" s="104">
        <v>234167</v>
      </c>
      <c r="C42" s="98" t="s">
        <v>613</v>
      </c>
      <c r="D42" s="98"/>
      <c r="E42" s="98" t="s">
        <v>262</v>
      </c>
      <c r="F42" s="99" t="s">
        <v>608</v>
      </c>
      <c r="G42" s="99" t="s">
        <v>625</v>
      </c>
      <c r="H42" s="97" t="s">
        <v>291</v>
      </c>
      <c r="I42" s="98" t="s">
        <v>34</v>
      </c>
      <c r="J42" s="109">
        <v>192.31</v>
      </c>
      <c r="K42" s="101">
        <v>100</v>
      </c>
      <c r="L42" s="100">
        <v>0</v>
      </c>
    </row>
    <row r="43" spans="1:12" s="24" customFormat="1" ht="18" customHeight="1" x14ac:dyDescent="0.25">
      <c r="A43" s="97">
        <v>407781374</v>
      </c>
      <c r="B43" s="104">
        <v>224930</v>
      </c>
      <c r="C43" s="98" t="s">
        <v>613</v>
      </c>
      <c r="D43" s="98"/>
      <c r="E43" s="98" t="s">
        <v>262</v>
      </c>
      <c r="F43" s="99" t="s">
        <v>608</v>
      </c>
      <c r="G43" s="99" t="s">
        <v>148</v>
      </c>
      <c r="H43" s="97" t="s">
        <v>270</v>
      </c>
      <c r="I43" s="98" t="s">
        <v>34</v>
      </c>
      <c r="J43" s="109">
        <v>148.08000000000001</v>
      </c>
      <c r="K43" s="101">
        <v>77</v>
      </c>
      <c r="L43" s="100">
        <v>0</v>
      </c>
    </row>
    <row r="44" spans="1:12" s="24" customFormat="1" ht="18" customHeight="1" x14ac:dyDescent="0.25">
      <c r="A44" s="97">
        <v>407212374</v>
      </c>
      <c r="B44" s="104">
        <v>224939</v>
      </c>
      <c r="C44" s="98" t="s">
        <v>613</v>
      </c>
      <c r="D44" s="98"/>
      <c r="E44" s="98" t="s">
        <v>262</v>
      </c>
      <c r="F44" s="99" t="s">
        <v>608</v>
      </c>
      <c r="G44" s="99" t="s">
        <v>129</v>
      </c>
      <c r="H44" s="97" t="s">
        <v>410</v>
      </c>
      <c r="I44" s="98" t="s">
        <v>34</v>
      </c>
      <c r="J44" s="109">
        <v>159.62</v>
      </c>
      <c r="K44" s="101">
        <v>83</v>
      </c>
      <c r="L44" s="100">
        <v>0</v>
      </c>
    </row>
    <row r="45" spans="1:12" s="24" customFormat="1" ht="18" customHeight="1" x14ac:dyDescent="0.25">
      <c r="A45" s="97">
        <v>407478374</v>
      </c>
      <c r="B45" s="104">
        <v>224946</v>
      </c>
      <c r="C45" s="98" t="s">
        <v>613</v>
      </c>
      <c r="D45" s="98"/>
      <c r="E45" s="98" t="s">
        <v>262</v>
      </c>
      <c r="F45" s="99" t="s">
        <v>608</v>
      </c>
      <c r="G45" s="99" t="s">
        <v>136</v>
      </c>
      <c r="H45" s="97" t="s">
        <v>308</v>
      </c>
      <c r="I45" s="98" t="s">
        <v>34</v>
      </c>
      <c r="J45" s="109">
        <v>144.22999999999999</v>
      </c>
      <c r="K45" s="101">
        <v>75</v>
      </c>
      <c r="L45" s="100">
        <v>0</v>
      </c>
    </row>
    <row r="46" spans="1:12" s="24" customFormat="1" ht="18" customHeight="1" x14ac:dyDescent="0.25">
      <c r="A46" s="97">
        <v>407780374</v>
      </c>
      <c r="B46" s="104">
        <v>226974</v>
      </c>
      <c r="C46" s="98" t="s">
        <v>613</v>
      </c>
      <c r="D46" s="98"/>
      <c r="E46" s="98" t="s">
        <v>262</v>
      </c>
      <c r="F46" s="99" t="s">
        <v>608</v>
      </c>
      <c r="G46" s="99" t="s">
        <v>147</v>
      </c>
      <c r="H46" s="97" t="s">
        <v>471</v>
      </c>
      <c r="I46" s="98" t="s">
        <v>34</v>
      </c>
      <c r="J46" s="109">
        <v>169.23</v>
      </c>
      <c r="K46" s="101">
        <v>88</v>
      </c>
      <c r="L46" s="100">
        <v>0</v>
      </c>
    </row>
    <row r="47" spans="1:12" s="24" customFormat="1" ht="18" customHeight="1" x14ac:dyDescent="0.25">
      <c r="A47" s="97">
        <v>407785374</v>
      </c>
      <c r="B47" s="104">
        <v>224952</v>
      </c>
      <c r="C47" s="98" t="s">
        <v>613</v>
      </c>
      <c r="D47" s="98"/>
      <c r="E47" s="98" t="s">
        <v>262</v>
      </c>
      <c r="F47" s="99" t="s">
        <v>608</v>
      </c>
      <c r="G47" s="99" t="s">
        <v>151</v>
      </c>
      <c r="H47" s="97" t="s">
        <v>472</v>
      </c>
      <c r="I47" s="98" t="s">
        <v>34</v>
      </c>
      <c r="J47" s="109">
        <v>138.46</v>
      </c>
      <c r="K47" s="101">
        <v>72</v>
      </c>
      <c r="L47" s="100">
        <v>0</v>
      </c>
    </row>
    <row r="48" spans="1:12" s="24" customFormat="1" ht="18" customHeight="1" x14ac:dyDescent="0.25">
      <c r="A48" s="97">
        <v>407568374</v>
      </c>
      <c r="B48" s="104">
        <v>236547</v>
      </c>
      <c r="C48" s="98" t="s">
        <v>613</v>
      </c>
      <c r="D48" s="98"/>
      <c r="E48" s="98" t="s">
        <v>262</v>
      </c>
      <c r="F48" s="99" t="s">
        <v>608</v>
      </c>
      <c r="G48" s="99" t="s">
        <v>707</v>
      </c>
      <c r="H48" s="97" t="s">
        <v>377</v>
      </c>
      <c r="I48" s="98" t="s">
        <v>34</v>
      </c>
      <c r="J48" s="109">
        <v>201.02</v>
      </c>
      <c r="K48" s="101">
        <v>104.53</v>
      </c>
      <c r="L48" s="100">
        <v>0</v>
      </c>
    </row>
    <row r="49" spans="1:12" s="24" customFormat="1" ht="18" customHeight="1" x14ac:dyDescent="0.25">
      <c r="A49" s="97">
        <v>407790374</v>
      </c>
      <c r="B49" s="104">
        <v>226976</v>
      </c>
      <c r="C49" s="98" t="s">
        <v>613</v>
      </c>
      <c r="D49" s="98"/>
      <c r="E49" s="98" t="s">
        <v>262</v>
      </c>
      <c r="F49" s="99" t="s">
        <v>608</v>
      </c>
      <c r="G49" s="99" t="s">
        <v>153</v>
      </c>
      <c r="H49" s="97" t="s">
        <v>411</v>
      </c>
      <c r="I49" s="98" t="s">
        <v>34</v>
      </c>
      <c r="J49" s="109">
        <v>192.31</v>
      </c>
      <c r="K49" s="101">
        <v>100</v>
      </c>
      <c r="L49" s="100">
        <v>0</v>
      </c>
    </row>
    <row r="50" spans="1:12" s="24" customFormat="1" ht="18" customHeight="1" x14ac:dyDescent="0.25">
      <c r="A50" s="97">
        <v>407525374</v>
      </c>
      <c r="B50" s="104">
        <v>226977</v>
      </c>
      <c r="C50" s="98" t="s">
        <v>613</v>
      </c>
      <c r="D50" s="98"/>
      <c r="E50" s="98" t="s">
        <v>262</v>
      </c>
      <c r="F50" s="99" t="s">
        <v>608</v>
      </c>
      <c r="G50" s="99" t="s">
        <v>137</v>
      </c>
      <c r="H50" s="97" t="s">
        <v>271</v>
      </c>
      <c r="I50" s="98" t="s">
        <v>34</v>
      </c>
      <c r="J50" s="109">
        <v>169.23</v>
      </c>
      <c r="K50" s="101">
        <v>88</v>
      </c>
      <c r="L50" s="100">
        <v>0</v>
      </c>
    </row>
    <row r="51" spans="1:12" s="24" customFormat="1" ht="18" customHeight="1" x14ac:dyDescent="0.25">
      <c r="A51" s="97">
        <v>407213374</v>
      </c>
      <c r="B51" s="104">
        <v>224933</v>
      </c>
      <c r="C51" s="98" t="s">
        <v>613</v>
      </c>
      <c r="D51" s="98"/>
      <c r="E51" s="98" t="s">
        <v>262</v>
      </c>
      <c r="F51" s="99" t="s">
        <v>608</v>
      </c>
      <c r="G51" s="99" t="s">
        <v>130</v>
      </c>
      <c r="H51" s="97" t="s">
        <v>315</v>
      </c>
      <c r="I51" s="98" t="s">
        <v>34</v>
      </c>
      <c r="J51" s="109">
        <v>192.31</v>
      </c>
      <c r="K51" s="101">
        <v>100</v>
      </c>
      <c r="L51" s="100">
        <v>0</v>
      </c>
    </row>
    <row r="52" spans="1:12" s="24" customFormat="1" ht="18" customHeight="1" x14ac:dyDescent="0.25">
      <c r="A52" s="97">
        <v>407562374</v>
      </c>
      <c r="B52" s="104">
        <v>224931</v>
      </c>
      <c r="C52" s="98" t="s">
        <v>613</v>
      </c>
      <c r="D52" s="98"/>
      <c r="E52" s="98" t="s">
        <v>262</v>
      </c>
      <c r="F52" s="99" t="s">
        <v>608</v>
      </c>
      <c r="G52" s="99" t="s">
        <v>138</v>
      </c>
      <c r="H52" s="97" t="s">
        <v>409</v>
      </c>
      <c r="I52" s="98" t="s">
        <v>34</v>
      </c>
      <c r="J52" s="109">
        <v>163.47</v>
      </c>
      <c r="K52" s="101">
        <v>85</v>
      </c>
      <c r="L52" s="100">
        <v>0</v>
      </c>
    </row>
    <row r="53" spans="1:12" s="24" customFormat="1" ht="18" customHeight="1" x14ac:dyDescent="0.25">
      <c r="A53" s="97">
        <v>407348374</v>
      </c>
      <c r="B53" s="104">
        <v>224954</v>
      </c>
      <c r="C53" s="98" t="s">
        <v>613</v>
      </c>
      <c r="D53" s="98"/>
      <c r="E53" s="98" t="s">
        <v>262</v>
      </c>
      <c r="F53" s="99" t="s">
        <v>608</v>
      </c>
      <c r="G53" s="99" t="s">
        <v>160</v>
      </c>
      <c r="H53" s="97" t="s">
        <v>459</v>
      </c>
      <c r="I53" s="98" t="s">
        <v>34</v>
      </c>
      <c r="J53" s="109">
        <v>182.69</v>
      </c>
      <c r="K53" s="101">
        <v>95</v>
      </c>
      <c r="L53" s="100">
        <v>0</v>
      </c>
    </row>
    <row r="54" spans="1:12" s="24" customFormat="1" ht="18" customHeight="1" x14ac:dyDescent="0.25">
      <c r="A54" s="97">
        <v>407016374</v>
      </c>
      <c r="B54" s="104">
        <v>224947</v>
      </c>
      <c r="C54" s="98" t="s">
        <v>613</v>
      </c>
      <c r="D54" s="98"/>
      <c r="E54" s="98" t="s">
        <v>262</v>
      </c>
      <c r="F54" s="99" t="s">
        <v>608</v>
      </c>
      <c r="G54" s="99" t="s">
        <v>125</v>
      </c>
      <c r="H54" s="97" t="s">
        <v>300</v>
      </c>
      <c r="I54" s="98" t="s">
        <v>34</v>
      </c>
      <c r="J54" s="109">
        <v>153.85</v>
      </c>
      <c r="K54" s="101">
        <v>80</v>
      </c>
      <c r="L54" s="100">
        <v>0</v>
      </c>
    </row>
    <row r="55" spans="1:12" s="24" customFormat="1" ht="18" customHeight="1" x14ac:dyDescent="0.25">
      <c r="A55" s="97">
        <v>407719374</v>
      </c>
      <c r="B55" s="104">
        <v>226979</v>
      </c>
      <c r="C55" s="98" t="s">
        <v>613</v>
      </c>
      <c r="D55" s="98"/>
      <c r="E55" s="98" t="s">
        <v>262</v>
      </c>
      <c r="F55" s="99" t="s">
        <v>608</v>
      </c>
      <c r="G55" s="99" t="s">
        <v>141</v>
      </c>
      <c r="H55" s="97" t="s">
        <v>468</v>
      </c>
      <c r="I55" s="98" t="s">
        <v>34</v>
      </c>
      <c r="J55" s="109">
        <v>180.76</v>
      </c>
      <c r="K55" s="101">
        <v>94</v>
      </c>
      <c r="L55" s="100">
        <v>0</v>
      </c>
    </row>
    <row r="56" spans="1:12" s="24" customFormat="1" ht="18" customHeight="1" x14ac:dyDescent="0.25">
      <c r="A56" s="97">
        <v>407782374</v>
      </c>
      <c r="B56" s="104">
        <v>224938</v>
      </c>
      <c r="C56" s="98" t="s">
        <v>613</v>
      </c>
      <c r="D56" s="98"/>
      <c r="E56" s="98" t="s">
        <v>262</v>
      </c>
      <c r="F56" s="99" t="s">
        <v>608</v>
      </c>
      <c r="G56" s="99" t="s">
        <v>149</v>
      </c>
      <c r="H56" s="97" t="s">
        <v>442</v>
      </c>
      <c r="I56" s="98" t="s">
        <v>34</v>
      </c>
      <c r="J56" s="109">
        <v>176.93</v>
      </c>
      <c r="K56" s="101">
        <v>92</v>
      </c>
      <c r="L56" s="100">
        <v>0</v>
      </c>
    </row>
    <row r="57" spans="1:12" s="24" customFormat="1" ht="18" customHeight="1" x14ac:dyDescent="0.25">
      <c r="A57" s="97">
        <v>407003374</v>
      </c>
      <c r="B57" s="104">
        <v>236546</v>
      </c>
      <c r="C57" s="98" t="s">
        <v>613</v>
      </c>
      <c r="D57" s="98"/>
      <c r="E57" s="98" t="s">
        <v>262</v>
      </c>
      <c r="F57" s="99" t="s">
        <v>608</v>
      </c>
      <c r="G57" s="99" t="s">
        <v>684</v>
      </c>
      <c r="H57" s="97" t="s">
        <v>309</v>
      </c>
      <c r="I57" s="98" t="s">
        <v>34</v>
      </c>
      <c r="J57" s="109">
        <v>192.31</v>
      </c>
      <c r="K57" s="101">
        <v>100</v>
      </c>
      <c r="L57" s="100">
        <v>0</v>
      </c>
    </row>
    <row r="58" spans="1:12" s="24" customFormat="1" ht="18" customHeight="1" x14ac:dyDescent="0.25">
      <c r="A58" s="97">
        <v>407938374</v>
      </c>
      <c r="B58" s="104">
        <v>236631</v>
      </c>
      <c r="C58" s="98" t="s">
        <v>613</v>
      </c>
      <c r="D58" s="98"/>
      <c r="E58" s="98" t="s">
        <v>262</v>
      </c>
      <c r="F58" s="99" t="s">
        <v>608</v>
      </c>
      <c r="G58" s="99" t="s">
        <v>710</v>
      </c>
      <c r="H58" s="97" t="s">
        <v>719</v>
      </c>
      <c r="I58" s="98" t="s">
        <v>34</v>
      </c>
      <c r="J58" s="109">
        <v>200.45</v>
      </c>
      <c r="K58" s="101">
        <v>104.23</v>
      </c>
      <c r="L58" s="100">
        <v>0</v>
      </c>
    </row>
    <row r="59" spans="1:12" s="24" customFormat="1" ht="18" customHeight="1" x14ac:dyDescent="0.25">
      <c r="A59" s="97">
        <v>407372374</v>
      </c>
      <c r="B59" s="104">
        <v>229734</v>
      </c>
      <c r="C59" s="98" t="s">
        <v>613</v>
      </c>
      <c r="D59" s="98"/>
      <c r="E59" s="98" t="s">
        <v>262</v>
      </c>
      <c r="F59" s="99" t="s">
        <v>608</v>
      </c>
      <c r="G59" s="99" t="s">
        <v>166</v>
      </c>
      <c r="H59" s="97" t="s">
        <v>314</v>
      </c>
      <c r="I59" s="98" t="s">
        <v>34</v>
      </c>
      <c r="J59" s="109">
        <v>196.87</v>
      </c>
      <c r="K59" s="101">
        <v>102.37</v>
      </c>
      <c r="L59" s="100">
        <v>0</v>
      </c>
    </row>
    <row r="60" spans="1:12" s="24" customFormat="1" ht="18" customHeight="1" x14ac:dyDescent="0.25">
      <c r="A60" s="97">
        <v>407165374</v>
      </c>
      <c r="B60" s="104">
        <v>226991</v>
      </c>
      <c r="C60" s="98" t="s">
        <v>613</v>
      </c>
      <c r="D60" s="98"/>
      <c r="E60" s="98" t="s">
        <v>262</v>
      </c>
      <c r="F60" s="99" t="s">
        <v>608</v>
      </c>
      <c r="G60" s="99" t="s">
        <v>127</v>
      </c>
      <c r="H60" s="97" t="s">
        <v>297</v>
      </c>
      <c r="I60" s="98" t="s">
        <v>34</v>
      </c>
      <c r="J60" s="109">
        <v>178.84</v>
      </c>
      <c r="K60" s="101">
        <v>93</v>
      </c>
      <c r="L60" s="100">
        <v>0</v>
      </c>
    </row>
    <row r="61" spans="1:12" s="24" customFormat="1" ht="18" customHeight="1" x14ac:dyDescent="0.25">
      <c r="A61" s="97">
        <v>407726374</v>
      </c>
      <c r="B61" s="104">
        <v>224941</v>
      </c>
      <c r="C61" s="98" t="s">
        <v>613</v>
      </c>
      <c r="D61" s="98"/>
      <c r="E61" s="98" t="s">
        <v>262</v>
      </c>
      <c r="F61" s="99" t="s">
        <v>608</v>
      </c>
      <c r="G61" s="99" t="s">
        <v>144</v>
      </c>
      <c r="H61" s="97" t="s">
        <v>272</v>
      </c>
      <c r="I61" s="98" t="s">
        <v>34</v>
      </c>
      <c r="J61" s="109">
        <v>192.44</v>
      </c>
      <c r="K61" s="101">
        <v>100.07</v>
      </c>
      <c r="L61" s="100">
        <v>0</v>
      </c>
    </row>
    <row r="62" spans="1:12" s="24" customFormat="1" ht="18" customHeight="1" x14ac:dyDescent="0.25">
      <c r="A62" s="97">
        <v>407867374</v>
      </c>
      <c r="B62" s="104">
        <v>232863</v>
      </c>
      <c r="C62" s="98" t="s">
        <v>613</v>
      </c>
      <c r="D62" s="98"/>
      <c r="E62" s="98" t="s">
        <v>262</v>
      </c>
      <c r="F62" s="99" t="s">
        <v>608</v>
      </c>
      <c r="G62" s="99" t="s">
        <v>209</v>
      </c>
      <c r="H62" s="97" t="s">
        <v>393</v>
      </c>
      <c r="I62" s="98" t="s">
        <v>34</v>
      </c>
      <c r="J62" s="109">
        <v>212.06</v>
      </c>
      <c r="K62" s="101">
        <v>110.27</v>
      </c>
      <c r="L62" s="100">
        <v>0</v>
      </c>
    </row>
    <row r="63" spans="1:12" s="24" customFormat="1" ht="18" customHeight="1" x14ac:dyDescent="0.25">
      <c r="A63" s="97">
        <v>407930374</v>
      </c>
      <c r="B63" s="104">
        <v>236635</v>
      </c>
      <c r="C63" s="98" t="s">
        <v>613</v>
      </c>
      <c r="D63" s="98"/>
      <c r="E63" s="98" t="s">
        <v>262</v>
      </c>
      <c r="F63" s="99" t="s">
        <v>608</v>
      </c>
      <c r="G63" s="99" t="s">
        <v>712</v>
      </c>
      <c r="H63" s="97" t="s">
        <v>492</v>
      </c>
      <c r="I63" s="98" t="s">
        <v>34</v>
      </c>
      <c r="J63" s="109">
        <v>253.73</v>
      </c>
      <c r="K63" s="101">
        <v>131.94</v>
      </c>
      <c r="L63" s="100">
        <v>0</v>
      </c>
    </row>
    <row r="64" spans="1:12" s="24" customFormat="1" ht="18" customHeight="1" x14ac:dyDescent="0.25">
      <c r="A64" s="97">
        <v>407715374</v>
      </c>
      <c r="B64" s="104">
        <v>224936</v>
      </c>
      <c r="C64" s="98" t="s">
        <v>613</v>
      </c>
      <c r="D64" s="98"/>
      <c r="E64" s="98" t="s">
        <v>262</v>
      </c>
      <c r="F64" s="99" t="s">
        <v>608</v>
      </c>
      <c r="G64" s="99" t="s">
        <v>140</v>
      </c>
      <c r="H64" s="97" t="s">
        <v>293</v>
      </c>
      <c r="I64" s="98" t="s">
        <v>34</v>
      </c>
      <c r="J64" s="109">
        <v>163.47</v>
      </c>
      <c r="K64" s="101">
        <v>85</v>
      </c>
      <c r="L64" s="100">
        <v>0</v>
      </c>
    </row>
    <row r="65" spans="1:12" s="24" customFormat="1" ht="18" customHeight="1" x14ac:dyDescent="0.25">
      <c r="A65" s="97">
        <v>407723374</v>
      </c>
      <c r="B65" s="104">
        <v>224940</v>
      </c>
      <c r="C65" s="98" t="s">
        <v>613</v>
      </c>
      <c r="D65" s="98"/>
      <c r="E65" s="98" t="s">
        <v>262</v>
      </c>
      <c r="F65" s="99" t="s">
        <v>608</v>
      </c>
      <c r="G65" s="99" t="s">
        <v>143</v>
      </c>
      <c r="H65" s="97" t="s">
        <v>469</v>
      </c>
      <c r="I65" s="98" t="s">
        <v>34</v>
      </c>
      <c r="J65" s="109">
        <v>192.31</v>
      </c>
      <c r="K65" s="101">
        <v>100</v>
      </c>
      <c r="L65" s="100">
        <v>0</v>
      </c>
    </row>
    <row r="66" spans="1:12" s="24" customFormat="1" ht="18" customHeight="1" x14ac:dyDescent="0.25">
      <c r="A66" s="97">
        <v>407795374</v>
      </c>
      <c r="B66" s="104">
        <v>226992</v>
      </c>
      <c r="C66" s="98" t="s">
        <v>613</v>
      </c>
      <c r="D66" s="98"/>
      <c r="E66" s="98" t="s">
        <v>262</v>
      </c>
      <c r="F66" s="99" t="s">
        <v>608</v>
      </c>
      <c r="G66" s="99" t="s">
        <v>154</v>
      </c>
      <c r="H66" s="97" t="s">
        <v>405</v>
      </c>
      <c r="I66" s="98" t="s">
        <v>34</v>
      </c>
      <c r="J66" s="109">
        <v>200</v>
      </c>
      <c r="K66" s="101">
        <v>104</v>
      </c>
      <c r="L66" s="100">
        <v>0</v>
      </c>
    </row>
    <row r="67" spans="1:12" s="24" customFormat="1" ht="18" customHeight="1" x14ac:dyDescent="0.25">
      <c r="A67" s="97">
        <v>407786374</v>
      </c>
      <c r="B67" s="104">
        <v>224953</v>
      </c>
      <c r="C67" s="98" t="s">
        <v>613</v>
      </c>
      <c r="D67" s="98"/>
      <c r="E67" s="98" t="s">
        <v>262</v>
      </c>
      <c r="F67" s="99" t="s">
        <v>608</v>
      </c>
      <c r="G67" s="99" t="s">
        <v>152</v>
      </c>
      <c r="H67" s="97" t="s">
        <v>473</v>
      </c>
      <c r="I67" s="98" t="s">
        <v>34</v>
      </c>
      <c r="J67" s="109">
        <v>174.99</v>
      </c>
      <c r="K67" s="101">
        <v>90.99</v>
      </c>
      <c r="L67" s="100">
        <v>0</v>
      </c>
    </row>
    <row r="68" spans="1:12" s="24" customFormat="1" ht="18" customHeight="1" x14ac:dyDescent="0.25">
      <c r="A68" s="97">
        <v>407285374</v>
      </c>
      <c r="B68" s="104">
        <v>224934</v>
      </c>
      <c r="C68" s="98" t="s">
        <v>613</v>
      </c>
      <c r="D68" s="98"/>
      <c r="E68" s="98" t="s">
        <v>262</v>
      </c>
      <c r="F68" s="99" t="s">
        <v>608</v>
      </c>
      <c r="G68" s="99" t="s">
        <v>132</v>
      </c>
      <c r="H68" s="97" t="s">
        <v>333</v>
      </c>
      <c r="I68" s="98" t="s">
        <v>34</v>
      </c>
      <c r="J68" s="109">
        <v>194.23</v>
      </c>
      <c r="K68" s="101">
        <v>101</v>
      </c>
      <c r="L68" s="100">
        <v>0</v>
      </c>
    </row>
    <row r="69" spans="1:12" s="24" customFormat="1" ht="18" customHeight="1" x14ac:dyDescent="0.25">
      <c r="A69" s="97">
        <v>407378374</v>
      </c>
      <c r="B69" s="104">
        <v>226993</v>
      </c>
      <c r="C69" s="98" t="s">
        <v>613</v>
      </c>
      <c r="D69" s="98"/>
      <c r="E69" s="98" t="s">
        <v>262</v>
      </c>
      <c r="F69" s="99" t="s">
        <v>608</v>
      </c>
      <c r="G69" s="99" t="s">
        <v>134</v>
      </c>
      <c r="H69" s="97" t="s">
        <v>284</v>
      </c>
      <c r="I69" s="98" t="s">
        <v>34</v>
      </c>
      <c r="J69" s="109">
        <v>180.76</v>
      </c>
      <c r="K69" s="101">
        <v>94</v>
      </c>
      <c r="L69" s="100">
        <v>0</v>
      </c>
    </row>
    <row r="70" spans="1:12" s="24" customFormat="1" ht="18" customHeight="1" x14ac:dyDescent="0.25">
      <c r="A70" s="97">
        <v>407991374</v>
      </c>
      <c r="B70" s="104">
        <v>236634</v>
      </c>
      <c r="C70" s="98" t="s">
        <v>613</v>
      </c>
      <c r="D70" s="98"/>
      <c r="E70" s="98" t="s">
        <v>262</v>
      </c>
      <c r="F70" s="99" t="s">
        <v>608</v>
      </c>
      <c r="G70" s="99" t="s">
        <v>683</v>
      </c>
      <c r="H70" s="97" t="s">
        <v>392</v>
      </c>
      <c r="I70" s="98" t="s">
        <v>34</v>
      </c>
      <c r="J70" s="109">
        <v>230.77</v>
      </c>
      <c r="K70" s="101">
        <v>120</v>
      </c>
      <c r="L70" s="100">
        <v>0</v>
      </c>
    </row>
    <row r="71" spans="1:12" s="24" customFormat="1" ht="18" customHeight="1" x14ac:dyDescent="0.25">
      <c r="A71" s="97">
        <v>407004374</v>
      </c>
      <c r="B71" s="104">
        <v>236550</v>
      </c>
      <c r="C71" s="98" t="s">
        <v>613</v>
      </c>
      <c r="D71" s="98"/>
      <c r="E71" s="98" t="s">
        <v>262</v>
      </c>
      <c r="F71" s="99" t="s">
        <v>608</v>
      </c>
      <c r="G71" s="99" t="s">
        <v>709</v>
      </c>
      <c r="H71" s="97" t="s">
        <v>355</v>
      </c>
      <c r="I71" s="98" t="s">
        <v>34</v>
      </c>
      <c r="J71" s="109">
        <v>221.89</v>
      </c>
      <c r="K71" s="101">
        <v>115.38</v>
      </c>
      <c r="L71" s="100">
        <v>0</v>
      </c>
    </row>
    <row r="72" spans="1:12" s="24" customFormat="1" ht="18" customHeight="1" x14ac:dyDescent="0.25">
      <c r="A72" s="97">
        <v>407599374</v>
      </c>
      <c r="B72" s="104">
        <v>226994</v>
      </c>
      <c r="C72" s="98" t="s">
        <v>613</v>
      </c>
      <c r="D72" s="98"/>
      <c r="E72" s="98" t="s">
        <v>262</v>
      </c>
      <c r="F72" s="99" t="s">
        <v>608</v>
      </c>
      <c r="G72" s="99" t="s">
        <v>139</v>
      </c>
      <c r="H72" s="97" t="s">
        <v>307</v>
      </c>
      <c r="I72" s="98" t="s">
        <v>34</v>
      </c>
      <c r="J72" s="109">
        <v>207.69</v>
      </c>
      <c r="K72" s="101">
        <v>108</v>
      </c>
      <c r="L72" s="100">
        <v>0</v>
      </c>
    </row>
    <row r="73" spans="1:12" s="24" customFormat="1" ht="18" customHeight="1" x14ac:dyDescent="0.25">
      <c r="A73" s="97">
        <v>407826374</v>
      </c>
      <c r="B73" s="104">
        <v>232862</v>
      </c>
      <c r="C73" s="98" t="s">
        <v>613</v>
      </c>
      <c r="D73" s="98"/>
      <c r="E73" s="98" t="s">
        <v>262</v>
      </c>
      <c r="F73" s="99" t="s">
        <v>608</v>
      </c>
      <c r="G73" s="99" t="s">
        <v>208</v>
      </c>
      <c r="H73" s="97" t="s">
        <v>292</v>
      </c>
      <c r="I73" s="98" t="s">
        <v>34</v>
      </c>
      <c r="J73" s="109">
        <v>229.23</v>
      </c>
      <c r="K73" s="101">
        <v>119.2</v>
      </c>
      <c r="L73" s="100">
        <v>0</v>
      </c>
    </row>
    <row r="74" spans="1:12" s="24" customFormat="1" ht="18" customHeight="1" x14ac:dyDescent="0.25">
      <c r="A74" s="97">
        <v>407924374</v>
      </c>
      <c r="B74" s="104">
        <v>234168</v>
      </c>
      <c r="C74" s="98" t="s">
        <v>613</v>
      </c>
      <c r="D74" s="98"/>
      <c r="E74" s="98" t="s">
        <v>262</v>
      </c>
      <c r="F74" s="99" t="s">
        <v>608</v>
      </c>
      <c r="G74" s="99" t="s">
        <v>626</v>
      </c>
      <c r="H74" s="97" t="s">
        <v>342</v>
      </c>
      <c r="I74" s="98" t="s">
        <v>34</v>
      </c>
      <c r="J74" s="109">
        <v>269.23</v>
      </c>
      <c r="K74" s="101">
        <v>140</v>
      </c>
      <c r="L74" s="100">
        <v>0</v>
      </c>
    </row>
    <row r="75" spans="1:12" s="24" customFormat="1" ht="18" customHeight="1" x14ac:dyDescent="0.25">
      <c r="A75" s="97">
        <v>407784374</v>
      </c>
      <c r="B75" s="104">
        <v>224951</v>
      </c>
      <c r="C75" s="98" t="s">
        <v>613</v>
      </c>
      <c r="D75" s="98"/>
      <c r="E75" s="98" t="s">
        <v>262</v>
      </c>
      <c r="F75" s="99" t="s">
        <v>608</v>
      </c>
      <c r="G75" s="99" t="s">
        <v>150</v>
      </c>
      <c r="H75" s="97" t="s">
        <v>416</v>
      </c>
      <c r="I75" s="98" t="s">
        <v>34</v>
      </c>
      <c r="J75" s="109">
        <v>176.92</v>
      </c>
      <c r="K75" s="101">
        <v>92</v>
      </c>
      <c r="L75" s="100">
        <v>0</v>
      </c>
    </row>
    <row r="76" spans="1:12" s="24" customFormat="1" ht="18" customHeight="1" x14ac:dyDescent="0.25">
      <c r="A76" s="97">
        <v>407323374</v>
      </c>
      <c r="B76" s="104">
        <v>224950</v>
      </c>
      <c r="C76" s="98" t="s">
        <v>613</v>
      </c>
      <c r="D76" s="98"/>
      <c r="E76" s="98" t="s">
        <v>262</v>
      </c>
      <c r="F76" s="99" t="s">
        <v>608</v>
      </c>
      <c r="G76" s="99" t="s">
        <v>133</v>
      </c>
      <c r="H76" s="97" t="s">
        <v>467</v>
      </c>
      <c r="I76" s="98" t="s">
        <v>34</v>
      </c>
      <c r="J76" s="109">
        <v>201.93</v>
      </c>
      <c r="K76" s="101">
        <v>105</v>
      </c>
      <c r="L76" s="100">
        <v>0</v>
      </c>
    </row>
    <row r="77" spans="1:12" s="24" customFormat="1" ht="18" customHeight="1" x14ac:dyDescent="0.25">
      <c r="A77" s="97">
        <v>407815374</v>
      </c>
      <c r="B77" s="104">
        <v>236549</v>
      </c>
      <c r="C77" s="98" t="s">
        <v>613</v>
      </c>
      <c r="D77" s="98"/>
      <c r="E77" s="98" t="s">
        <v>262</v>
      </c>
      <c r="F77" s="99" t="s">
        <v>608</v>
      </c>
      <c r="G77" s="99" t="s">
        <v>708</v>
      </c>
      <c r="H77" s="97" t="s">
        <v>303</v>
      </c>
      <c r="I77" s="98" t="s">
        <v>34</v>
      </c>
      <c r="J77" s="109">
        <v>221.15</v>
      </c>
      <c r="K77" s="101">
        <v>115</v>
      </c>
      <c r="L77" s="100">
        <v>0</v>
      </c>
    </row>
    <row r="78" spans="1:12" s="24" customFormat="1" ht="18" customHeight="1" x14ac:dyDescent="0.25">
      <c r="A78" s="97">
        <v>407207374</v>
      </c>
      <c r="B78" s="104">
        <v>224944</v>
      </c>
      <c r="C78" s="98" t="s">
        <v>613</v>
      </c>
      <c r="D78" s="98"/>
      <c r="E78" s="98" t="s">
        <v>262</v>
      </c>
      <c r="F78" s="99" t="s">
        <v>608</v>
      </c>
      <c r="G78" s="99" t="s">
        <v>128</v>
      </c>
      <c r="H78" s="97" t="s">
        <v>457</v>
      </c>
      <c r="I78" s="98" t="s">
        <v>34</v>
      </c>
      <c r="J78" s="109">
        <v>178.85</v>
      </c>
      <c r="K78" s="101">
        <v>93</v>
      </c>
      <c r="L78" s="100">
        <v>0</v>
      </c>
    </row>
    <row r="79" spans="1:12" s="24" customFormat="1" ht="18" customHeight="1" x14ac:dyDescent="0.25">
      <c r="A79" s="97">
        <v>407722374</v>
      </c>
      <c r="B79" s="104">
        <v>224942</v>
      </c>
      <c r="C79" s="98" t="s">
        <v>613</v>
      </c>
      <c r="D79" s="98"/>
      <c r="E79" s="98" t="s">
        <v>262</v>
      </c>
      <c r="F79" s="99" t="s">
        <v>608</v>
      </c>
      <c r="G79" s="99" t="s">
        <v>142</v>
      </c>
      <c r="H79" s="97" t="s">
        <v>341</v>
      </c>
      <c r="I79" s="98" t="s">
        <v>34</v>
      </c>
      <c r="J79" s="109">
        <v>207.69</v>
      </c>
      <c r="K79" s="101">
        <v>108</v>
      </c>
      <c r="L79" s="100">
        <v>0</v>
      </c>
    </row>
    <row r="80" spans="1:12" s="24" customFormat="1" ht="18" customHeight="1" x14ac:dyDescent="0.25">
      <c r="A80" s="97">
        <v>407885374</v>
      </c>
      <c r="B80" s="104">
        <v>236632</v>
      </c>
      <c r="C80" s="98" t="s">
        <v>613</v>
      </c>
      <c r="D80" s="98"/>
      <c r="E80" s="98" t="s">
        <v>262</v>
      </c>
      <c r="F80" s="99" t="s">
        <v>608</v>
      </c>
      <c r="G80" s="99" t="s">
        <v>711</v>
      </c>
      <c r="H80" s="97" t="s">
        <v>491</v>
      </c>
      <c r="I80" s="98" t="s">
        <v>34</v>
      </c>
      <c r="J80" s="109">
        <v>230.77</v>
      </c>
      <c r="K80" s="101">
        <v>120</v>
      </c>
      <c r="L80" s="100">
        <v>0</v>
      </c>
    </row>
    <row r="81" spans="1:12" s="24" customFormat="1" ht="18" customHeight="1" x14ac:dyDescent="0.25">
      <c r="A81" s="97">
        <v>407866374</v>
      </c>
      <c r="B81" s="104">
        <v>232861</v>
      </c>
      <c r="C81" s="98" t="s">
        <v>613</v>
      </c>
      <c r="D81" s="98"/>
      <c r="E81" s="98" t="s">
        <v>262</v>
      </c>
      <c r="F81" s="99" t="s">
        <v>608</v>
      </c>
      <c r="G81" s="99" t="s">
        <v>207</v>
      </c>
      <c r="H81" s="97" t="s">
        <v>428</v>
      </c>
      <c r="I81" s="98" t="s">
        <v>34</v>
      </c>
      <c r="J81" s="109">
        <v>192.02</v>
      </c>
      <c r="K81" s="101">
        <v>99.85</v>
      </c>
      <c r="L81" s="100">
        <v>0</v>
      </c>
    </row>
    <row r="82" spans="1:12" s="24" customFormat="1" ht="18" customHeight="1" x14ac:dyDescent="0.25">
      <c r="A82" s="97">
        <v>407005374</v>
      </c>
      <c r="B82" s="104">
        <v>236633</v>
      </c>
      <c r="C82" s="98" t="s">
        <v>613</v>
      </c>
      <c r="D82" s="98"/>
      <c r="E82" s="98" t="s">
        <v>262</v>
      </c>
      <c r="F82" s="99" t="s">
        <v>608</v>
      </c>
      <c r="G82" s="99" t="s">
        <v>685</v>
      </c>
      <c r="H82" s="97" t="s">
        <v>298</v>
      </c>
      <c r="I82" s="98" t="s">
        <v>34</v>
      </c>
      <c r="J82" s="109">
        <v>258.66000000000003</v>
      </c>
      <c r="K82" s="101">
        <v>134.5</v>
      </c>
      <c r="L82" s="100">
        <v>0</v>
      </c>
    </row>
    <row r="83" spans="1:12" s="24" customFormat="1" ht="18" customHeight="1" x14ac:dyDescent="0.25">
      <c r="A83" s="97">
        <v>407870374</v>
      </c>
      <c r="B83" s="104">
        <v>236636</v>
      </c>
      <c r="C83" s="98" t="s">
        <v>613</v>
      </c>
      <c r="D83" s="98"/>
      <c r="E83" s="98" t="s">
        <v>262</v>
      </c>
      <c r="F83" s="99" t="s">
        <v>608</v>
      </c>
      <c r="G83" s="99" t="s">
        <v>713</v>
      </c>
      <c r="H83" s="97" t="s">
        <v>401</v>
      </c>
      <c r="I83" s="98" t="s">
        <v>34</v>
      </c>
      <c r="J83" s="109">
        <v>245.15</v>
      </c>
      <c r="K83" s="101">
        <v>127.48</v>
      </c>
      <c r="L83" s="100">
        <v>0</v>
      </c>
    </row>
    <row r="84" spans="1:12" s="24" customFormat="1" ht="18" customHeight="1" x14ac:dyDescent="0.25">
      <c r="A84" s="97">
        <v>407971374</v>
      </c>
      <c r="B84" s="104">
        <v>236638</v>
      </c>
      <c r="C84" s="98" t="s">
        <v>613</v>
      </c>
      <c r="D84" s="98"/>
      <c r="E84" s="98" t="s">
        <v>262</v>
      </c>
      <c r="F84" s="99" t="s">
        <v>608</v>
      </c>
      <c r="G84" s="99" t="s">
        <v>715</v>
      </c>
      <c r="H84" s="97" t="s">
        <v>402</v>
      </c>
      <c r="I84" s="98" t="s">
        <v>34</v>
      </c>
      <c r="J84" s="109">
        <v>250</v>
      </c>
      <c r="K84" s="101">
        <v>130</v>
      </c>
      <c r="L84" s="100">
        <v>0</v>
      </c>
    </row>
    <row r="85" spans="1:12" s="24" customFormat="1" ht="18" customHeight="1" x14ac:dyDescent="0.25">
      <c r="A85" s="97">
        <v>407819374</v>
      </c>
      <c r="B85" s="104">
        <v>236639</v>
      </c>
      <c r="C85" s="98" t="s">
        <v>613</v>
      </c>
      <c r="D85" s="98"/>
      <c r="E85" s="98" t="s">
        <v>262</v>
      </c>
      <c r="F85" s="99" t="s">
        <v>608</v>
      </c>
      <c r="G85" s="99" t="s">
        <v>716</v>
      </c>
      <c r="H85" s="97" t="s">
        <v>283</v>
      </c>
      <c r="I85" s="98" t="s">
        <v>34</v>
      </c>
      <c r="J85" s="109">
        <v>246.15</v>
      </c>
      <c r="K85" s="101">
        <v>128</v>
      </c>
      <c r="L85" s="100">
        <v>0</v>
      </c>
    </row>
    <row r="86" spans="1:12" s="24" customFormat="1" ht="18" customHeight="1" x14ac:dyDescent="0.25">
      <c r="A86" s="97">
        <v>407006374</v>
      </c>
      <c r="B86" s="104">
        <v>236637</v>
      </c>
      <c r="C86" s="98" t="s">
        <v>613</v>
      </c>
      <c r="D86" s="98"/>
      <c r="E86" s="98" t="s">
        <v>262</v>
      </c>
      <c r="F86" s="99" t="s">
        <v>608</v>
      </c>
      <c r="G86" s="99" t="s">
        <v>714</v>
      </c>
      <c r="H86" s="97" t="s">
        <v>399</v>
      </c>
      <c r="I86" s="98" t="s">
        <v>34</v>
      </c>
      <c r="J86" s="109">
        <v>268.04000000000002</v>
      </c>
      <c r="K86" s="101">
        <v>139.38</v>
      </c>
      <c r="L86" s="100">
        <v>0</v>
      </c>
    </row>
    <row r="87" spans="1:12" s="24" customFormat="1" ht="18" customHeight="1" x14ac:dyDescent="0.25">
      <c r="A87" s="97">
        <v>413524582</v>
      </c>
      <c r="B87" s="104">
        <v>239101</v>
      </c>
      <c r="C87" s="98" t="s">
        <v>613</v>
      </c>
      <c r="D87" s="98" t="s">
        <v>1437</v>
      </c>
      <c r="E87" s="98" t="s">
        <v>262</v>
      </c>
      <c r="F87" s="99" t="s">
        <v>930</v>
      </c>
      <c r="G87" s="99" t="s">
        <v>935</v>
      </c>
      <c r="H87" s="97" t="s">
        <v>270</v>
      </c>
      <c r="I87" s="98" t="s">
        <v>34</v>
      </c>
      <c r="J87" s="109">
        <v>209.03</v>
      </c>
      <c r="K87" s="101">
        <v>108.7</v>
      </c>
      <c r="L87" s="100">
        <v>0</v>
      </c>
    </row>
    <row r="88" spans="1:12" s="24" customFormat="1" ht="18" customHeight="1" x14ac:dyDescent="0.25">
      <c r="A88" s="97">
        <v>413570582</v>
      </c>
      <c r="B88" s="104">
        <v>239103</v>
      </c>
      <c r="C88" s="98" t="s">
        <v>613</v>
      </c>
      <c r="D88" s="98" t="s">
        <v>1437</v>
      </c>
      <c r="E88" s="98" t="s">
        <v>262</v>
      </c>
      <c r="F88" s="99" t="s">
        <v>930</v>
      </c>
      <c r="G88" s="99" t="s">
        <v>933</v>
      </c>
      <c r="H88" s="97" t="s">
        <v>410</v>
      </c>
      <c r="I88" s="98" t="s">
        <v>34</v>
      </c>
      <c r="J88" s="109">
        <v>201.19</v>
      </c>
      <c r="K88" s="101">
        <v>104.62</v>
      </c>
      <c r="L88" s="100">
        <v>0</v>
      </c>
    </row>
    <row r="89" spans="1:12" s="24" customFormat="1" ht="18" customHeight="1" x14ac:dyDescent="0.25">
      <c r="A89" s="97">
        <v>413087582</v>
      </c>
      <c r="B89" s="104">
        <v>253136</v>
      </c>
      <c r="C89" s="98" t="s">
        <v>613</v>
      </c>
      <c r="D89" s="98" t="s">
        <v>1437</v>
      </c>
      <c r="E89" s="98" t="s">
        <v>262</v>
      </c>
      <c r="F89" s="99" t="s">
        <v>930</v>
      </c>
      <c r="G89" s="99" t="s">
        <v>1356</v>
      </c>
      <c r="H89" s="97" t="s">
        <v>432</v>
      </c>
      <c r="I89" s="98" t="s">
        <v>34</v>
      </c>
      <c r="J89" s="109">
        <v>312.24</v>
      </c>
      <c r="K89" s="101">
        <v>162.36000000000001</v>
      </c>
      <c r="L89" s="100">
        <v>0</v>
      </c>
    </row>
    <row r="90" spans="1:12" s="24" customFormat="1" ht="18" customHeight="1" x14ac:dyDescent="0.25">
      <c r="A90" s="97">
        <v>413088582</v>
      </c>
      <c r="B90" s="104">
        <v>253138</v>
      </c>
      <c r="C90" s="98" t="s">
        <v>613</v>
      </c>
      <c r="D90" s="98" t="s">
        <v>1437</v>
      </c>
      <c r="E90" s="98" t="s">
        <v>262</v>
      </c>
      <c r="F90" s="99" t="s">
        <v>930</v>
      </c>
      <c r="G90" s="99" t="s">
        <v>1357</v>
      </c>
      <c r="H90" s="97" t="s">
        <v>1358</v>
      </c>
      <c r="I90" s="98" t="s">
        <v>34</v>
      </c>
      <c r="J90" s="109">
        <v>386.7</v>
      </c>
      <c r="K90" s="101">
        <v>201.08</v>
      </c>
      <c r="L90" s="100">
        <v>0</v>
      </c>
    </row>
    <row r="91" spans="1:12" s="24" customFormat="1" ht="18" customHeight="1" x14ac:dyDescent="0.25">
      <c r="A91" s="97">
        <v>413780582</v>
      </c>
      <c r="B91" s="104">
        <v>239105</v>
      </c>
      <c r="C91" s="98" t="s">
        <v>613</v>
      </c>
      <c r="D91" s="98" t="s">
        <v>1437</v>
      </c>
      <c r="E91" s="98" t="s">
        <v>262</v>
      </c>
      <c r="F91" s="99" t="s">
        <v>930</v>
      </c>
      <c r="G91" s="99" t="s">
        <v>931</v>
      </c>
      <c r="H91" s="97" t="s">
        <v>471</v>
      </c>
      <c r="I91" s="98" t="s">
        <v>34</v>
      </c>
      <c r="J91" s="109">
        <v>198.08</v>
      </c>
      <c r="K91" s="101">
        <v>103</v>
      </c>
      <c r="L91" s="100">
        <v>0</v>
      </c>
    </row>
    <row r="92" spans="1:12" s="24" customFormat="1" ht="18" customHeight="1" x14ac:dyDescent="0.25">
      <c r="A92" s="97">
        <v>413032582</v>
      </c>
      <c r="B92" s="104">
        <v>240425</v>
      </c>
      <c r="C92" s="98" t="s">
        <v>613</v>
      </c>
      <c r="D92" s="98" t="s">
        <v>1437</v>
      </c>
      <c r="E92" s="98" t="s">
        <v>262</v>
      </c>
      <c r="F92" s="99" t="s">
        <v>930</v>
      </c>
      <c r="G92" s="99" t="s">
        <v>947</v>
      </c>
      <c r="H92" s="97" t="s">
        <v>377</v>
      </c>
      <c r="I92" s="98" t="s">
        <v>34</v>
      </c>
      <c r="J92" s="109">
        <v>224.71</v>
      </c>
      <c r="K92" s="101">
        <v>116.85</v>
      </c>
      <c r="L92" s="100">
        <v>0</v>
      </c>
    </row>
    <row r="93" spans="1:12" s="24" customFormat="1" ht="18" customHeight="1" x14ac:dyDescent="0.25">
      <c r="A93" s="97">
        <v>413941582</v>
      </c>
      <c r="B93" s="104">
        <v>239107</v>
      </c>
      <c r="C93" s="98" t="s">
        <v>613</v>
      </c>
      <c r="D93" s="98" t="s">
        <v>1437</v>
      </c>
      <c r="E93" s="98" t="s">
        <v>262</v>
      </c>
      <c r="F93" s="99" t="s">
        <v>930</v>
      </c>
      <c r="G93" s="99" t="s">
        <v>945</v>
      </c>
      <c r="H93" s="97" t="s">
        <v>411</v>
      </c>
      <c r="I93" s="98" t="s">
        <v>34</v>
      </c>
      <c r="J93" s="109">
        <v>237.1</v>
      </c>
      <c r="K93" s="101">
        <v>123.29</v>
      </c>
      <c r="L93" s="100">
        <v>0</v>
      </c>
    </row>
    <row r="94" spans="1:12" s="24" customFormat="1" ht="18" customHeight="1" x14ac:dyDescent="0.25">
      <c r="A94" s="97">
        <v>413507582</v>
      </c>
      <c r="B94" s="104">
        <v>239109</v>
      </c>
      <c r="C94" s="98" t="s">
        <v>613</v>
      </c>
      <c r="D94" s="98" t="s">
        <v>1437</v>
      </c>
      <c r="E94" s="98" t="s">
        <v>262</v>
      </c>
      <c r="F94" s="99" t="s">
        <v>930</v>
      </c>
      <c r="G94" s="99" t="s">
        <v>936</v>
      </c>
      <c r="H94" s="97" t="s">
        <v>271</v>
      </c>
      <c r="I94" s="98" t="s">
        <v>34</v>
      </c>
      <c r="J94" s="109">
        <v>200.95</v>
      </c>
      <c r="K94" s="101">
        <v>104.49</v>
      </c>
      <c r="L94" s="100">
        <v>0</v>
      </c>
    </row>
    <row r="95" spans="1:12" s="24" customFormat="1" ht="18" customHeight="1" x14ac:dyDescent="0.25">
      <c r="A95" s="97">
        <v>413340582</v>
      </c>
      <c r="B95" s="104">
        <v>239111</v>
      </c>
      <c r="C95" s="98" t="s">
        <v>613</v>
      </c>
      <c r="D95" s="98" t="s">
        <v>1437</v>
      </c>
      <c r="E95" s="98" t="s">
        <v>262</v>
      </c>
      <c r="F95" s="99" t="s">
        <v>930</v>
      </c>
      <c r="G95" s="99" t="s">
        <v>942</v>
      </c>
      <c r="H95" s="97" t="s">
        <v>315</v>
      </c>
      <c r="I95" s="98" t="s">
        <v>34</v>
      </c>
      <c r="J95" s="109">
        <v>248.23</v>
      </c>
      <c r="K95" s="101">
        <v>129.08000000000001</v>
      </c>
      <c r="L95" s="100">
        <v>0</v>
      </c>
    </row>
    <row r="96" spans="1:12" s="24" customFormat="1" ht="18" customHeight="1" x14ac:dyDescent="0.25">
      <c r="A96" s="97">
        <v>413810582</v>
      </c>
      <c r="B96" s="104">
        <v>239160</v>
      </c>
      <c r="C96" s="98" t="s">
        <v>613</v>
      </c>
      <c r="D96" s="98" t="s">
        <v>1437</v>
      </c>
      <c r="E96" s="98" t="s">
        <v>262</v>
      </c>
      <c r="F96" s="99" t="s">
        <v>930</v>
      </c>
      <c r="G96" s="99" t="s">
        <v>954</v>
      </c>
      <c r="H96" s="97" t="s">
        <v>458</v>
      </c>
      <c r="I96" s="98" t="s">
        <v>34</v>
      </c>
      <c r="J96" s="109">
        <v>253.45</v>
      </c>
      <c r="K96" s="101">
        <v>131.79</v>
      </c>
      <c r="L96" s="100">
        <v>0</v>
      </c>
    </row>
    <row r="97" spans="1:12" s="24" customFormat="1" ht="18" customHeight="1" x14ac:dyDescent="0.25">
      <c r="A97" s="97">
        <v>413571582</v>
      </c>
      <c r="B97" s="104">
        <v>239113</v>
      </c>
      <c r="C97" s="98" t="s">
        <v>613</v>
      </c>
      <c r="D97" s="98" t="s">
        <v>1437</v>
      </c>
      <c r="E97" s="98" t="s">
        <v>262</v>
      </c>
      <c r="F97" s="99" t="s">
        <v>930</v>
      </c>
      <c r="G97" s="99" t="s">
        <v>934</v>
      </c>
      <c r="H97" s="97" t="s">
        <v>409</v>
      </c>
      <c r="I97" s="98" t="s">
        <v>34</v>
      </c>
      <c r="J97" s="109">
        <v>192.31</v>
      </c>
      <c r="K97" s="101">
        <v>100</v>
      </c>
      <c r="L97" s="100">
        <v>0</v>
      </c>
    </row>
    <row r="98" spans="1:12" s="24" customFormat="1" ht="18" customHeight="1" x14ac:dyDescent="0.25">
      <c r="A98" s="97">
        <v>413546582</v>
      </c>
      <c r="B98" s="104">
        <v>239115</v>
      </c>
      <c r="C98" s="98" t="s">
        <v>613</v>
      </c>
      <c r="D98" s="98" t="s">
        <v>1437</v>
      </c>
      <c r="E98" s="98" t="s">
        <v>262</v>
      </c>
      <c r="F98" s="99" t="s">
        <v>930</v>
      </c>
      <c r="G98" s="99" t="s">
        <v>939</v>
      </c>
      <c r="H98" s="97" t="s">
        <v>459</v>
      </c>
      <c r="I98" s="98" t="s">
        <v>34</v>
      </c>
      <c r="J98" s="109">
        <v>216.87</v>
      </c>
      <c r="K98" s="101">
        <v>112.77</v>
      </c>
      <c r="L98" s="100">
        <v>0</v>
      </c>
    </row>
    <row r="99" spans="1:12" s="24" customFormat="1" ht="18" customHeight="1" x14ac:dyDescent="0.25">
      <c r="A99" s="97">
        <v>413002582</v>
      </c>
      <c r="B99" s="104">
        <v>239117</v>
      </c>
      <c r="C99" s="98" t="s">
        <v>613</v>
      </c>
      <c r="D99" s="98" t="s">
        <v>1437</v>
      </c>
      <c r="E99" s="98" t="s">
        <v>262</v>
      </c>
      <c r="F99" s="99" t="s">
        <v>930</v>
      </c>
      <c r="G99" s="99" t="s">
        <v>932</v>
      </c>
      <c r="H99" s="97" t="s">
        <v>300</v>
      </c>
      <c r="I99" s="98" t="s">
        <v>34</v>
      </c>
      <c r="J99" s="109">
        <v>202.5</v>
      </c>
      <c r="K99" s="101">
        <v>105.3</v>
      </c>
      <c r="L99" s="100">
        <v>0</v>
      </c>
    </row>
    <row r="100" spans="1:12" s="24" customFormat="1" ht="18" customHeight="1" x14ac:dyDescent="0.25">
      <c r="A100" s="97">
        <v>413567582</v>
      </c>
      <c r="B100" s="104">
        <v>239148</v>
      </c>
      <c r="C100" s="98" t="s">
        <v>613</v>
      </c>
      <c r="D100" s="98" t="s">
        <v>1437</v>
      </c>
      <c r="E100" s="98" t="s">
        <v>262</v>
      </c>
      <c r="F100" s="99" t="s">
        <v>930</v>
      </c>
      <c r="G100" s="99" t="s">
        <v>948</v>
      </c>
      <c r="H100" s="97" t="s">
        <v>309</v>
      </c>
      <c r="I100" s="98" t="s">
        <v>34</v>
      </c>
      <c r="J100" s="109">
        <v>239.07</v>
      </c>
      <c r="K100" s="101">
        <v>124.32</v>
      </c>
      <c r="L100" s="100">
        <v>0</v>
      </c>
    </row>
    <row r="101" spans="1:12" s="24" customFormat="1" ht="18" customHeight="1" x14ac:dyDescent="0.25">
      <c r="A101" s="97">
        <v>413017582</v>
      </c>
      <c r="B101" s="104">
        <v>239169</v>
      </c>
      <c r="C101" s="98" t="s">
        <v>613</v>
      </c>
      <c r="D101" s="98" t="s">
        <v>1437</v>
      </c>
      <c r="E101" s="98" t="s">
        <v>262</v>
      </c>
      <c r="F101" s="99" t="s">
        <v>930</v>
      </c>
      <c r="G101" s="99" t="s">
        <v>959</v>
      </c>
      <c r="H101" s="97" t="s">
        <v>269</v>
      </c>
      <c r="I101" s="98" t="s">
        <v>34</v>
      </c>
      <c r="J101" s="109">
        <v>262.19</v>
      </c>
      <c r="K101" s="101">
        <v>136.34</v>
      </c>
      <c r="L101" s="100">
        <v>0</v>
      </c>
    </row>
    <row r="102" spans="1:12" s="24" customFormat="1" ht="18" customHeight="1" x14ac:dyDescent="0.25">
      <c r="A102" s="97">
        <v>413509582</v>
      </c>
      <c r="B102" s="104">
        <v>239119</v>
      </c>
      <c r="C102" s="98" t="s">
        <v>613</v>
      </c>
      <c r="D102" s="98" t="s">
        <v>1437</v>
      </c>
      <c r="E102" s="98" t="s">
        <v>262</v>
      </c>
      <c r="F102" s="99" t="s">
        <v>930</v>
      </c>
      <c r="G102" s="99" t="s">
        <v>946</v>
      </c>
      <c r="H102" s="97" t="s">
        <v>314</v>
      </c>
      <c r="I102" s="98" t="s">
        <v>34</v>
      </c>
      <c r="J102" s="109">
        <v>237.77</v>
      </c>
      <c r="K102" s="101">
        <v>123.64</v>
      </c>
      <c r="L102" s="100">
        <v>0</v>
      </c>
    </row>
    <row r="103" spans="1:12" s="24" customFormat="1" ht="18" customHeight="1" x14ac:dyDescent="0.25">
      <c r="A103" s="97">
        <v>413003582</v>
      </c>
      <c r="B103" s="104">
        <v>239121</v>
      </c>
      <c r="C103" s="98" t="s">
        <v>613</v>
      </c>
      <c r="D103" s="98" t="s">
        <v>1437</v>
      </c>
      <c r="E103" s="98" t="s">
        <v>262</v>
      </c>
      <c r="F103" s="99" t="s">
        <v>930</v>
      </c>
      <c r="G103" s="99" t="s">
        <v>957</v>
      </c>
      <c r="H103" s="97" t="s">
        <v>294</v>
      </c>
      <c r="I103" s="98" t="s">
        <v>34</v>
      </c>
      <c r="J103" s="109">
        <v>265.20999999999998</v>
      </c>
      <c r="K103" s="101">
        <v>137.91</v>
      </c>
      <c r="L103" s="100">
        <v>0</v>
      </c>
    </row>
    <row r="104" spans="1:12" s="24" customFormat="1" ht="18" customHeight="1" x14ac:dyDescent="0.25">
      <c r="A104" s="97">
        <v>413502582</v>
      </c>
      <c r="B104" s="104">
        <v>239123</v>
      </c>
      <c r="C104" s="98" t="s">
        <v>613</v>
      </c>
      <c r="D104" s="98" t="s">
        <v>1437</v>
      </c>
      <c r="E104" s="98" t="s">
        <v>262</v>
      </c>
      <c r="F104" s="99" t="s">
        <v>930</v>
      </c>
      <c r="G104" s="99" t="s">
        <v>943</v>
      </c>
      <c r="H104" s="97" t="s">
        <v>272</v>
      </c>
      <c r="I104" s="98" t="s">
        <v>34</v>
      </c>
      <c r="J104" s="109">
        <v>244.31</v>
      </c>
      <c r="K104" s="101">
        <v>127.04</v>
      </c>
      <c r="L104" s="100">
        <v>0</v>
      </c>
    </row>
    <row r="105" spans="1:12" s="24" customFormat="1" ht="18" customHeight="1" x14ac:dyDescent="0.25">
      <c r="A105" s="97">
        <v>413033582</v>
      </c>
      <c r="B105" s="104">
        <v>240524</v>
      </c>
      <c r="C105" s="98" t="s">
        <v>613</v>
      </c>
      <c r="D105" s="98" t="s">
        <v>1437</v>
      </c>
      <c r="E105" s="98" t="s">
        <v>262</v>
      </c>
      <c r="F105" s="99" t="s">
        <v>930</v>
      </c>
      <c r="G105" s="99" t="s">
        <v>955</v>
      </c>
      <c r="H105" s="97" t="s">
        <v>393</v>
      </c>
      <c r="I105" s="98" t="s">
        <v>34</v>
      </c>
      <c r="J105" s="109">
        <v>246.93</v>
      </c>
      <c r="K105" s="101">
        <v>128.4</v>
      </c>
      <c r="L105" s="100">
        <v>0</v>
      </c>
    </row>
    <row r="106" spans="1:12" s="24" customFormat="1" ht="18" customHeight="1" x14ac:dyDescent="0.25">
      <c r="A106" s="97">
        <v>413019582</v>
      </c>
      <c r="B106" s="104">
        <v>239175</v>
      </c>
      <c r="C106" s="98" t="s">
        <v>613</v>
      </c>
      <c r="D106" s="98" t="s">
        <v>1437</v>
      </c>
      <c r="E106" s="98" t="s">
        <v>262</v>
      </c>
      <c r="F106" s="99" t="s">
        <v>930</v>
      </c>
      <c r="G106" s="99" t="s">
        <v>962</v>
      </c>
      <c r="H106" s="97" t="s">
        <v>492</v>
      </c>
      <c r="I106" s="98" t="s">
        <v>34</v>
      </c>
      <c r="J106" s="109">
        <v>296.56</v>
      </c>
      <c r="K106" s="101">
        <v>154.21</v>
      </c>
      <c r="L106" s="100">
        <v>0</v>
      </c>
    </row>
    <row r="107" spans="1:12" s="24" customFormat="1" ht="18" customHeight="1" x14ac:dyDescent="0.25">
      <c r="A107" s="97">
        <v>413005582</v>
      </c>
      <c r="B107" s="104">
        <v>239127</v>
      </c>
      <c r="C107" s="98" t="s">
        <v>613</v>
      </c>
      <c r="D107" s="98" t="s">
        <v>1437</v>
      </c>
      <c r="E107" s="98" t="s">
        <v>262</v>
      </c>
      <c r="F107" s="99" t="s">
        <v>930</v>
      </c>
      <c r="G107" s="99" t="s">
        <v>940</v>
      </c>
      <c r="H107" s="97" t="s">
        <v>469</v>
      </c>
      <c r="I107" s="98" t="s">
        <v>34</v>
      </c>
      <c r="J107" s="109">
        <v>237.77</v>
      </c>
      <c r="K107" s="101">
        <v>123.64</v>
      </c>
      <c r="L107" s="100">
        <v>0</v>
      </c>
    </row>
    <row r="108" spans="1:12" s="24" customFormat="1" ht="18" customHeight="1" x14ac:dyDescent="0.25">
      <c r="A108" s="97">
        <v>413363582</v>
      </c>
      <c r="B108" s="104">
        <v>239129</v>
      </c>
      <c r="C108" s="98" t="s">
        <v>613</v>
      </c>
      <c r="D108" s="98" t="s">
        <v>1437</v>
      </c>
      <c r="E108" s="98" t="s">
        <v>262</v>
      </c>
      <c r="F108" s="99" t="s">
        <v>930</v>
      </c>
      <c r="G108" s="99" t="s">
        <v>951</v>
      </c>
      <c r="H108" s="97" t="s">
        <v>405</v>
      </c>
      <c r="I108" s="98" t="s">
        <v>34</v>
      </c>
      <c r="J108" s="109">
        <v>248.23</v>
      </c>
      <c r="K108" s="101">
        <v>129.08000000000001</v>
      </c>
      <c r="L108" s="100">
        <v>0</v>
      </c>
    </row>
    <row r="109" spans="1:12" s="24" customFormat="1" ht="18" customHeight="1" x14ac:dyDescent="0.25">
      <c r="A109" s="97">
        <v>413517582</v>
      </c>
      <c r="B109" s="104">
        <v>239131</v>
      </c>
      <c r="C109" s="98" t="s">
        <v>613</v>
      </c>
      <c r="D109" s="98" t="s">
        <v>1437</v>
      </c>
      <c r="E109" s="98" t="s">
        <v>262</v>
      </c>
      <c r="F109" s="99" t="s">
        <v>930</v>
      </c>
      <c r="G109" s="99" t="s">
        <v>937</v>
      </c>
      <c r="H109" s="97" t="s">
        <v>333</v>
      </c>
      <c r="I109" s="98" t="s">
        <v>34</v>
      </c>
      <c r="J109" s="109">
        <v>252.15</v>
      </c>
      <c r="K109" s="101">
        <v>131.12</v>
      </c>
      <c r="L109" s="100">
        <v>0</v>
      </c>
    </row>
    <row r="110" spans="1:12" s="24" customFormat="1" ht="18" customHeight="1" x14ac:dyDescent="0.25">
      <c r="A110" s="97">
        <v>413021582</v>
      </c>
      <c r="B110" s="104">
        <v>239181</v>
      </c>
      <c r="C110" s="98" t="s">
        <v>613</v>
      </c>
      <c r="D110" s="98" t="s">
        <v>1437</v>
      </c>
      <c r="E110" s="98" t="s">
        <v>262</v>
      </c>
      <c r="F110" s="99" t="s">
        <v>930</v>
      </c>
      <c r="G110" s="99" t="s">
        <v>968</v>
      </c>
      <c r="H110" s="97" t="s">
        <v>264</v>
      </c>
      <c r="I110" s="98" t="s">
        <v>34</v>
      </c>
      <c r="J110" s="109">
        <v>303.10000000000002</v>
      </c>
      <c r="K110" s="101">
        <v>157.61000000000001</v>
      </c>
      <c r="L110" s="100">
        <v>0</v>
      </c>
    </row>
    <row r="111" spans="1:12" s="24" customFormat="1" ht="18" customHeight="1" x14ac:dyDescent="0.25">
      <c r="A111" s="97">
        <v>413871582</v>
      </c>
      <c r="B111" s="104">
        <v>239133</v>
      </c>
      <c r="C111" s="98" t="s">
        <v>613</v>
      </c>
      <c r="D111" s="98" t="s">
        <v>1437</v>
      </c>
      <c r="E111" s="98" t="s">
        <v>262</v>
      </c>
      <c r="F111" s="99" t="s">
        <v>930</v>
      </c>
      <c r="G111" s="99" t="s">
        <v>960</v>
      </c>
      <c r="H111" s="97" t="s">
        <v>392</v>
      </c>
      <c r="I111" s="98" t="s">
        <v>34</v>
      </c>
      <c r="J111" s="109">
        <v>288.70999999999998</v>
      </c>
      <c r="K111" s="101">
        <v>150.13</v>
      </c>
      <c r="L111" s="100">
        <v>0</v>
      </c>
    </row>
    <row r="112" spans="1:12" s="24" customFormat="1" ht="18" customHeight="1" x14ac:dyDescent="0.25">
      <c r="A112" s="97">
        <v>413025582</v>
      </c>
      <c r="B112" s="104">
        <v>239185</v>
      </c>
      <c r="C112" s="98" t="s">
        <v>613</v>
      </c>
      <c r="D112" s="98" t="s">
        <v>1437</v>
      </c>
      <c r="E112" s="98" t="s">
        <v>262</v>
      </c>
      <c r="F112" s="99" t="s">
        <v>930</v>
      </c>
      <c r="G112" s="99" t="s">
        <v>967</v>
      </c>
      <c r="H112" s="97" t="s">
        <v>663</v>
      </c>
      <c r="I112" s="98" t="s">
        <v>34</v>
      </c>
      <c r="J112" s="109">
        <v>299.16000000000003</v>
      </c>
      <c r="K112" s="101">
        <v>155.56</v>
      </c>
      <c r="L112" s="100">
        <v>0</v>
      </c>
    </row>
    <row r="113" spans="1:12" s="24" customFormat="1" ht="18" customHeight="1" x14ac:dyDescent="0.25">
      <c r="A113" s="97">
        <v>413018582</v>
      </c>
      <c r="B113" s="104">
        <v>239172</v>
      </c>
      <c r="C113" s="98" t="s">
        <v>613</v>
      </c>
      <c r="D113" s="98" t="s">
        <v>1437</v>
      </c>
      <c r="E113" s="98" t="s">
        <v>262</v>
      </c>
      <c r="F113" s="99" t="s">
        <v>930</v>
      </c>
      <c r="G113" s="99" t="s">
        <v>958</v>
      </c>
      <c r="H113" s="97" t="s">
        <v>355</v>
      </c>
      <c r="I113" s="98" t="s">
        <v>34</v>
      </c>
      <c r="J113" s="109">
        <v>274.35000000000002</v>
      </c>
      <c r="K113" s="101">
        <v>142.66</v>
      </c>
      <c r="L113" s="100">
        <v>0</v>
      </c>
    </row>
    <row r="114" spans="1:12" s="24" customFormat="1" ht="18" customHeight="1" x14ac:dyDescent="0.25">
      <c r="A114" s="97">
        <v>413024582</v>
      </c>
      <c r="B114" s="104">
        <v>239184</v>
      </c>
      <c r="C114" s="98" t="s">
        <v>613</v>
      </c>
      <c r="D114" s="98" t="s">
        <v>1437</v>
      </c>
      <c r="E114" s="98" t="s">
        <v>262</v>
      </c>
      <c r="F114" s="99" t="s">
        <v>930</v>
      </c>
      <c r="G114" s="99" t="s">
        <v>965</v>
      </c>
      <c r="H114" s="97" t="s">
        <v>664</v>
      </c>
      <c r="I114" s="98" t="s">
        <v>34</v>
      </c>
      <c r="J114" s="109">
        <v>300.7</v>
      </c>
      <c r="K114" s="101">
        <v>156.36000000000001</v>
      </c>
      <c r="L114" s="100">
        <v>0</v>
      </c>
    </row>
    <row r="115" spans="1:12" s="24" customFormat="1" ht="18" customHeight="1" x14ac:dyDescent="0.25">
      <c r="A115" s="97">
        <v>413319582</v>
      </c>
      <c r="B115" s="104">
        <v>239135</v>
      </c>
      <c r="C115" s="98" t="s">
        <v>613</v>
      </c>
      <c r="D115" s="98" t="s">
        <v>1437</v>
      </c>
      <c r="E115" s="98" t="s">
        <v>262</v>
      </c>
      <c r="F115" s="99" t="s">
        <v>930</v>
      </c>
      <c r="G115" s="99" t="s">
        <v>944</v>
      </c>
      <c r="H115" s="97" t="s">
        <v>307</v>
      </c>
      <c r="I115" s="98" t="s">
        <v>34</v>
      </c>
      <c r="J115" s="109">
        <v>230.76</v>
      </c>
      <c r="K115" s="101">
        <v>120</v>
      </c>
      <c r="L115" s="100">
        <v>0</v>
      </c>
    </row>
    <row r="116" spans="1:12" s="24" customFormat="1" ht="18" customHeight="1" x14ac:dyDescent="0.25">
      <c r="A116" s="97">
        <v>413496582</v>
      </c>
      <c r="B116" s="104">
        <v>239137</v>
      </c>
      <c r="C116" s="98" t="s">
        <v>613</v>
      </c>
      <c r="D116" s="98" t="s">
        <v>1437</v>
      </c>
      <c r="E116" s="98" t="s">
        <v>262</v>
      </c>
      <c r="F116" s="99" t="s">
        <v>930</v>
      </c>
      <c r="G116" s="99" t="s">
        <v>956</v>
      </c>
      <c r="H116" s="97" t="s">
        <v>292</v>
      </c>
      <c r="I116" s="98" t="s">
        <v>34</v>
      </c>
      <c r="J116" s="109">
        <v>279.58</v>
      </c>
      <c r="K116" s="101">
        <v>145.38</v>
      </c>
      <c r="L116" s="100">
        <v>0</v>
      </c>
    </row>
    <row r="117" spans="1:12" s="24" customFormat="1" ht="18" customHeight="1" x14ac:dyDescent="0.25">
      <c r="A117" s="97">
        <v>413965582</v>
      </c>
      <c r="B117" s="104">
        <v>239163</v>
      </c>
      <c r="C117" s="98" t="s">
        <v>613</v>
      </c>
      <c r="D117" s="98" t="s">
        <v>1437</v>
      </c>
      <c r="E117" s="98" t="s">
        <v>262</v>
      </c>
      <c r="F117" s="99" t="s">
        <v>930</v>
      </c>
      <c r="G117" s="99" t="s">
        <v>963</v>
      </c>
      <c r="H117" s="97" t="s">
        <v>342</v>
      </c>
      <c r="I117" s="98" t="s">
        <v>34</v>
      </c>
      <c r="J117" s="109">
        <v>310.93</v>
      </c>
      <c r="K117" s="101">
        <v>161.68</v>
      </c>
      <c r="L117" s="100">
        <v>0</v>
      </c>
    </row>
    <row r="118" spans="1:12" s="24" customFormat="1" ht="18" customHeight="1" x14ac:dyDescent="0.25">
      <c r="A118" s="97">
        <v>413022582</v>
      </c>
      <c r="B118" s="104">
        <v>239183</v>
      </c>
      <c r="C118" s="98" t="s">
        <v>613</v>
      </c>
      <c r="D118" s="98" t="s">
        <v>1437</v>
      </c>
      <c r="E118" s="98" t="s">
        <v>262</v>
      </c>
      <c r="F118" s="99" t="s">
        <v>930</v>
      </c>
      <c r="G118" s="99" t="s">
        <v>970</v>
      </c>
      <c r="H118" s="97" t="s">
        <v>397</v>
      </c>
      <c r="I118" s="98" t="s">
        <v>34</v>
      </c>
      <c r="J118" s="109">
        <v>318.77999999999997</v>
      </c>
      <c r="K118" s="101">
        <v>165.77</v>
      </c>
      <c r="L118" s="100">
        <v>0</v>
      </c>
    </row>
    <row r="119" spans="1:12" s="24" customFormat="1" ht="18" customHeight="1" x14ac:dyDescent="0.25">
      <c r="A119" s="97">
        <v>413488582</v>
      </c>
      <c r="B119" s="104">
        <v>239142</v>
      </c>
      <c r="C119" s="98" t="s">
        <v>613</v>
      </c>
      <c r="D119" s="98" t="s">
        <v>1437</v>
      </c>
      <c r="E119" s="98" t="s">
        <v>262</v>
      </c>
      <c r="F119" s="99" t="s">
        <v>930</v>
      </c>
      <c r="G119" s="99" t="s">
        <v>941</v>
      </c>
      <c r="H119" s="97" t="s">
        <v>467</v>
      </c>
      <c r="I119" s="98" t="s">
        <v>34</v>
      </c>
      <c r="J119" s="109">
        <v>248.23</v>
      </c>
      <c r="K119" s="101">
        <v>129.08000000000001</v>
      </c>
      <c r="L119" s="100">
        <v>0</v>
      </c>
    </row>
    <row r="120" spans="1:12" s="24" customFormat="1" ht="18" customHeight="1" x14ac:dyDescent="0.25">
      <c r="A120" s="97">
        <v>413006582</v>
      </c>
      <c r="B120" s="104">
        <v>239144</v>
      </c>
      <c r="C120" s="98" t="s">
        <v>613</v>
      </c>
      <c r="D120" s="98" t="s">
        <v>1437</v>
      </c>
      <c r="E120" s="98" t="s">
        <v>262</v>
      </c>
      <c r="F120" s="99" t="s">
        <v>930</v>
      </c>
      <c r="G120" s="99" t="s">
        <v>952</v>
      </c>
      <c r="H120" s="97" t="s">
        <v>303</v>
      </c>
      <c r="I120" s="98" t="s">
        <v>34</v>
      </c>
      <c r="J120" s="109">
        <v>276.95</v>
      </c>
      <c r="K120" s="101">
        <v>144.01</v>
      </c>
      <c r="L120" s="100">
        <v>0</v>
      </c>
    </row>
    <row r="121" spans="1:12" s="24" customFormat="1" ht="18" customHeight="1" x14ac:dyDescent="0.25">
      <c r="A121" s="97">
        <v>413188582</v>
      </c>
      <c r="B121" s="104">
        <v>239140</v>
      </c>
      <c r="C121" s="98" t="s">
        <v>613</v>
      </c>
      <c r="D121" s="98" t="s">
        <v>1437</v>
      </c>
      <c r="E121" s="98" t="s">
        <v>262</v>
      </c>
      <c r="F121" s="99" t="s">
        <v>930</v>
      </c>
      <c r="G121" s="99" t="s">
        <v>938</v>
      </c>
      <c r="H121" s="97" t="s">
        <v>341</v>
      </c>
      <c r="I121" s="98" t="s">
        <v>34</v>
      </c>
      <c r="J121" s="109">
        <v>265.08</v>
      </c>
      <c r="K121" s="101">
        <v>137.84</v>
      </c>
      <c r="L121" s="100">
        <v>0</v>
      </c>
    </row>
    <row r="122" spans="1:12" s="24" customFormat="1" ht="18" customHeight="1" x14ac:dyDescent="0.25">
      <c r="A122" s="97">
        <v>413011582</v>
      </c>
      <c r="B122" s="104">
        <v>239150</v>
      </c>
      <c r="C122" s="98" t="s">
        <v>613</v>
      </c>
      <c r="D122" s="98" t="s">
        <v>1437</v>
      </c>
      <c r="E122" s="98" t="s">
        <v>262</v>
      </c>
      <c r="F122" s="99" t="s">
        <v>930</v>
      </c>
      <c r="G122" s="99" t="s">
        <v>950</v>
      </c>
      <c r="H122" s="97" t="s">
        <v>491</v>
      </c>
      <c r="I122" s="98" t="s">
        <v>34</v>
      </c>
      <c r="J122" s="109">
        <v>262.58999999999997</v>
      </c>
      <c r="K122" s="101">
        <v>136.55000000000001</v>
      </c>
      <c r="L122" s="100">
        <v>0</v>
      </c>
    </row>
    <row r="123" spans="1:12" s="24" customFormat="1" ht="18" customHeight="1" x14ac:dyDescent="0.25">
      <c r="A123" s="97">
        <v>413027582</v>
      </c>
      <c r="B123" s="104">
        <v>239187</v>
      </c>
      <c r="C123" s="98" t="s">
        <v>613</v>
      </c>
      <c r="D123" s="98" t="s">
        <v>1437</v>
      </c>
      <c r="E123" s="98" t="s">
        <v>262</v>
      </c>
      <c r="F123" s="99" t="s">
        <v>930</v>
      </c>
      <c r="G123" s="99" t="s">
        <v>949</v>
      </c>
      <c r="H123" s="97" t="s">
        <v>380</v>
      </c>
      <c r="I123" s="98" t="s">
        <v>34</v>
      </c>
      <c r="J123" s="109">
        <v>263.89999999999998</v>
      </c>
      <c r="K123" s="101">
        <v>137.22999999999999</v>
      </c>
      <c r="L123" s="100">
        <v>0</v>
      </c>
    </row>
    <row r="124" spans="1:12" s="24" customFormat="1" ht="18" customHeight="1" x14ac:dyDescent="0.25">
      <c r="A124" s="97">
        <v>413010582</v>
      </c>
      <c r="B124" s="104">
        <v>239146</v>
      </c>
      <c r="C124" s="98" t="s">
        <v>613</v>
      </c>
      <c r="D124" s="98" t="s">
        <v>1437</v>
      </c>
      <c r="E124" s="98" t="s">
        <v>262</v>
      </c>
      <c r="F124" s="99" t="s">
        <v>930</v>
      </c>
      <c r="G124" s="99" t="s">
        <v>961</v>
      </c>
      <c r="H124" s="97" t="s">
        <v>298</v>
      </c>
      <c r="I124" s="98" t="s">
        <v>34</v>
      </c>
      <c r="J124" s="109">
        <v>303.10000000000002</v>
      </c>
      <c r="K124" s="101">
        <v>157.61000000000001</v>
      </c>
      <c r="L124" s="100">
        <v>0</v>
      </c>
    </row>
    <row r="125" spans="1:12" s="24" customFormat="1" ht="18" customHeight="1" x14ac:dyDescent="0.25">
      <c r="A125" s="97">
        <v>413927582</v>
      </c>
      <c r="B125" s="104">
        <v>239156</v>
      </c>
      <c r="C125" s="98" t="s">
        <v>613</v>
      </c>
      <c r="D125" s="98" t="s">
        <v>1437</v>
      </c>
      <c r="E125" s="98" t="s">
        <v>262</v>
      </c>
      <c r="F125" s="99" t="s">
        <v>930</v>
      </c>
      <c r="G125" s="99" t="s">
        <v>972</v>
      </c>
      <c r="H125" s="97" t="s">
        <v>401</v>
      </c>
      <c r="I125" s="98" t="s">
        <v>34</v>
      </c>
      <c r="J125" s="109">
        <v>335.73</v>
      </c>
      <c r="K125" s="101">
        <v>174.58</v>
      </c>
      <c r="L125" s="100">
        <v>0</v>
      </c>
    </row>
    <row r="126" spans="1:12" s="24" customFormat="1" ht="18" customHeight="1" x14ac:dyDescent="0.25">
      <c r="A126" s="97">
        <v>413014582</v>
      </c>
      <c r="B126" s="104">
        <v>239154</v>
      </c>
      <c r="C126" s="98" t="s">
        <v>613</v>
      </c>
      <c r="D126" s="98" t="s">
        <v>1437</v>
      </c>
      <c r="E126" s="98" t="s">
        <v>262</v>
      </c>
      <c r="F126" s="99" t="s">
        <v>930</v>
      </c>
      <c r="G126" s="99" t="s">
        <v>964</v>
      </c>
      <c r="H126" s="97" t="s">
        <v>402</v>
      </c>
      <c r="I126" s="98" t="s">
        <v>34</v>
      </c>
      <c r="J126" s="109">
        <v>305.70999999999998</v>
      </c>
      <c r="K126" s="101">
        <v>158.97</v>
      </c>
      <c r="L126" s="100">
        <v>0</v>
      </c>
    </row>
    <row r="127" spans="1:12" s="24" customFormat="1" ht="18" customHeight="1" x14ac:dyDescent="0.25">
      <c r="A127" s="97">
        <v>413012582</v>
      </c>
      <c r="B127" s="104">
        <v>239152</v>
      </c>
      <c r="C127" s="98" t="s">
        <v>613</v>
      </c>
      <c r="D127" s="98" t="s">
        <v>1437</v>
      </c>
      <c r="E127" s="98" t="s">
        <v>262</v>
      </c>
      <c r="F127" s="99" t="s">
        <v>930</v>
      </c>
      <c r="G127" s="99" t="s">
        <v>953</v>
      </c>
      <c r="H127" s="97" t="s">
        <v>283</v>
      </c>
      <c r="I127" s="98" t="s">
        <v>34</v>
      </c>
      <c r="J127" s="109">
        <v>287.42</v>
      </c>
      <c r="K127" s="101">
        <v>149.46</v>
      </c>
      <c r="L127" s="100">
        <v>0</v>
      </c>
    </row>
    <row r="128" spans="1:12" s="24" customFormat="1" ht="18" customHeight="1" x14ac:dyDescent="0.25">
      <c r="A128" s="97">
        <v>413028582</v>
      </c>
      <c r="B128" s="104">
        <v>239188</v>
      </c>
      <c r="C128" s="98" t="s">
        <v>613</v>
      </c>
      <c r="D128" s="98" t="s">
        <v>1437</v>
      </c>
      <c r="E128" s="98" t="s">
        <v>262</v>
      </c>
      <c r="F128" s="99" t="s">
        <v>930</v>
      </c>
      <c r="G128" s="99" t="s">
        <v>969</v>
      </c>
      <c r="H128" s="97" t="s">
        <v>415</v>
      </c>
      <c r="I128" s="98" t="s">
        <v>34</v>
      </c>
      <c r="J128" s="109">
        <v>354.04</v>
      </c>
      <c r="K128" s="101">
        <v>184.1</v>
      </c>
      <c r="L128" s="100">
        <v>0</v>
      </c>
    </row>
    <row r="129" spans="1:12" s="24" customFormat="1" ht="18" customHeight="1" x14ac:dyDescent="0.25">
      <c r="A129" s="97">
        <v>413030582</v>
      </c>
      <c r="B129" s="104">
        <v>239189</v>
      </c>
      <c r="C129" s="98" t="s">
        <v>613</v>
      </c>
      <c r="D129" s="98" t="s">
        <v>1437</v>
      </c>
      <c r="E129" s="98" t="s">
        <v>262</v>
      </c>
      <c r="F129" s="99" t="s">
        <v>930</v>
      </c>
      <c r="G129" s="99" t="s">
        <v>974</v>
      </c>
      <c r="H129" s="97" t="s">
        <v>306</v>
      </c>
      <c r="I129" s="98" t="s">
        <v>34</v>
      </c>
      <c r="J129" s="109">
        <v>300.48</v>
      </c>
      <c r="K129" s="101">
        <v>156.25</v>
      </c>
      <c r="L129" s="100">
        <v>0</v>
      </c>
    </row>
    <row r="130" spans="1:12" s="24" customFormat="1" ht="18" customHeight="1" x14ac:dyDescent="0.25">
      <c r="A130" s="97">
        <v>413031582</v>
      </c>
      <c r="B130" s="104">
        <v>239190</v>
      </c>
      <c r="C130" s="98" t="s">
        <v>613</v>
      </c>
      <c r="D130" s="98" t="s">
        <v>1437</v>
      </c>
      <c r="E130" s="98" t="s">
        <v>262</v>
      </c>
      <c r="F130" s="99" t="s">
        <v>930</v>
      </c>
      <c r="G130" s="99" t="s">
        <v>966</v>
      </c>
      <c r="H130" s="97" t="s">
        <v>375</v>
      </c>
      <c r="I130" s="98" t="s">
        <v>34</v>
      </c>
      <c r="J130" s="109">
        <v>313.55</v>
      </c>
      <c r="K130" s="101">
        <v>163.05000000000001</v>
      </c>
      <c r="L130" s="100">
        <v>0</v>
      </c>
    </row>
    <row r="131" spans="1:12" s="24" customFormat="1" ht="18" customHeight="1" x14ac:dyDescent="0.25">
      <c r="A131" s="97">
        <v>413037582</v>
      </c>
      <c r="B131" s="104">
        <v>241566</v>
      </c>
      <c r="C131" s="98" t="s">
        <v>613</v>
      </c>
      <c r="D131" s="98" t="s">
        <v>1437</v>
      </c>
      <c r="E131" s="98" t="s">
        <v>262</v>
      </c>
      <c r="F131" s="99" t="s">
        <v>930</v>
      </c>
      <c r="G131" s="99" t="s">
        <v>973</v>
      </c>
      <c r="H131" s="97" t="s">
        <v>399</v>
      </c>
      <c r="I131" s="98" t="s">
        <v>34</v>
      </c>
      <c r="J131" s="109">
        <v>334.11</v>
      </c>
      <c r="K131" s="101">
        <v>173.74</v>
      </c>
      <c r="L131" s="100">
        <v>0</v>
      </c>
    </row>
    <row r="132" spans="1:12" s="24" customFormat="1" ht="18" customHeight="1" x14ac:dyDescent="0.25">
      <c r="A132" s="97">
        <v>413929582</v>
      </c>
      <c r="B132" s="104">
        <v>239158</v>
      </c>
      <c r="C132" s="98" t="s">
        <v>613</v>
      </c>
      <c r="D132" s="98" t="s">
        <v>1437</v>
      </c>
      <c r="E132" s="98" t="s">
        <v>262</v>
      </c>
      <c r="F132" s="99" t="s">
        <v>930</v>
      </c>
      <c r="G132" s="99" t="s">
        <v>971</v>
      </c>
      <c r="H132" s="97" t="s">
        <v>403</v>
      </c>
      <c r="I132" s="98" t="s">
        <v>34</v>
      </c>
      <c r="J132" s="109">
        <v>320.08</v>
      </c>
      <c r="K132" s="101">
        <v>166.44</v>
      </c>
      <c r="L132" s="100">
        <v>0</v>
      </c>
    </row>
    <row r="133" spans="1:12" s="24" customFormat="1" ht="18" customHeight="1" x14ac:dyDescent="0.25">
      <c r="A133" s="97">
        <v>681030566</v>
      </c>
      <c r="B133" s="104">
        <v>240221</v>
      </c>
      <c r="C133" s="98" t="s">
        <v>613</v>
      </c>
      <c r="D133" s="98"/>
      <c r="E133" s="98" t="s">
        <v>262</v>
      </c>
      <c r="F133" s="99" t="s">
        <v>702</v>
      </c>
      <c r="G133" s="99" t="s">
        <v>999</v>
      </c>
      <c r="H133" s="97" t="s">
        <v>1000</v>
      </c>
      <c r="I133" s="98" t="s">
        <v>34</v>
      </c>
      <c r="J133" s="109">
        <v>176.23</v>
      </c>
      <c r="K133" s="101">
        <v>91.64</v>
      </c>
      <c r="L133" s="100">
        <v>0</v>
      </c>
    </row>
    <row r="134" spans="1:12" s="24" customFormat="1" ht="18" customHeight="1" x14ac:dyDescent="0.25">
      <c r="A134" s="97">
        <v>681213566</v>
      </c>
      <c r="B134" s="104">
        <v>240187</v>
      </c>
      <c r="C134" s="98" t="s">
        <v>613</v>
      </c>
      <c r="D134" s="98"/>
      <c r="E134" s="98" t="s">
        <v>262</v>
      </c>
      <c r="F134" s="99" t="s">
        <v>702</v>
      </c>
      <c r="G134" s="99" t="s">
        <v>1001</v>
      </c>
      <c r="H134" s="97" t="s">
        <v>315</v>
      </c>
      <c r="I134" s="98" t="s">
        <v>34</v>
      </c>
      <c r="J134" s="109">
        <v>187.5</v>
      </c>
      <c r="K134" s="101">
        <v>97.5</v>
      </c>
      <c r="L134" s="100">
        <v>0</v>
      </c>
    </row>
    <row r="135" spans="1:12" s="24" customFormat="1" ht="18" customHeight="1" x14ac:dyDescent="0.25">
      <c r="A135" s="97">
        <v>681819566</v>
      </c>
      <c r="B135" s="104">
        <v>235093</v>
      </c>
      <c r="C135" s="98" t="s">
        <v>613</v>
      </c>
      <c r="D135" s="98"/>
      <c r="E135" s="98" t="s">
        <v>262</v>
      </c>
      <c r="F135" s="99" t="s">
        <v>702</v>
      </c>
      <c r="G135" s="99" t="s">
        <v>703</v>
      </c>
      <c r="H135" s="97" t="s">
        <v>283</v>
      </c>
      <c r="I135" s="98" t="s">
        <v>34</v>
      </c>
      <c r="J135" s="109">
        <v>224.31</v>
      </c>
      <c r="K135" s="101">
        <v>116.64</v>
      </c>
      <c r="L135" s="100">
        <v>0</v>
      </c>
    </row>
    <row r="136" spans="1:12" s="24" customFormat="1" ht="18" customHeight="1" x14ac:dyDescent="0.25">
      <c r="A136" s="97">
        <v>681880566</v>
      </c>
      <c r="B136" s="104">
        <v>237588</v>
      </c>
      <c r="C136" s="98" t="s">
        <v>613</v>
      </c>
      <c r="D136" s="98"/>
      <c r="E136" s="98" t="s">
        <v>262</v>
      </c>
      <c r="F136" s="99" t="s">
        <v>702</v>
      </c>
      <c r="G136" s="99" t="s">
        <v>1017</v>
      </c>
      <c r="H136" s="97" t="s">
        <v>393</v>
      </c>
      <c r="I136" s="98" t="s">
        <v>34</v>
      </c>
      <c r="J136" s="109">
        <v>261.42</v>
      </c>
      <c r="K136" s="101">
        <v>135.94</v>
      </c>
      <c r="L136" s="100">
        <v>0</v>
      </c>
    </row>
    <row r="137" spans="1:12" s="24" customFormat="1" ht="18" customHeight="1" x14ac:dyDescent="0.25">
      <c r="A137" s="97">
        <v>681040566</v>
      </c>
      <c r="B137" s="104">
        <v>242973</v>
      </c>
      <c r="C137" s="98" t="s">
        <v>613</v>
      </c>
      <c r="D137" s="98"/>
      <c r="E137" s="98" t="s">
        <v>262</v>
      </c>
      <c r="F137" s="99" t="s">
        <v>702</v>
      </c>
      <c r="G137" s="99" t="s">
        <v>793</v>
      </c>
      <c r="H137" s="97" t="s">
        <v>292</v>
      </c>
      <c r="I137" s="98" t="s">
        <v>34</v>
      </c>
      <c r="J137" s="109">
        <v>277.89</v>
      </c>
      <c r="K137" s="101">
        <v>144.5</v>
      </c>
      <c r="L137" s="100">
        <v>0</v>
      </c>
    </row>
    <row r="138" spans="1:12" s="24" customFormat="1" ht="18" customHeight="1" x14ac:dyDescent="0.25">
      <c r="A138" s="97">
        <v>681039566</v>
      </c>
      <c r="B138" s="104">
        <v>242971</v>
      </c>
      <c r="C138" s="98" t="s">
        <v>613</v>
      </c>
      <c r="D138" s="98"/>
      <c r="E138" s="98" t="s">
        <v>262</v>
      </c>
      <c r="F138" s="99" t="s">
        <v>702</v>
      </c>
      <c r="G138" s="99" t="s">
        <v>1166</v>
      </c>
      <c r="H138" s="97" t="s">
        <v>468</v>
      </c>
      <c r="I138" s="98" t="s">
        <v>34</v>
      </c>
      <c r="J138" s="109">
        <v>181.1</v>
      </c>
      <c r="K138" s="101">
        <v>94.17</v>
      </c>
      <c r="L138" s="100">
        <v>0</v>
      </c>
    </row>
    <row r="139" spans="1:12" s="24" customFormat="1" ht="18" customHeight="1" x14ac:dyDescent="0.25">
      <c r="A139" s="97">
        <v>681072566</v>
      </c>
      <c r="B139" s="104">
        <v>243535</v>
      </c>
      <c r="C139" s="98" t="s">
        <v>613</v>
      </c>
      <c r="D139" s="98"/>
      <c r="E139" s="98" t="s">
        <v>262</v>
      </c>
      <c r="F139" s="99" t="s">
        <v>702</v>
      </c>
      <c r="G139" s="99" t="s">
        <v>1547</v>
      </c>
      <c r="H139" s="97" t="s">
        <v>303</v>
      </c>
      <c r="I139" s="98" t="s">
        <v>34</v>
      </c>
      <c r="J139" s="109">
        <v>296.69</v>
      </c>
      <c r="K139" s="101">
        <v>154.28</v>
      </c>
      <c r="L139" s="100">
        <v>0</v>
      </c>
    </row>
    <row r="140" spans="1:12" s="24" customFormat="1" ht="18" customHeight="1" x14ac:dyDescent="0.25">
      <c r="A140" s="97">
        <v>681815630</v>
      </c>
      <c r="B140" s="104">
        <v>244169</v>
      </c>
      <c r="C140" s="98" t="s">
        <v>613</v>
      </c>
      <c r="D140" s="98"/>
      <c r="E140" s="98" t="s">
        <v>262</v>
      </c>
      <c r="F140" s="99" t="s">
        <v>702</v>
      </c>
      <c r="G140" s="99" t="s">
        <v>1168</v>
      </c>
      <c r="H140" s="97" t="s">
        <v>303</v>
      </c>
      <c r="I140" s="98" t="s">
        <v>34</v>
      </c>
      <c r="J140" s="109">
        <v>226.25</v>
      </c>
      <c r="K140" s="101">
        <v>117.65</v>
      </c>
      <c r="L140" s="100">
        <v>0</v>
      </c>
    </row>
    <row r="141" spans="1:12" s="24" customFormat="1" ht="18" customHeight="1" x14ac:dyDescent="0.25">
      <c r="A141" s="97">
        <v>681052566</v>
      </c>
      <c r="B141" s="104">
        <v>244485</v>
      </c>
      <c r="C141" s="98" t="s">
        <v>613</v>
      </c>
      <c r="D141" s="98"/>
      <c r="E141" s="98" t="s">
        <v>262</v>
      </c>
      <c r="F141" s="99" t="s">
        <v>702</v>
      </c>
      <c r="G141" s="99" t="s">
        <v>1234</v>
      </c>
      <c r="H141" s="97" t="s">
        <v>458</v>
      </c>
      <c r="I141" s="98" t="s">
        <v>34</v>
      </c>
      <c r="J141" s="109">
        <v>257.5</v>
      </c>
      <c r="K141" s="101">
        <v>133.9</v>
      </c>
      <c r="L141" s="100">
        <v>0</v>
      </c>
    </row>
    <row r="142" spans="1:12" s="24" customFormat="1" ht="18" customHeight="1" x14ac:dyDescent="0.25">
      <c r="A142" s="97">
        <v>681935630</v>
      </c>
      <c r="B142" s="104">
        <v>253419</v>
      </c>
      <c r="C142" s="98" t="s">
        <v>613</v>
      </c>
      <c r="D142" s="98"/>
      <c r="E142" s="98" t="s">
        <v>262</v>
      </c>
      <c r="F142" s="99" t="s">
        <v>702</v>
      </c>
      <c r="G142" s="99" t="s">
        <v>1165</v>
      </c>
      <c r="H142" s="97" t="s">
        <v>393</v>
      </c>
      <c r="I142" s="98" t="s">
        <v>34</v>
      </c>
      <c r="J142" s="109">
        <v>271.25</v>
      </c>
      <c r="K142" s="101">
        <v>141.05000000000001</v>
      </c>
      <c r="L142" s="100">
        <v>0</v>
      </c>
    </row>
    <row r="143" spans="1:12" s="24" customFormat="1" ht="18" customHeight="1" x14ac:dyDescent="0.25">
      <c r="A143" s="97">
        <v>681053566</v>
      </c>
      <c r="B143" s="104">
        <v>244397</v>
      </c>
      <c r="C143" s="98" t="s">
        <v>613</v>
      </c>
      <c r="D143" s="98"/>
      <c r="E143" s="98" t="s">
        <v>262</v>
      </c>
      <c r="F143" s="99" t="s">
        <v>702</v>
      </c>
      <c r="G143" s="99" t="s">
        <v>1320</v>
      </c>
      <c r="H143" s="97" t="s">
        <v>663</v>
      </c>
      <c r="I143" s="98" t="s">
        <v>34</v>
      </c>
      <c r="J143" s="109">
        <v>292.5</v>
      </c>
      <c r="K143" s="101">
        <v>152.1</v>
      </c>
      <c r="L143" s="100">
        <v>0</v>
      </c>
    </row>
    <row r="144" spans="1:12" s="24" customFormat="1" ht="18" customHeight="1" x14ac:dyDescent="0.25">
      <c r="A144" s="97">
        <v>681056566</v>
      </c>
      <c r="B144" s="104">
        <v>242482</v>
      </c>
      <c r="C144" s="98" t="s">
        <v>613</v>
      </c>
      <c r="D144" s="98"/>
      <c r="E144" s="98" t="s">
        <v>262</v>
      </c>
      <c r="F144" s="99" t="s">
        <v>702</v>
      </c>
      <c r="G144" s="99" t="s">
        <v>1321</v>
      </c>
      <c r="H144" s="97" t="s">
        <v>403</v>
      </c>
      <c r="I144" s="98" t="s">
        <v>34</v>
      </c>
      <c r="J144" s="109">
        <v>308.02999999999997</v>
      </c>
      <c r="K144" s="101">
        <v>160.18</v>
      </c>
      <c r="L144" s="100">
        <v>0</v>
      </c>
    </row>
    <row r="145" spans="1:12" s="24" customFormat="1" ht="18" customHeight="1" x14ac:dyDescent="0.25">
      <c r="A145" s="97">
        <v>738529571</v>
      </c>
      <c r="B145" s="104">
        <v>217645</v>
      </c>
      <c r="C145" s="98" t="s">
        <v>613</v>
      </c>
      <c r="D145" s="98"/>
      <c r="E145" s="98" t="s">
        <v>262</v>
      </c>
      <c r="F145" s="99" t="s">
        <v>556</v>
      </c>
      <c r="G145" s="99" t="s">
        <v>74</v>
      </c>
      <c r="H145" s="97" t="s">
        <v>488</v>
      </c>
      <c r="I145" s="98" t="s">
        <v>34</v>
      </c>
      <c r="J145" s="109">
        <v>301.63</v>
      </c>
      <c r="K145" s="101">
        <v>156.85</v>
      </c>
      <c r="L145" s="100">
        <v>0</v>
      </c>
    </row>
    <row r="146" spans="1:12" s="24" customFormat="1" ht="18" customHeight="1" x14ac:dyDescent="0.25">
      <c r="A146" s="97">
        <v>738004571</v>
      </c>
      <c r="B146" s="104">
        <v>242484</v>
      </c>
      <c r="C146" s="98" t="s">
        <v>613</v>
      </c>
      <c r="D146" s="98"/>
      <c r="E146" s="98" t="s">
        <v>262</v>
      </c>
      <c r="F146" s="99" t="s">
        <v>556</v>
      </c>
      <c r="G146" s="99" t="s">
        <v>1318</v>
      </c>
      <c r="H146" s="97" t="s">
        <v>1319</v>
      </c>
      <c r="I146" s="98" t="s">
        <v>34</v>
      </c>
      <c r="J146" s="109">
        <v>295.19</v>
      </c>
      <c r="K146" s="101">
        <v>153.5</v>
      </c>
      <c r="L146" s="100">
        <v>0</v>
      </c>
    </row>
    <row r="147" spans="1:12" s="24" customFormat="1" ht="18" customHeight="1" x14ac:dyDescent="0.25">
      <c r="A147" s="97">
        <v>738524571</v>
      </c>
      <c r="B147" s="104">
        <v>224853</v>
      </c>
      <c r="C147" s="98" t="s">
        <v>613</v>
      </c>
      <c r="D147" s="98"/>
      <c r="E147" s="98" t="s">
        <v>262</v>
      </c>
      <c r="F147" s="99" t="s">
        <v>556</v>
      </c>
      <c r="G147" s="99" t="s">
        <v>177</v>
      </c>
      <c r="H147" s="97" t="s">
        <v>270</v>
      </c>
      <c r="I147" s="98" t="s">
        <v>34</v>
      </c>
      <c r="J147" s="109">
        <v>228.98</v>
      </c>
      <c r="K147" s="101">
        <v>119.07</v>
      </c>
      <c r="L147" s="100">
        <v>0</v>
      </c>
    </row>
    <row r="148" spans="1:12" s="24" customFormat="1" ht="18" customHeight="1" x14ac:dyDescent="0.25">
      <c r="A148" s="97">
        <v>738735571</v>
      </c>
      <c r="B148" s="104">
        <v>219827</v>
      </c>
      <c r="C148" s="98" t="s">
        <v>613</v>
      </c>
      <c r="D148" s="98"/>
      <c r="E148" s="98" t="s">
        <v>262</v>
      </c>
      <c r="F148" s="99" t="s">
        <v>556</v>
      </c>
      <c r="G148" s="99" t="s">
        <v>97</v>
      </c>
      <c r="H148" s="97" t="s">
        <v>315</v>
      </c>
      <c r="I148" s="98" t="s">
        <v>34</v>
      </c>
      <c r="J148" s="109">
        <v>269.42</v>
      </c>
      <c r="K148" s="101">
        <v>140.1</v>
      </c>
      <c r="L148" s="100">
        <v>0</v>
      </c>
    </row>
    <row r="149" spans="1:12" s="24" customFormat="1" ht="18" customHeight="1" x14ac:dyDescent="0.25">
      <c r="A149" s="97">
        <v>738609571</v>
      </c>
      <c r="B149" s="104">
        <v>220571</v>
      </c>
      <c r="C149" s="98" t="s">
        <v>613</v>
      </c>
      <c r="D149" s="98"/>
      <c r="E149" s="98" t="s">
        <v>262</v>
      </c>
      <c r="F149" s="99" t="s">
        <v>556</v>
      </c>
      <c r="G149" s="99" t="s">
        <v>98</v>
      </c>
      <c r="H149" s="97" t="s">
        <v>489</v>
      </c>
      <c r="I149" s="98" t="s">
        <v>34</v>
      </c>
      <c r="J149" s="109">
        <v>202.69</v>
      </c>
      <c r="K149" s="101">
        <v>105.4</v>
      </c>
      <c r="L149" s="100">
        <v>0</v>
      </c>
    </row>
    <row r="150" spans="1:12" s="24" customFormat="1" ht="18" customHeight="1" x14ac:dyDescent="0.25">
      <c r="A150" s="97">
        <v>738828571</v>
      </c>
      <c r="B150" s="104">
        <v>225531</v>
      </c>
      <c r="C150" s="98" t="s">
        <v>613</v>
      </c>
      <c r="D150" s="98"/>
      <c r="E150" s="98" t="s">
        <v>262</v>
      </c>
      <c r="F150" s="99" t="s">
        <v>556</v>
      </c>
      <c r="G150" s="99" t="s">
        <v>173</v>
      </c>
      <c r="H150" s="97" t="s">
        <v>302</v>
      </c>
      <c r="I150" s="98" t="s">
        <v>34</v>
      </c>
      <c r="J150" s="109">
        <v>205.08</v>
      </c>
      <c r="K150" s="101">
        <v>106.64</v>
      </c>
      <c r="L150" s="100">
        <v>0</v>
      </c>
    </row>
    <row r="151" spans="1:12" s="24" customFormat="1" ht="18" customHeight="1" x14ac:dyDescent="0.25">
      <c r="A151" s="97">
        <v>767088673</v>
      </c>
      <c r="B151" s="104">
        <v>253096</v>
      </c>
      <c r="C151" s="98" t="s">
        <v>613</v>
      </c>
      <c r="D151" s="98" t="s">
        <v>1437</v>
      </c>
      <c r="E151" s="98" t="s">
        <v>262</v>
      </c>
      <c r="F151" s="99" t="s">
        <v>1439</v>
      </c>
      <c r="G151" s="99" t="s">
        <v>1440</v>
      </c>
      <c r="H151" s="97" t="s">
        <v>644</v>
      </c>
      <c r="I151" s="98" t="s">
        <v>34</v>
      </c>
      <c r="J151" s="109">
        <v>261.54000000000002</v>
      </c>
      <c r="K151" s="101">
        <v>136</v>
      </c>
      <c r="L151" s="100">
        <v>0</v>
      </c>
    </row>
    <row r="152" spans="1:12" s="24" customFormat="1" ht="18" customHeight="1" x14ac:dyDescent="0.25">
      <c r="A152" s="97">
        <v>767107673</v>
      </c>
      <c r="B152" s="104">
        <v>253114</v>
      </c>
      <c r="C152" s="98" t="s">
        <v>613</v>
      </c>
      <c r="D152" s="98" t="s">
        <v>1437</v>
      </c>
      <c r="E152" s="98" t="s">
        <v>262</v>
      </c>
      <c r="F152" s="99" t="s">
        <v>1439</v>
      </c>
      <c r="G152" s="99" t="s">
        <v>1441</v>
      </c>
      <c r="H152" s="97" t="s">
        <v>1498</v>
      </c>
      <c r="I152" s="98" t="s">
        <v>34</v>
      </c>
      <c r="J152" s="109">
        <v>319.55</v>
      </c>
      <c r="K152" s="101">
        <v>166.17</v>
      </c>
      <c r="L152" s="100">
        <v>0</v>
      </c>
    </row>
    <row r="153" spans="1:12" s="24" customFormat="1" ht="18" customHeight="1" x14ac:dyDescent="0.25">
      <c r="A153" s="97">
        <v>767050673</v>
      </c>
      <c r="B153" s="104">
        <v>273446</v>
      </c>
      <c r="C153" s="98" t="s">
        <v>613</v>
      </c>
      <c r="D153" s="98" t="s">
        <v>1437</v>
      </c>
      <c r="E153" s="98" t="s">
        <v>262</v>
      </c>
      <c r="F153" s="99" t="s">
        <v>1439</v>
      </c>
      <c r="G153" s="99" t="s">
        <v>1442</v>
      </c>
      <c r="H153" s="97" t="s">
        <v>1499</v>
      </c>
      <c r="I153" s="98" t="s">
        <v>34</v>
      </c>
      <c r="J153" s="109">
        <v>279.29000000000002</v>
      </c>
      <c r="K153" s="101">
        <v>145.22999999999999</v>
      </c>
      <c r="L153" s="100">
        <v>0</v>
      </c>
    </row>
    <row r="154" spans="1:12" s="24" customFormat="1" ht="18" customHeight="1" x14ac:dyDescent="0.25">
      <c r="A154" s="97">
        <v>767104673</v>
      </c>
      <c r="B154" s="104">
        <v>253111</v>
      </c>
      <c r="C154" s="98" t="s">
        <v>613</v>
      </c>
      <c r="D154" s="98" t="s">
        <v>1437</v>
      </c>
      <c r="E154" s="98" t="s">
        <v>262</v>
      </c>
      <c r="F154" s="99" t="s">
        <v>1439</v>
      </c>
      <c r="G154" s="99" t="s">
        <v>1443</v>
      </c>
      <c r="H154" s="97" t="s">
        <v>639</v>
      </c>
      <c r="I154" s="98" t="s">
        <v>34</v>
      </c>
      <c r="J154" s="109">
        <v>317.02</v>
      </c>
      <c r="K154" s="101">
        <v>164.85</v>
      </c>
      <c r="L154" s="100">
        <v>0</v>
      </c>
    </row>
    <row r="155" spans="1:12" s="24" customFormat="1" ht="18" customHeight="1" x14ac:dyDescent="0.25">
      <c r="A155" s="97">
        <v>767119673</v>
      </c>
      <c r="B155" s="104">
        <v>253124</v>
      </c>
      <c r="C155" s="98" t="s">
        <v>613</v>
      </c>
      <c r="D155" s="98" t="s">
        <v>1437</v>
      </c>
      <c r="E155" s="98" t="s">
        <v>262</v>
      </c>
      <c r="F155" s="99" t="s">
        <v>1439</v>
      </c>
      <c r="G155" s="99" t="s">
        <v>1444</v>
      </c>
      <c r="H155" s="97" t="s">
        <v>1500</v>
      </c>
      <c r="I155" s="98" t="s">
        <v>34</v>
      </c>
      <c r="J155" s="109">
        <v>358.55</v>
      </c>
      <c r="K155" s="101">
        <v>186.45</v>
      </c>
      <c r="L155" s="100">
        <v>0</v>
      </c>
    </row>
    <row r="156" spans="1:12" s="24" customFormat="1" ht="18" customHeight="1" x14ac:dyDescent="0.25">
      <c r="A156" s="97">
        <v>767113673</v>
      </c>
      <c r="B156" s="104">
        <v>253119</v>
      </c>
      <c r="C156" s="98" t="s">
        <v>613</v>
      </c>
      <c r="D156" s="98" t="s">
        <v>1437</v>
      </c>
      <c r="E156" s="98" t="s">
        <v>262</v>
      </c>
      <c r="F156" s="99" t="s">
        <v>1439</v>
      </c>
      <c r="G156" s="99" t="s">
        <v>1445</v>
      </c>
      <c r="H156" s="97" t="s">
        <v>1501</v>
      </c>
      <c r="I156" s="98" t="s">
        <v>34</v>
      </c>
      <c r="J156" s="109">
        <v>341.93</v>
      </c>
      <c r="K156" s="101">
        <v>177.8</v>
      </c>
      <c r="L156" s="100">
        <v>0</v>
      </c>
    </row>
    <row r="157" spans="1:12" s="24" customFormat="1" ht="18" customHeight="1" x14ac:dyDescent="0.25">
      <c r="A157" s="97">
        <v>767105673</v>
      </c>
      <c r="B157" s="104">
        <v>253112</v>
      </c>
      <c r="C157" s="98" t="s">
        <v>613</v>
      </c>
      <c r="D157" s="98" t="s">
        <v>1437</v>
      </c>
      <c r="E157" s="98" t="s">
        <v>262</v>
      </c>
      <c r="F157" s="99" t="s">
        <v>1439</v>
      </c>
      <c r="G157" s="99" t="s">
        <v>1446</v>
      </c>
      <c r="H157" s="97" t="s">
        <v>1502</v>
      </c>
      <c r="I157" s="98" t="s">
        <v>34</v>
      </c>
      <c r="J157" s="109">
        <v>308.39</v>
      </c>
      <c r="K157" s="101">
        <v>160.36000000000001</v>
      </c>
      <c r="L157" s="100">
        <v>0</v>
      </c>
    </row>
    <row r="158" spans="1:12" s="24" customFormat="1" ht="18" customHeight="1" x14ac:dyDescent="0.25">
      <c r="A158" s="97">
        <v>767090673</v>
      </c>
      <c r="B158" s="104">
        <v>253098</v>
      </c>
      <c r="C158" s="98" t="s">
        <v>613</v>
      </c>
      <c r="D158" s="98" t="s">
        <v>1437</v>
      </c>
      <c r="E158" s="98" t="s">
        <v>262</v>
      </c>
      <c r="F158" s="99" t="s">
        <v>1439</v>
      </c>
      <c r="G158" s="99" t="s">
        <v>1447</v>
      </c>
      <c r="H158" s="97" t="s">
        <v>632</v>
      </c>
      <c r="I158" s="98" t="s">
        <v>34</v>
      </c>
      <c r="J158" s="109">
        <v>300.64</v>
      </c>
      <c r="K158" s="101">
        <v>156.33000000000001</v>
      </c>
      <c r="L158" s="100">
        <v>0</v>
      </c>
    </row>
    <row r="159" spans="1:12" s="24" customFormat="1" ht="18" customHeight="1" x14ac:dyDescent="0.25">
      <c r="A159" s="97">
        <v>767108673</v>
      </c>
      <c r="B159" s="104">
        <v>253115</v>
      </c>
      <c r="C159" s="98" t="s">
        <v>613</v>
      </c>
      <c r="D159" s="98" t="s">
        <v>1437</v>
      </c>
      <c r="E159" s="98" t="s">
        <v>262</v>
      </c>
      <c r="F159" s="99" t="s">
        <v>1439</v>
      </c>
      <c r="G159" s="99" t="s">
        <v>1448</v>
      </c>
      <c r="H159" s="97" t="s">
        <v>1319</v>
      </c>
      <c r="I159" s="98" t="s">
        <v>34</v>
      </c>
      <c r="J159" s="109">
        <v>339.36</v>
      </c>
      <c r="K159" s="101">
        <v>176.47</v>
      </c>
      <c r="L159" s="100">
        <v>0</v>
      </c>
    </row>
    <row r="160" spans="1:12" s="24" customFormat="1" ht="18" customHeight="1" x14ac:dyDescent="0.25">
      <c r="A160" s="97">
        <v>767116673</v>
      </c>
      <c r="B160" s="104">
        <v>253122</v>
      </c>
      <c r="C160" s="98" t="s">
        <v>613</v>
      </c>
      <c r="D160" s="98" t="s">
        <v>1437</v>
      </c>
      <c r="E160" s="98" t="s">
        <v>262</v>
      </c>
      <c r="F160" s="99" t="s">
        <v>1439</v>
      </c>
      <c r="G160" s="99" t="s">
        <v>1449</v>
      </c>
      <c r="H160" s="97" t="s">
        <v>1503</v>
      </c>
      <c r="I160" s="98" t="s">
        <v>34</v>
      </c>
      <c r="J160" s="109">
        <v>365.16</v>
      </c>
      <c r="K160" s="101">
        <v>189.88</v>
      </c>
      <c r="L160" s="100">
        <v>0</v>
      </c>
    </row>
    <row r="161" spans="1:12" s="24" customFormat="1" ht="18" customHeight="1" x14ac:dyDescent="0.25">
      <c r="A161" s="97">
        <v>767120673</v>
      </c>
      <c r="B161" s="104">
        <v>253125</v>
      </c>
      <c r="C161" s="98" t="s">
        <v>613</v>
      </c>
      <c r="D161" s="98" t="s">
        <v>1437</v>
      </c>
      <c r="E161" s="98" t="s">
        <v>262</v>
      </c>
      <c r="F161" s="99" t="s">
        <v>1439</v>
      </c>
      <c r="G161" s="99" t="s">
        <v>1450</v>
      </c>
      <c r="H161" s="97" t="s">
        <v>1504</v>
      </c>
      <c r="I161" s="98" t="s">
        <v>34</v>
      </c>
      <c r="J161" s="109">
        <v>361.28</v>
      </c>
      <c r="K161" s="101">
        <v>187.87</v>
      </c>
      <c r="L161" s="100">
        <v>0</v>
      </c>
    </row>
    <row r="162" spans="1:12" s="24" customFormat="1" ht="18" customHeight="1" x14ac:dyDescent="0.25">
      <c r="A162" s="97">
        <v>767114673</v>
      </c>
      <c r="B162" s="104">
        <v>253120</v>
      </c>
      <c r="C162" s="98" t="s">
        <v>613</v>
      </c>
      <c r="D162" s="98" t="s">
        <v>1437</v>
      </c>
      <c r="E162" s="98" t="s">
        <v>262</v>
      </c>
      <c r="F162" s="99" t="s">
        <v>1439</v>
      </c>
      <c r="G162" s="99" t="s">
        <v>1451</v>
      </c>
      <c r="H162" s="97" t="s">
        <v>1505</v>
      </c>
      <c r="I162" s="98" t="s">
        <v>34</v>
      </c>
      <c r="J162" s="109">
        <v>345.79</v>
      </c>
      <c r="K162" s="101">
        <v>179.81</v>
      </c>
      <c r="L162" s="100">
        <v>0</v>
      </c>
    </row>
    <row r="163" spans="1:12" s="24" customFormat="1" ht="18" customHeight="1" x14ac:dyDescent="0.25">
      <c r="A163" s="97">
        <v>767115673</v>
      </c>
      <c r="B163" s="104">
        <v>253121</v>
      </c>
      <c r="C163" s="98" t="s">
        <v>613</v>
      </c>
      <c r="D163" s="98" t="s">
        <v>1437</v>
      </c>
      <c r="E163" s="98" t="s">
        <v>262</v>
      </c>
      <c r="F163" s="99" t="s">
        <v>1439</v>
      </c>
      <c r="G163" s="99" t="s">
        <v>1452</v>
      </c>
      <c r="H163" s="97" t="s">
        <v>1506</v>
      </c>
      <c r="I163" s="98" t="s">
        <v>34</v>
      </c>
      <c r="J163" s="109">
        <v>334.19</v>
      </c>
      <c r="K163" s="101">
        <v>173.78</v>
      </c>
      <c r="L163" s="100">
        <v>0</v>
      </c>
    </row>
    <row r="164" spans="1:12" s="24" customFormat="1" ht="18" customHeight="1" x14ac:dyDescent="0.25">
      <c r="A164" s="97">
        <v>767111673</v>
      </c>
      <c r="B164" s="104">
        <v>253118</v>
      </c>
      <c r="C164" s="98" t="s">
        <v>613</v>
      </c>
      <c r="D164" s="98" t="s">
        <v>1437</v>
      </c>
      <c r="E164" s="98" t="s">
        <v>262</v>
      </c>
      <c r="F164" s="99" t="s">
        <v>1439</v>
      </c>
      <c r="G164" s="99" t="s">
        <v>1453</v>
      </c>
      <c r="H164" s="97" t="s">
        <v>1507</v>
      </c>
      <c r="I164" s="98" t="s">
        <v>34</v>
      </c>
      <c r="J164" s="109">
        <v>353.55</v>
      </c>
      <c r="K164" s="101">
        <v>183.85</v>
      </c>
      <c r="L164" s="100">
        <v>0</v>
      </c>
    </row>
    <row r="165" spans="1:12" s="24" customFormat="1" ht="18" customHeight="1" x14ac:dyDescent="0.25">
      <c r="A165" s="97">
        <v>767103673</v>
      </c>
      <c r="B165" s="104">
        <v>253110</v>
      </c>
      <c r="C165" s="98" t="s">
        <v>613</v>
      </c>
      <c r="D165" s="98" t="s">
        <v>1437</v>
      </c>
      <c r="E165" s="98" t="s">
        <v>262</v>
      </c>
      <c r="F165" s="99" t="s">
        <v>1439</v>
      </c>
      <c r="G165" s="99" t="s">
        <v>1454</v>
      </c>
      <c r="H165" s="97" t="s">
        <v>634</v>
      </c>
      <c r="I165" s="98" t="s">
        <v>34</v>
      </c>
      <c r="J165" s="109">
        <v>334.19</v>
      </c>
      <c r="K165" s="101">
        <v>173.78</v>
      </c>
      <c r="L165" s="100">
        <v>0</v>
      </c>
    </row>
    <row r="166" spans="1:12" s="24" customFormat="1" ht="18" customHeight="1" x14ac:dyDescent="0.25">
      <c r="A166" s="97">
        <v>767127673</v>
      </c>
      <c r="B166" s="104">
        <v>253131</v>
      </c>
      <c r="C166" s="98" t="s">
        <v>613</v>
      </c>
      <c r="D166" s="98" t="s">
        <v>1437</v>
      </c>
      <c r="E166" s="98" t="s">
        <v>262</v>
      </c>
      <c r="F166" s="99" t="s">
        <v>1439</v>
      </c>
      <c r="G166" s="99" t="s">
        <v>1455</v>
      </c>
      <c r="H166" s="97" t="s">
        <v>1508</v>
      </c>
      <c r="I166" s="98" t="s">
        <v>34</v>
      </c>
      <c r="J166" s="109">
        <v>341.93</v>
      </c>
      <c r="K166" s="101">
        <v>177.8</v>
      </c>
      <c r="L166" s="100">
        <v>0</v>
      </c>
    </row>
    <row r="167" spans="1:12" s="24" customFormat="1" ht="18" customHeight="1" x14ac:dyDescent="0.25">
      <c r="A167" s="97">
        <v>767147673</v>
      </c>
      <c r="B167" s="104">
        <v>273445</v>
      </c>
      <c r="C167" s="98" t="s">
        <v>613</v>
      </c>
      <c r="D167" s="98" t="s">
        <v>1437</v>
      </c>
      <c r="E167" s="98" t="s">
        <v>262</v>
      </c>
      <c r="F167" s="99" t="s">
        <v>1439</v>
      </c>
      <c r="G167" s="99" t="s">
        <v>1456</v>
      </c>
      <c r="H167" s="97" t="s">
        <v>1509</v>
      </c>
      <c r="I167" s="98" t="s">
        <v>34</v>
      </c>
      <c r="J167" s="109">
        <v>294.39</v>
      </c>
      <c r="K167" s="101">
        <v>153.08000000000001</v>
      </c>
      <c r="L167" s="100">
        <v>0</v>
      </c>
    </row>
    <row r="168" spans="1:12" s="24" customFormat="1" ht="18" customHeight="1" x14ac:dyDescent="0.25">
      <c r="A168" s="97">
        <v>767079673</v>
      </c>
      <c r="B168" s="104">
        <v>249088</v>
      </c>
      <c r="C168" s="98" t="s">
        <v>613</v>
      </c>
      <c r="D168" s="98" t="s">
        <v>1437</v>
      </c>
      <c r="E168" s="98" t="s">
        <v>262</v>
      </c>
      <c r="F168" s="99" t="s">
        <v>1439</v>
      </c>
      <c r="G168" s="99" t="s">
        <v>1457</v>
      </c>
      <c r="H168" s="97" t="s">
        <v>1510</v>
      </c>
      <c r="I168" s="98" t="s">
        <v>34</v>
      </c>
      <c r="J168" s="109">
        <v>287.74</v>
      </c>
      <c r="K168" s="101">
        <v>149.62</v>
      </c>
      <c r="L168" s="100">
        <v>0</v>
      </c>
    </row>
    <row r="169" spans="1:12" s="24" customFormat="1" ht="18" customHeight="1" x14ac:dyDescent="0.25">
      <c r="A169" s="97">
        <v>767084673</v>
      </c>
      <c r="B169" s="104">
        <v>253092</v>
      </c>
      <c r="C169" s="98" t="s">
        <v>613</v>
      </c>
      <c r="D169" s="98" t="s">
        <v>1437</v>
      </c>
      <c r="E169" s="98" t="s">
        <v>262</v>
      </c>
      <c r="F169" s="99" t="s">
        <v>1439</v>
      </c>
      <c r="G169" s="99" t="s">
        <v>1458</v>
      </c>
      <c r="H169" s="97" t="s">
        <v>1511</v>
      </c>
      <c r="I169" s="98" t="s">
        <v>34</v>
      </c>
      <c r="J169" s="109">
        <v>260.64</v>
      </c>
      <c r="K169" s="101">
        <v>135.53</v>
      </c>
      <c r="L169" s="100">
        <v>0</v>
      </c>
    </row>
    <row r="170" spans="1:12" s="24" customFormat="1" ht="18" customHeight="1" x14ac:dyDescent="0.25">
      <c r="A170" s="97">
        <v>767149673</v>
      </c>
      <c r="B170" s="104">
        <v>273448</v>
      </c>
      <c r="C170" s="98" t="s">
        <v>613</v>
      </c>
      <c r="D170" s="98" t="s">
        <v>1437</v>
      </c>
      <c r="E170" s="98" t="s">
        <v>262</v>
      </c>
      <c r="F170" s="99" t="s">
        <v>1439</v>
      </c>
      <c r="G170" s="99" t="s">
        <v>1459</v>
      </c>
      <c r="H170" s="97" t="s">
        <v>1512</v>
      </c>
      <c r="I170" s="98" t="s">
        <v>34</v>
      </c>
      <c r="J170" s="109">
        <v>317.41000000000003</v>
      </c>
      <c r="K170" s="101">
        <v>165.05</v>
      </c>
      <c r="L170" s="100">
        <v>0</v>
      </c>
    </row>
    <row r="171" spans="1:12" s="24" customFormat="1" ht="18" customHeight="1" x14ac:dyDescent="0.25">
      <c r="A171" s="97">
        <v>767071673</v>
      </c>
      <c r="B171" s="104">
        <v>255784</v>
      </c>
      <c r="C171" s="98" t="s">
        <v>613</v>
      </c>
      <c r="D171" s="98" t="s">
        <v>1437</v>
      </c>
      <c r="E171" s="98" t="s">
        <v>262</v>
      </c>
      <c r="F171" s="99" t="s">
        <v>1439</v>
      </c>
      <c r="G171" s="99" t="s">
        <v>1460</v>
      </c>
      <c r="H171" s="97" t="s">
        <v>1513</v>
      </c>
      <c r="I171" s="98" t="s">
        <v>34</v>
      </c>
      <c r="J171" s="109">
        <v>411.6</v>
      </c>
      <c r="K171" s="101">
        <v>214.03</v>
      </c>
      <c r="L171" s="100">
        <v>0</v>
      </c>
    </row>
    <row r="172" spans="1:12" s="24" customFormat="1" ht="18" customHeight="1" x14ac:dyDescent="0.25">
      <c r="A172" s="97">
        <v>767110673</v>
      </c>
      <c r="B172" s="104">
        <v>253117</v>
      </c>
      <c r="C172" s="98" t="s">
        <v>613</v>
      </c>
      <c r="D172" s="98" t="s">
        <v>1437</v>
      </c>
      <c r="E172" s="98" t="s">
        <v>262</v>
      </c>
      <c r="F172" s="99" t="s">
        <v>1439</v>
      </c>
      <c r="G172" s="99" t="s">
        <v>1461</v>
      </c>
      <c r="H172" s="97" t="s">
        <v>1514</v>
      </c>
      <c r="I172" s="98" t="s">
        <v>34</v>
      </c>
      <c r="J172" s="109">
        <v>322.57</v>
      </c>
      <c r="K172" s="101">
        <v>167.74</v>
      </c>
      <c r="L172" s="100">
        <v>0</v>
      </c>
    </row>
    <row r="173" spans="1:12" s="24" customFormat="1" ht="18" customHeight="1" x14ac:dyDescent="0.25">
      <c r="A173" s="97">
        <v>767106673</v>
      </c>
      <c r="B173" s="104">
        <v>253113</v>
      </c>
      <c r="C173" s="98" t="s">
        <v>613</v>
      </c>
      <c r="D173" s="98" t="s">
        <v>1437</v>
      </c>
      <c r="E173" s="98" t="s">
        <v>262</v>
      </c>
      <c r="F173" s="99" t="s">
        <v>1439</v>
      </c>
      <c r="G173" s="99" t="s">
        <v>1462</v>
      </c>
      <c r="H173" s="97" t="s">
        <v>1515</v>
      </c>
      <c r="I173" s="98" t="s">
        <v>34</v>
      </c>
      <c r="J173" s="109">
        <v>388.39</v>
      </c>
      <c r="K173" s="101">
        <v>201.96</v>
      </c>
      <c r="L173" s="100">
        <v>0</v>
      </c>
    </row>
    <row r="174" spans="1:12" s="24" customFormat="1" ht="18" customHeight="1" x14ac:dyDescent="0.25">
      <c r="A174" s="97">
        <v>767123673</v>
      </c>
      <c r="B174" s="104">
        <v>253128</v>
      </c>
      <c r="C174" s="98" t="s">
        <v>613</v>
      </c>
      <c r="D174" s="98" t="s">
        <v>1437</v>
      </c>
      <c r="E174" s="98" t="s">
        <v>262</v>
      </c>
      <c r="F174" s="99" t="s">
        <v>1439</v>
      </c>
      <c r="G174" s="99" t="s">
        <v>1463</v>
      </c>
      <c r="H174" s="97" t="s">
        <v>1516</v>
      </c>
      <c r="I174" s="98" t="s">
        <v>34</v>
      </c>
      <c r="J174" s="109">
        <v>436.13</v>
      </c>
      <c r="K174" s="101">
        <v>226.79</v>
      </c>
      <c r="L174" s="100">
        <v>0</v>
      </c>
    </row>
    <row r="175" spans="1:12" s="24" customFormat="1" ht="18" customHeight="1" x14ac:dyDescent="0.25">
      <c r="A175" s="97">
        <v>767143673</v>
      </c>
      <c r="B175" s="104">
        <v>273290</v>
      </c>
      <c r="C175" s="98" t="s">
        <v>613</v>
      </c>
      <c r="D175" s="98" t="s">
        <v>1437</v>
      </c>
      <c r="E175" s="98" t="s">
        <v>262</v>
      </c>
      <c r="F175" s="99" t="s">
        <v>1439</v>
      </c>
      <c r="G175" s="99" t="s">
        <v>1464</v>
      </c>
      <c r="H175" s="97" t="s">
        <v>1517</v>
      </c>
      <c r="I175" s="98" t="s">
        <v>34</v>
      </c>
      <c r="J175" s="109">
        <v>341.94</v>
      </c>
      <c r="K175" s="101">
        <v>177.81</v>
      </c>
      <c r="L175" s="100">
        <v>0</v>
      </c>
    </row>
    <row r="176" spans="1:12" s="24" customFormat="1" ht="18" customHeight="1" x14ac:dyDescent="0.25">
      <c r="A176" s="97">
        <v>767077673</v>
      </c>
      <c r="B176" s="104">
        <v>249085</v>
      </c>
      <c r="C176" s="98" t="s">
        <v>613</v>
      </c>
      <c r="D176" s="98" t="s">
        <v>1437</v>
      </c>
      <c r="E176" s="98" t="s">
        <v>262</v>
      </c>
      <c r="F176" s="99" t="s">
        <v>1439</v>
      </c>
      <c r="G176" s="99" t="s">
        <v>1465</v>
      </c>
      <c r="H176" s="97" t="s">
        <v>638</v>
      </c>
      <c r="I176" s="98" t="s">
        <v>34</v>
      </c>
      <c r="J176" s="109">
        <v>242.57</v>
      </c>
      <c r="K176" s="101">
        <v>126.14</v>
      </c>
      <c r="L176" s="100">
        <v>0</v>
      </c>
    </row>
    <row r="177" spans="1:12" s="24" customFormat="1" ht="18" customHeight="1" x14ac:dyDescent="0.25">
      <c r="A177" s="97">
        <v>767132673</v>
      </c>
      <c r="B177" s="104">
        <v>271122</v>
      </c>
      <c r="C177" s="98" t="s">
        <v>613</v>
      </c>
      <c r="D177" s="98" t="s">
        <v>1437</v>
      </c>
      <c r="E177" s="98" t="s">
        <v>262</v>
      </c>
      <c r="F177" s="99" t="s">
        <v>1439</v>
      </c>
      <c r="G177" s="99" t="s">
        <v>1466</v>
      </c>
      <c r="H177" s="97" t="s">
        <v>1518</v>
      </c>
      <c r="I177" s="98" t="s">
        <v>34</v>
      </c>
      <c r="J177" s="109">
        <v>379.35</v>
      </c>
      <c r="K177" s="101">
        <v>197.26</v>
      </c>
      <c r="L177" s="100">
        <v>0</v>
      </c>
    </row>
    <row r="178" spans="1:12" s="24" customFormat="1" ht="18" customHeight="1" x14ac:dyDescent="0.25">
      <c r="A178" s="97">
        <v>767146673</v>
      </c>
      <c r="B178" s="104">
        <v>273444</v>
      </c>
      <c r="C178" s="98" t="s">
        <v>613</v>
      </c>
      <c r="D178" s="98" t="s">
        <v>1437</v>
      </c>
      <c r="E178" s="98" t="s">
        <v>262</v>
      </c>
      <c r="F178" s="99" t="s">
        <v>1439</v>
      </c>
      <c r="G178" s="99" t="s">
        <v>1467</v>
      </c>
      <c r="H178" s="97" t="s">
        <v>1519</v>
      </c>
      <c r="I178" s="98" t="s">
        <v>34</v>
      </c>
      <c r="J178" s="109">
        <v>329.05</v>
      </c>
      <c r="K178" s="101">
        <v>171.11</v>
      </c>
      <c r="L178" s="100">
        <v>0</v>
      </c>
    </row>
    <row r="179" spans="1:12" s="24" customFormat="1" ht="18" customHeight="1" x14ac:dyDescent="0.25">
      <c r="A179" s="97">
        <v>767096673</v>
      </c>
      <c r="B179" s="104">
        <v>253105</v>
      </c>
      <c r="C179" s="98" t="s">
        <v>613</v>
      </c>
      <c r="D179" s="98" t="s">
        <v>1437</v>
      </c>
      <c r="E179" s="98" t="s">
        <v>262</v>
      </c>
      <c r="F179" s="99" t="s">
        <v>1439</v>
      </c>
      <c r="G179" s="99" t="s">
        <v>1468</v>
      </c>
      <c r="H179" s="97" t="s">
        <v>1520</v>
      </c>
      <c r="I179" s="98" t="s">
        <v>34</v>
      </c>
      <c r="J179" s="109">
        <v>305.8</v>
      </c>
      <c r="K179" s="101">
        <v>159.02000000000001</v>
      </c>
      <c r="L179" s="100">
        <v>0</v>
      </c>
    </row>
    <row r="180" spans="1:12" s="24" customFormat="1" ht="18" customHeight="1" x14ac:dyDescent="0.25">
      <c r="A180" s="97">
        <v>767085673</v>
      </c>
      <c r="B180" s="104">
        <v>253093</v>
      </c>
      <c r="C180" s="98" t="s">
        <v>613</v>
      </c>
      <c r="D180" s="98" t="s">
        <v>1437</v>
      </c>
      <c r="E180" s="98" t="s">
        <v>262</v>
      </c>
      <c r="F180" s="99" t="s">
        <v>1439</v>
      </c>
      <c r="G180" s="99" t="s">
        <v>1469</v>
      </c>
      <c r="H180" s="97" t="s">
        <v>645</v>
      </c>
      <c r="I180" s="98" t="s">
        <v>34</v>
      </c>
      <c r="J180" s="109">
        <v>268.39</v>
      </c>
      <c r="K180" s="101">
        <v>139.56</v>
      </c>
      <c r="L180" s="100">
        <v>0</v>
      </c>
    </row>
    <row r="181" spans="1:12" s="24" customFormat="1" ht="18" customHeight="1" x14ac:dyDescent="0.25">
      <c r="A181" s="97">
        <v>767133673</v>
      </c>
      <c r="B181" s="104">
        <v>271123</v>
      </c>
      <c r="C181" s="98" t="s">
        <v>613</v>
      </c>
      <c r="D181" s="98" t="s">
        <v>1437</v>
      </c>
      <c r="E181" s="98" t="s">
        <v>262</v>
      </c>
      <c r="F181" s="99" t="s">
        <v>1439</v>
      </c>
      <c r="G181" s="99" t="s">
        <v>1470</v>
      </c>
      <c r="H181" s="97" t="s">
        <v>1521</v>
      </c>
      <c r="I181" s="98" t="s">
        <v>34</v>
      </c>
      <c r="J181" s="109">
        <v>388.39</v>
      </c>
      <c r="K181" s="101">
        <v>201.96</v>
      </c>
      <c r="L181" s="100">
        <v>0</v>
      </c>
    </row>
    <row r="182" spans="1:12" s="24" customFormat="1" ht="18" customHeight="1" x14ac:dyDescent="0.25">
      <c r="A182" s="97">
        <v>767145673</v>
      </c>
      <c r="B182" s="104">
        <v>273443</v>
      </c>
      <c r="C182" s="98" t="s">
        <v>613</v>
      </c>
      <c r="D182" s="98" t="s">
        <v>1437</v>
      </c>
      <c r="E182" s="98" t="s">
        <v>262</v>
      </c>
      <c r="F182" s="99" t="s">
        <v>1439</v>
      </c>
      <c r="G182" s="99" t="s">
        <v>1471</v>
      </c>
      <c r="H182" s="97" t="s">
        <v>1522</v>
      </c>
      <c r="I182" s="98" t="s">
        <v>34</v>
      </c>
      <c r="J182" s="109">
        <v>335.47</v>
      </c>
      <c r="K182" s="101">
        <v>174.44</v>
      </c>
      <c r="L182" s="100">
        <v>0</v>
      </c>
    </row>
    <row r="183" spans="1:12" s="24" customFormat="1" ht="18" customHeight="1" x14ac:dyDescent="0.25">
      <c r="A183" s="97">
        <v>767093673</v>
      </c>
      <c r="B183" s="104">
        <v>253102</v>
      </c>
      <c r="C183" s="98" t="s">
        <v>613</v>
      </c>
      <c r="D183" s="98" t="s">
        <v>1437</v>
      </c>
      <c r="E183" s="98" t="s">
        <v>262</v>
      </c>
      <c r="F183" s="99" t="s">
        <v>1439</v>
      </c>
      <c r="G183" s="99" t="s">
        <v>1472</v>
      </c>
      <c r="H183" s="97" t="s">
        <v>1523</v>
      </c>
      <c r="I183" s="98" t="s">
        <v>34</v>
      </c>
      <c r="J183" s="109">
        <v>252.9</v>
      </c>
      <c r="K183" s="101">
        <v>131.51</v>
      </c>
      <c r="L183" s="100">
        <v>0</v>
      </c>
    </row>
    <row r="184" spans="1:12" s="24" customFormat="1" ht="18" customHeight="1" x14ac:dyDescent="0.25">
      <c r="A184" s="97">
        <v>767078673</v>
      </c>
      <c r="B184" s="104">
        <v>249087</v>
      </c>
      <c r="C184" s="98" t="s">
        <v>613</v>
      </c>
      <c r="D184" s="98" t="s">
        <v>1437</v>
      </c>
      <c r="E184" s="98" t="s">
        <v>262</v>
      </c>
      <c r="F184" s="99" t="s">
        <v>1439</v>
      </c>
      <c r="G184" s="99" t="s">
        <v>1473</v>
      </c>
      <c r="H184" s="97" t="s">
        <v>637</v>
      </c>
      <c r="I184" s="98" t="s">
        <v>34</v>
      </c>
      <c r="J184" s="109">
        <v>232.25</v>
      </c>
      <c r="K184" s="101">
        <v>120.77</v>
      </c>
      <c r="L184" s="100">
        <v>0</v>
      </c>
    </row>
    <row r="185" spans="1:12" s="24" customFormat="1" ht="18" customHeight="1" x14ac:dyDescent="0.25">
      <c r="A185" s="97">
        <v>767094673</v>
      </c>
      <c r="B185" s="104">
        <v>253103</v>
      </c>
      <c r="C185" s="98" t="s">
        <v>613</v>
      </c>
      <c r="D185" s="98" t="s">
        <v>1437</v>
      </c>
      <c r="E185" s="98" t="s">
        <v>262</v>
      </c>
      <c r="F185" s="99" t="s">
        <v>1439</v>
      </c>
      <c r="G185" s="99" t="s">
        <v>1474</v>
      </c>
      <c r="H185" s="97" t="s">
        <v>1524</v>
      </c>
      <c r="I185" s="98" t="s">
        <v>34</v>
      </c>
      <c r="J185" s="109">
        <v>295.5</v>
      </c>
      <c r="K185" s="101">
        <v>153.66</v>
      </c>
      <c r="L185" s="100">
        <v>0</v>
      </c>
    </row>
    <row r="186" spans="1:12" s="24" customFormat="1" ht="18" customHeight="1" x14ac:dyDescent="0.25">
      <c r="A186" s="97">
        <v>767148673</v>
      </c>
      <c r="B186" s="104">
        <v>273447</v>
      </c>
      <c r="C186" s="98" t="s">
        <v>613</v>
      </c>
      <c r="D186" s="98" t="s">
        <v>1437</v>
      </c>
      <c r="E186" s="98" t="s">
        <v>262</v>
      </c>
      <c r="F186" s="99" t="s">
        <v>1439</v>
      </c>
      <c r="G186" s="99" t="s">
        <v>1475</v>
      </c>
      <c r="H186" s="97" t="s">
        <v>636</v>
      </c>
      <c r="I186" s="98" t="s">
        <v>34</v>
      </c>
      <c r="J186" s="109">
        <v>270.95999999999998</v>
      </c>
      <c r="K186" s="101">
        <v>140.9</v>
      </c>
      <c r="L186" s="100">
        <v>0</v>
      </c>
    </row>
    <row r="187" spans="1:12" s="24" customFormat="1" ht="18" customHeight="1" x14ac:dyDescent="0.25">
      <c r="A187" s="97">
        <v>767080673</v>
      </c>
      <c r="B187" s="104">
        <v>249089</v>
      </c>
      <c r="C187" s="98" t="s">
        <v>613</v>
      </c>
      <c r="D187" s="98" t="s">
        <v>1437</v>
      </c>
      <c r="E187" s="98" t="s">
        <v>262</v>
      </c>
      <c r="F187" s="99" t="s">
        <v>1439</v>
      </c>
      <c r="G187" s="99" t="s">
        <v>1476</v>
      </c>
      <c r="H187" s="97" t="s">
        <v>1525</v>
      </c>
      <c r="I187" s="98" t="s">
        <v>34</v>
      </c>
      <c r="J187" s="109">
        <v>248.03</v>
      </c>
      <c r="K187" s="101">
        <v>128.97999999999999</v>
      </c>
      <c r="L187" s="100">
        <v>0</v>
      </c>
    </row>
    <row r="188" spans="1:12" s="24" customFormat="1" ht="18" customHeight="1" x14ac:dyDescent="0.25">
      <c r="A188" s="97">
        <v>767130673</v>
      </c>
      <c r="B188" s="104">
        <v>271111</v>
      </c>
      <c r="C188" s="98" t="s">
        <v>613</v>
      </c>
      <c r="D188" s="98" t="s">
        <v>1437</v>
      </c>
      <c r="E188" s="98" t="s">
        <v>262</v>
      </c>
      <c r="F188" s="99" t="s">
        <v>1439</v>
      </c>
      <c r="G188" s="99" t="s">
        <v>1477</v>
      </c>
      <c r="H188" s="97" t="s">
        <v>1526</v>
      </c>
      <c r="I188" s="98" t="s">
        <v>34</v>
      </c>
      <c r="J188" s="109">
        <v>312.24</v>
      </c>
      <c r="K188" s="101">
        <v>162.36000000000001</v>
      </c>
      <c r="L188" s="100">
        <v>0</v>
      </c>
    </row>
    <row r="189" spans="1:12" s="24" customFormat="1" ht="18" customHeight="1" x14ac:dyDescent="0.25">
      <c r="A189" s="97">
        <v>767086673</v>
      </c>
      <c r="B189" s="104">
        <v>253094</v>
      </c>
      <c r="C189" s="98" t="s">
        <v>613</v>
      </c>
      <c r="D189" s="98" t="s">
        <v>1437</v>
      </c>
      <c r="E189" s="98" t="s">
        <v>262</v>
      </c>
      <c r="F189" s="99" t="s">
        <v>1439</v>
      </c>
      <c r="G189" s="99" t="s">
        <v>1478</v>
      </c>
      <c r="H189" s="97" t="s">
        <v>635</v>
      </c>
      <c r="I189" s="98" t="s">
        <v>34</v>
      </c>
      <c r="J189" s="109">
        <v>282.58</v>
      </c>
      <c r="K189" s="101">
        <v>146.94</v>
      </c>
      <c r="L189" s="100">
        <v>0</v>
      </c>
    </row>
    <row r="190" spans="1:12" s="24" customFormat="1" ht="18" customHeight="1" x14ac:dyDescent="0.25">
      <c r="A190" s="97">
        <v>767075673</v>
      </c>
      <c r="B190" s="104">
        <v>249084</v>
      </c>
      <c r="C190" s="98" t="s">
        <v>613</v>
      </c>
      <c r="D190" s="98" t="s">
        <v>1437</v>
      </c>
      <c r="E190" s="98" t="s">
        <v>262</v>
      </c>
      <c r="F190" s="99" t="s">
        <v>1439</v>
      </c>
      <c r="G190" s="99" t="s">
        <v>1479</v>
      </c>
      <c r="H190" s="97" t="s">
        <v>641</v>
      </c>
      <c r="I190" s="98" t="s">
        <v>34</v>
      </c>
      <c r="J190" s="109">
        <v>221.41</v>
      </c>
      <c r="K190" s="101">
        <v>115.13</v>
      </c>
      <c r="L190" s="100">
        <v>0</v>
      </c>
    </row>
    <row r="191" spans="1:12" s="24" customFormat="1" ht="18" customHeight="1" x14ac:dyDescent="0.25">
      <c r="A191" s="97">
        <v>767070673</v>
      </c>
      <c r="B191" s="104">
        <v>255783</v>
      </c>
      <c r="C191" s="98" t="s">
        <v>613</v>
      </c>
      <c r="D191" s="98" t="s">
        <v>1437</v>
      </c>
      <c r="E191" s="98" t="s">
        <v>262</v>
      </c>
      <c r="F191" s="99" t="s">
        <v>1439</v>
      </c>
      <c r="G191" s="99" t="s">
        <v>1480</v>
      </c>
      <c r="H191" s="97" t="s">
        <v>1527</v>
      </c>
      <c r="I191" s="98" t="s">
        <v>34</v>
      </c>
      <c r="J191" s="109">
        <v>418.05</v>
      </c>
      <c r="K191" s="101">
        <v>217.39</v>
      </c>
      <c r="L191" s="100">
        <v>0</v>
      </c>
    </row>
    <row r="192" spans="1:12" s="24" customFormat="1" ht="18" customHeight="1" x14ac:dyDescent="0.25">
      <c r="A192" s="97">
        <v>767135673</v>
      </c>
      <c r="B192" s="104">
        <v>271125</v>
      </c>
      <c r="C192" s="98" t="s">
        <v>613</v>
      </c>
      <c r="D192" s="98" t="s">
        <v>1437</v>
      </c>
      <c r="E192" s="98" t="s">
        <v>262</v>
      </c>
      <c r="F192" s="99" t="s">
        <v>1439</v>
      </c>
      <c r="G192" s="99" t="s">
        <v>1481</v>
      </c>
      <c r="H192" s="97" t="s">
        <v>1528</v>
      </c>
      <c r="I192" s="98" t="s">
        <v>34</v>
      </c>
      <c r="J192" s="109">
        <v>369.03</v>
      </c>
      <c r="K192" s="101">
        <v>191.9</v>
      </c>
      <c r="L192" s="100">
        <v>0</v>
      </c>
    </row>
    <row r="193" spans="1:12" s="24" customFormat="1" ht="18" customHeight="1" x14ac:dyDescent="0.25">
      <c r="A193" s="97">
        <v>767124673</v>
      </c>
      <c r="B193" s="104">
        <v>253129</v>
      </c>
      <c r="C193" s="98" t="s">
        <v>613</v>
      </c>
      <c r="D193" s="98" t="s">
        <v>1437</v>
      </c>
      <c r="E193" s="98" t="s">
        <v>262</v>
      </c>
      <c r="F193" s="99" t="s">
        <v>1439</v>
      </c>
      <c r="G193" s="99" t="s">
        <v>1482</v>
      </c>
      <c r="H193" s="97" t="s">
        <v>1529</v>
      </c>
      <c r="I193" s="98" t="s">
        <v>34</v>
      </c>
      <c r="J193" s="109">
        <v>437.41</v>
      </c>
      <c r="K193" s="101">
        <v>227.45</v>
      </c>
      <c r="L193" s="100">
        <v>0</v>
      </c>
    </row>
    <row r="194" spans="1:12" s="24" customFormat="1" ht="18" customHeight="1" x14ac:dyDescent="0.25">
      <c r="A194" s="97">
        <v>767089673</v>
      </c>
      <c r="B194" s="104">
        <v>253097</v>
      </c>
      <c r="C194" s="98" t="s">
        <v>613</v>
      </c>
      <c r="D194" s="98" t="s">
        <v>1437</v>
      </c>
      <c r="E194" s="98" t="s">
        <v>262</v>
      </c>
      <c r="F194" s="99" t="s">
        <v>1439</v>
      </c>
      <c r="G194" s="99" t="s">
        <v>1483</v>
      </c>
      <c r="H194" s="97" t="s">
        <v>1530</v>
      </c>
      <c r="I194" s="98" t="s">
        <v>34</v>
      </c>
      <c r="J194" s="109">
        <v>291.61</v>
      </c>
      <c r="K194" s="101">
        <v>151.63999999999999</v>
      </c>
      <c r="L194" s="100">
        <v>0</v>
      </c>
    </row>
    <row r="195" spans="1:12" s="24" customFormat="1" ht="18" customHeight="1" x14ac:dyDescent="0.25">
      <c r="A195" s="97">
        <v>767091673</v>
      </c>
      <c r="B195" s="104">
        <v>253099</v>
      </c>
      <c r="C195" s="98" t="s">
        <v>613</v>
      </c>
      <c r="D195" s="98" t="s">
        <v>1437</v>
      </c>
      <c r="E195" s="98" t="s">
        <v>262</v>
      </c>
      <c r="F195" s="99" t="s">
        <v>1439</v>
      </c>
      <c r="G195" s="99" t="s">
        <v>1484</v>
      </c>
      <c r="H195" s="97" t="s">
        <v>1531</v>
      </c>
      <c r="I195" s="98" t="s">
        <v>34</v>
      </c>
      <c r="J195" s="109">
        <v>327.75</v>
      </c>
      <c r="K195" s="101">
        <v>170.43</v>
      </c>
      <c r="L195" s="100">
        <v>0</v>
      </c>
    </row>
    <row r="196" spans="1:12" s="24" customFormat="1" ht="18" customHeight="1" x14ac:dyDescent="0.25">
      <c r="A196" s="97">
        <v>767083673</v>
      </c>
      <c r="B196" s="104">
        <v>253091</v>
      </c>
      <c r="C196" s="98" t="s">
        <v>613</v>
      </c>
      <c r="D196" s="98" t="s">
        <v>1437</v>
      </c>
      <c r="E196" s="98" t="s">
        <v>262</v>
      </c>
      <c r="F196" s="99" t="s">
        <v>1439</v>
      </c>
      <c r="G196" s="99" t="s">
        <v>1485</v>
      </c>
      <c r="H196" s="97" t="s">
        <v>633</v>
      </c>
      <c r="I196" s="98" t="s">
        <v>34</v>
      </c>
      <c r="J196" s="109">
        <v>256.64</v>
      </c>
      <c r="K196" s="101">
        <v>133.44999999999999</v>
      </c>
      <c r="L196" s="100">
        <v>0</v>
      </c>
    </row>
    <row r="197" spans="1:12" s="24" customFormat="1" ht="18" customHeight="1" x14ac:dyDescent="0.25">
      <c r="A197" s="97">
        <v>767092673</v>
      </c>
      <c r="B197" s="104">
        <v>253100</v>
      </c>
      <c r="C197" s="98" t="s">
        <v>613</v>
      </c>
      <c r="D197" s="98" t="s">
        <v>1437</v>
      </c>
      <c r="E197" s="98" t="s">
        <v>262</v>
      </c>
      <c r="F197" s="99" t="s">
        <v>1439</v>
      </c>
      <c r="G197" s="99" t="s">
        <v>1486</v>
      </c>
      <c r="H197" s="97" t="s">
        <v>1532</v>
      </c>
      <c r="I197" s="98" t="s">
        <v>34</v>
      </c>
      <c r="J197" s="109">
        <v>299.35000000000002</v>
      </c>
      <c r="K197" s="101">
        <v>155.66</v>
      </c>
      <c r="L197" s="100">
        <v>0</v>
      </c>
    </row>
    <row r="198" spans="1:12" s="24" customFormat="1" ht="18" customHeight="1" x14ac:dyDescent="0.25">
      <c r="A198" s="97">
        <v>767097673</v>
      </c>
      <c r="B198" s="104">
        <v>253106</v>
      </c>
      <c r="C198" s="98" t="s">
        <v>613</v>
      </c>
      <c r="D198" s="98" t="s">
        <v>1437</v>
      </c>
      <c r="E198" s="98" t="s">
        <v>262</v>
      </c>
      <c r="F198" s="99" t="s">
        <v>1439</v>
      </c>
      <c r="G198" s="99" t="s">
        <v>1487</v>
      </c>
      <c r="H198" s="97" t="s">
        <v>640</v>
      </c>
      <c r="I198" s="98" t="s">
        <v>34</v>
      </c>
      <c r="J198" s="109">
        <v>277.41000000000003</v>
      </c>
      <c r="K198" s="101">
        <v>144.25</v>
      </c>
      <c r="L198" s="100">
        <v>0</v>
      </c>
    </row>
    <row r="199" spans="1:12" s="24" customFormat="1" ht="18" customHeight="1" x14ac:dyDescent="0.25">
      <c r="A199" s="97">
        <v>767087673</v>
      </c>
      <c r="B199" s="104">
        <v>253095</v>
      </c>
      <c r="C199" s="98" t="s">
        <v>613</v>
      </c>
      <c r="D199" s="98" t="s">
        <v>1437</v>
      </c>
      <c r="E199" s="98" t="s">
        <v>262</v>
      </c>
      <c r="F199" s="99" t="s">
        <v>1439</v>
      </c>
      <c r="G199" s="99" t="s">
        <v>1488</v>
      </c>
      <c r="H199" s="97" t="s">
        <v>643</v>
      </c>
      <c r="I199" s="98" t="s">
        <v>34</v>
      </c>
      <c r="J199" s="109">
        <v>264.19</v>
      </c>
      <c r="K199" s="101">
        <v>137.38</v>
      </c>
      <c r="L199" s="100">
        <v>0</v>
      </c>
    </row>
    <row r="200" spans="1:12" s="24" customFormat="1" ht="18" customHeight="1" x14ac:dyDescent="0.25">
      <c r="A200" s="97">
        <v>767144673</v>
      </c>
      <c r="B200" s="104">
        <v>273442</v>
      </c>
      <c r="C200" s="98" t="s">
        <v>613</v>
      </c>
      <c r="D200" s="98" t="s">
        <v>1437</v>
      </c>
      <c r="E200" s="98" t="s">
        <v>262</v>
      </c>
      <c r="F200" s="99" t="s">
        <v>1439</v>
      </c>
      <c r="G200" s="99" t="s">
        <v>1489</v>
      </c>
      <c r="H200" s="97" t="s">
        <v>1533</v>
      </c>
      <c r="I200" s="98" t="s">
        <v>34</v>
      </c>
      <c r="J200" s="109">
        <v>393.55</v>
      </c>
      <c r="K200" s="101">
        <v>204.65</v>
      </c>
      <c r="L200" s="100">
        <v>0</v>
      </c>
    </row>
    <row r="201" spans="1:12" s="24" customFormat="1" ht="18" customHeight="1" x14ac:dyDescent="0.25">
      <c r="A201" s="97">
        <v>767059673</v>
      </c>
      <c r="B201" s="104">
        <v>273441</v>
      </c>
      <c r="C201" s="98" t="s">
        <v>613</v>
      </c>
      <c r="D201" s="98" t="s">
        <v>1437</v>
      </c>
      <c r="E201" s="98" t="s">
        <v>262</v>
      </c>
      <c r="F201" s="99" t="s">
        <v>1439</v>
      </c>
      <c r="G201" s="99" t="s">
        <v>1490</v>
      </c>
      <c r="H201" s="97" t="s">
        <v>1534</v>
      </c>
      <c r="I201" s="98" t="s">
        <v>34</v>
      </c>
      <c r="J201" s="109">
        <v>381.94</v>
      </c>
      <c r="K201" s="101">
        <v>198.61</v>
      </c>
      <c r="L201" s="100">
        <v>0</v>
      </c>
    </row>
    <row r="202" spans="1:12" s="24" customFormat="1" ht="18" customHeight="1" x14ac:dyDescent="0.25">
      <c r="A202" s="97">
        <v>767101673</v>
      </c>
      <c r="B202" s="104">
        <v>253109</v>
      </c>
      <c r="C202" s="98" t="s">
        <v>613</v>
      </c>
      <c r="D202" s="98" t="s">
        <v>1437</v>
      </c>
      <c r="E202" s="98" t="s">
        <v>262</v>
      </c>
      <c r="F202" s="99" t="s">
        <v>1439</v>
      </c>
      <c r="G202" s="99" t="s">
        <v>1491</v>
      </c>
      <c r="H202" s="97" t="s">
        <v>1535</v>
      </c>
      <c r="I202" s="98" t="s">
        <v>34</v>
      </c>
      <c r="J202" s="109">
        <v>305.7</v>
      </c>
      <c r="K202" s="101">
        <v>158.96</v>
      </c>
      <c r="L202" s="100">
        <v>0</v>
      </c>
    </row>
    <row r="203" spans="1:12" s="24" customFormat="1" ht="18" customHeight="1" x14ac:dyDescent="0.25">
      <c r="A203" s="97">
        <v>767082673</v>
      </c>
      <c r="B203" s="104">
        <v>249090</v>
      </c>
      <c r="C203" s="98" t="s">
        <v>613</v>
      </c>
      <c r="D203" s="98" t="s">
        <v>1437</v>
      </c>
      <c r="E203" s="98" t="s">
        <v>262</v>
      </c>
      <c r="F203" s="99" t="s">
        <v>1439</v>
      </c>
      <c r="G203" s="99" t="s">
        <v>1492</v>
      </c>
      <c r="H203" s="97" t="s">
        <v>642</v>
      </c>
      <c r="I203" s="98" t="s">
        <v>34</v>
      </c>
      <c r="J203" s="109">
        <v>278.72000000000003</v>
      </c>
      <c r="K203" s="101">
        <v>144.93</v>
      </c>
      <c r="L203" s="100">
        <v>0</v>
      </c>
    </row>
    <row r="204" spans="1:12" s="24" customFormat="1" ht="18" customHeight="1" x14ac:dyDescent="0.25">
      <c r="A204" s="97">
        <v>767134673</v>
      </c>
      <c r="B204" s="104">
        <v>271124</v>
      </c>
      <c r="C204" s="98" t="s">
        <v>613</v>
      </c>
      <c r="D204" s="98" t="s">
        <v>1437</v>
      </c>
      <c r="E204" s="98" t="s">
        <v>262</v>
      </c>
      <c r="F204" s="99" t="s">
        <v>1439</v>
      </c>
      <c r="G204" s="99" t="s">
        <v>1493</v>
      </c>
      <c r="H204" s="97" t="s">
        <v>1536</v>
      </c>
      <c r="I204" s="98" t="s">
        <v>34</v>
      </c>
      <c r="J204" s="109">
        <v>350.96</v>
      </c>
      <c r="K204" s="101">
        <v>182.5</v>
      </c>
      <c r="L204" s="100">
        <v>0</v>
      </c>
    </row>
    <row r="205" spans="1:12" s="24" customFormat="1" ht="18" customHeight="1" x14ac:dyDescent="0.25">
      <c r="A205" s="97">
        <v>767121673</v>
      </c>
      <c r="B205" s="104">
        <v>253126</v>
      </c>
      <c r="C205" s="98" t="s">
        <v>613</v>
      </c>
      <c r="D205" s="98" t="s">
        <v>1437</v>
      </c>
      <c r="E205" s="98" t="s">
        <v>262</v>
      </c>
      <c r="F205" s="99" t="s">
        <v>1439</v>
      </c>
      <c r="G205" s="99" t="s">
        <v>1494</v>
      </c>
      <c r="H205" s="97" t="s">
        <v>1537</v>
      </c>
      <c r="I205" s="98" t="s">
        <v>34</v>
      </c>
      <c r="J205" s="109">
        <v>381.94</v>
      </c>
      <c r="K205" s="101">
        <v>198.61</v>
      </c>
      <c r="L205" s="100">
        <v>0</v>
      </c>
    </row>
    <row r="206" spans="1:12" s="24" customFormat="1" ht="18" customHeight="1" x14ac:dyDescent="0.25">
      <c r="A206" s="97">
        <v>767129673</v>
      </c>
      <c r="B206" s="104">
        <v>255681</v>
      </c>
      <c r="C206" s="98" t="s">
        <v>613</v>
      </c>
      <c r="D206" s="98" t="s">
        <v>1437</v>
      </c>
      <c r="E206" s="98" t="s">
        <v>262</v>
      </c>
      <c r="F206" s="99" t="s">
        <v>1439</v>
      </c>
      <c r="G206" s="99" t="s">
        <v>1495</v>
      </c>
      <c r="H206" s="97" t="s">
        <v>1538</v>
      </c>
      <c r="I206" s="98" t="s">
        <v>34</v>
      </c>
      <c r="J206" s="109">
        <v>264.51</v>
      </c>
      <c r="K206" s="101">
        <v>137.55000000000001</v>
      </c>
      <c r="L206" s="100">
        <v>0</v>
      </c>
    </row>
    <row r="207" spans="1:12" s="24" customFormat="1" ht="18" customHeight="1" x14ac:dyDescent="0.25">
      <c r="A207" s="97">
        <v>767122673</v>
      </c>
      <c r="B207" s="104">
        <v>253127</v>
      </c>
      <c r="C207" s="98" t="s">
        <v>613</v>
      </c>
      <c r="D207" s="98" t="s">
        <v>1437</v>
      </c>
      <c r="E207" s="98" t="s">
        <v>262</v>
      </c>
      <c r="F207" s="99" t="s">
        <v>1439</v>
      </c>
      <c r="G207" s="99" t="s">
        <v>1496</v>
      </c>
      <c r="H207" s="97" t="s">
        <v>1539</v>
      </c>
      <c r="I207" s="98" t="s">
        <v>34</v>
      </c>
      <c r="J207" s="109">
        <v>538.05999999999995</v>
      </c>
      <c r="K207" s="101">
        <v>279.79000000000002</v>
      </c>
      <c r="L207" s="100">
        <v>0</v>
      </c>
    </row>
    <row r="208" spans="1:12" s="24" customFormat="1" ht="18" customHeight="1" x14ac:dyDescent="0.25">
      <c r="A208" s="97">
        <v>767069673</v>
      </c>
      <c r="B208" s="104">
        <v>255782</v>
      </c>
      <c r="C208" s="98" t="s">
        <v>613</v>
      </c>
      <c r="D208" s="98" t="s">
        <v>1437</v>
      </c>
      <c r="E208" s="98" t="s">
        <v>262</v>
      </c>
      <c r="F208" s="99" t="s">
        <v>1439</v>
      </c>
      <c r="G208" s="99" t="s">
        <v>1497</v>
      </c>
      <c r="H208" s="97" t="s">
        <v>1335</v>
      </c>
      <c r="I208" s="98" t="s">
        <v>34</v>
      </c>
      <c r="J208" s="109">
        <v>398.73</v>
      </c>
      <c r="K208" s="101">
        <v>207.34</v>
      </c>
      <c r="L208" s="100">
        <v>0</v>
      </c>
    </row>
    <row r="209" spans="1:12" s="24" customFormat="1" ht="18" customHeight="1" x14ac:dyDescent="0.25">
      <c r="A209" s="97">
        <v>104040390</v>
      </c>
      <c r="B209" s="104">
        <v>240105</v>
      </c>
      <c r="C209" s="98" t="s">
        <v>613</v>
      </c>
      <c r="D209" s="98" t="s">
        <v>1437</v>
      </c>
      <c r="E209" s="98" t="s">
        <v>262</v>
      </c>
      <c r="F209" s="99" t="s">
        <v>850</v>
      </c>
      <c r="G209" s="99" t="s">
        <v>858</v>
      </c>
      <c r="H209" s="97" t="s">
        <v>344</v>
      </c>
      <c r="I209" s="98" t="s">
        <v>34</v>
      </c>
      <c r="J209" s="109">
        <v>340.91</v>
      </c>
      <c r="K209" s="101">
        <v>177.27</v>
      </c>
      <c r="L209" s="100">
        <v>0</v>
      </c>
    </row>
    <row r="210" spans="1:12" s="24" customFormat="1" ht="18" customHeight="1" x14ac:dyDescent="0.25">
      <c r="A210" s="97">
        <v>784287347</v>
      </c>
      <c r="B210" s="104">
        <v>218483</v>
      </c>
      <c r="C210" s="98" t="s">
        <v>613</v>
      </c>
      <c r="D210" s="98" t="s">
        <v>1437</v>
      </c>
      <c r="E210" s="98" t="s">
        <v>262</v>
      </c>
      <c r="F210" s="99" t="s">
        <v>856</v>
      </c>
      <c r="G210" s="99" t="s">
        <v>870</v>
      </c>
      <c r="H210" s="97" t="s">
        <v>375</v>
      </c>
      <c r="I210" s="98" t="s">
        <v>34</v>
      </c>
      <c r="J210" s="109">
        <v>266.41000000000003</v>
      </c>
      <c r="K210" s="101">
        <v>138.53</v>
      </c>
      <c r="L210" s="100">
        <v>0</v>
      </c>
    </row>
    <row r="211" spans="1:12" s="24" customFormat="1" ht="18" customHeight="1" x14ac:dyDescent="0.25">
      <c r="A211" s="97">
        <v>112072591</v>
      </c>
      <c r="B211" s="104">
        <v>241447</v>
      </c>
      <c r="C211" s="98" t="s">
        <v>613</v>
      </c>
      <c r="D211" s="98" t="s">
        <v>1437</v>
      </c>
      <c r="E211" s="98" t="s">
        <v>262</v>
      </c>
      <c r="F211" s="99" t="s">
        <v>975</v>
      </c>
      <c r="G211" s="99" t="s">
        <v>923</v>
      </c>
      <c r="H211" s="97" t="s">
        <v>391</v>
      </c>
      <c r="I211" s="98" t="s">
        <v>34</v>
      </c>
      <c r="J211" s="109">
        <v>606.53</v>
      </c>
      <c r="K211" s="101">
        <v>315.39999999999998</v>
      </c>
      <c r="L211" s="100">
        <v>0</v>
      </c>
    </row>
    <row r="212" spans="1:12" s="24" customFormat="1" ht="18" customHeight="1" x14ac:dyDescent="0.25">
      <c r="A212" s="97">
        <v>112071591</v>
      </c>
      <c r="B212" s="104">
        <v>241453</v>
      </c>
      <c r="C212" s="98" t="s">
        <v>613</v>
      </c>
      <c r="D212" s="98" t="s">
        <v>1437</v>
      </c>
      <c r="E212" s="98" t="s">
        <v>262</v>
      </c>
      <c r="F212" s="99" t="s">
        <v>975</v>
      </c>
      <c r="G212" s="99" t="s">
        <v>924</v>
      </c>
      <c r="H212" s="97" t="s">
        <v>920</v>
      </c>
      <c r="I212" s="98" t="s">
        <v>34</v>
      </c>
      <c r="J212" s="109">
        <v>819.99</v>
      </c>
      <c r="K212" s="101">
        <v>426.39</v>
      </c>
      <c r="L212" s="100">
        <v>0</v>
      </c>
    </row>
    <row r="213" spans="1:12" s="24" customFormat="1" ht="18" customHeight="1" x14ac:dyDescent="0.25">
      <c r="A213" s="97">
        <v>784140359</v>
      </c>
      <c r="B213" s="104">
        <v>226534</v>
      </c>
      <c r="C213" s="98" t="s">
        <v>613</v>
      </c>
      <c r="D213" s="98"/>
      <c r="E213" s="98" t="s">
        <v>262</v>
      </c>
      <c r="F213" s="99" t="s">
        <v>558</v>
      </c>
      <c r="G213" s="99" t="s">
        <v>219</v>
      </c>
      <c r="H213" s="97" t="s">
        <v>502</v>
      </c>
      <c r="I213" s="98" t="s">
        <v>34</v>
      </c>
      <c r="J213" s="109">
        <v>525.36</v>
      </c>
      <c r="K213" s="101">
        <v>273.19</v>
      </c>
      <c r="L213" s="100">
        <v>0</v>
      </c>
    </row>
    <row r="214" spans="1:12" s="24" customFormat="1" ht="18" customHeight="1" x14ac:dyDescent="0.25">
      <c r="A214" s="97">
        <v>784066348</v>
      </c>
      <c r="B214" s="104">
        <v>221492</v>
      </c>
      <c r="C214" s="98" t="s">
        <v>613</v>
      </c>
      <c r="D214" s="98"/>
      <c r="E214" s="98" t="s">
        <v>262</v>
      </c>
      <c r="F214" s="99" t="s">
        <v>558</v>
      </c>
      <c r="G214" s="99" t="s">
        <v>234</v>
      </c>
      <c r="H214" s="97" t="s">
        <v>500</v>
      </c>
      <c r="I214" s="98" t="s">
        <v>34</v>
      </c>
      <c r="J214" s="109">
        <v>478.36</v>
      </c>
      <c r="K214" s="101">
        <v>248.75</v>
      </c>
      <c r="L214" s="100">
        <v>0</v>
      </c>
    </row>
    <row r="215" spans="1:12" s="24" customFormat="1" ht="18" customHeight="1" x14ac:dyDescent="0.25">
      <c r="A215" s="97">
        <v>784360348</v>
      </c>
      <c r="B215" s="104">
        <v>217714</v>
      </c>
      <c r="C215" s="98" t="s">
        <v>613</v>
      </c>
      <c r="D215" s="98"/>
      <c r="E215" s="98" t="s">
        <v>262</v>
      </c>
      <c r="F215" s="99" t="s">
        <v>558</v>
      </c>
      <c r="G215" s="99" t="s">
        <v>220</v>
      </c>
      <c r="H215" s="97" t="s">
        <v>504</v>
      </c>
      <c r="I215" s="98" t="s">
        <v>34</v>
      </c>
      <c r="J215" s="109">
        <v>489.06</v>
      </c>
      <c r="K215" s="101">
        <v>254.31</v>
      </c>
      <c r="L215" s="100">
        <v>0</v>
      </c>
    </row>
    <row r="216" spans="1:12" s="24" customFormat="1" ht="18" customHeight="1" x14ac:dyDescent="0.25">
      <c r="A216" s="97">
        <v>783390385</v>
      </c>
      <c r="B216" s="104">
        <v>225684</v>
      </c>
      <c r="C216" s="98" t="s">
        <v>613</v>
      </c>
      <c r="D216" s="98"/>
      <c r="E216" s="98" t="s">
        <v>262</v>
      </c>
      <c r="F216" s="99" t="s">
        <v>557</v>
      </c>
      <c r="G216" s="99" t="s">
        <v>193</v>
      </c>
      <c r="H216" s="97" t="s">
        <v>495</v>
      </c>
      <c r="I216" s="98" t="s">
        <v>34</v>
      </c>
      <c r="J216" s="109">
        <v>504.96</v>
      </c>
      <c r="K216" s="101">
        <v>262.58</v>
      </c>
      <c r="L216" s="100">
        <v>0</v>
      </c>
    </row>
    <row r="217" spans="1:12" s="24" customFormat="1" ht="18" customHeight="1" x14ac:dyDescent="0.25">
      <c r="A217" s="97">
        <v>783407388</v>
      </c>
      <c r="B217" s="104">
        <v>228220</v>
      </c>
      <c r="C217" s="98" t="s">
        <v>613</v>
      </c>
      <c r="D217" s="98"/>
      <c r="E217" s="98" t="s">
        <v>262</v>
      </c>
      <c r="F217" s="99" t="s">
        <v>557</v>
      </c>
      <c r="G217" s="99" t="s">
        <v>188</v>
      </c>
      <c r="H217" s="97" t="s">
        <v>496</v>
      </c>
      <c r="I217" s="98" t="s">
        <v>34</v>
      </c>
      <c r="J217" s="109">
        <v>260.58999999999997</v>
      </c>
      <c r="K217" s="101">
        <v>135.51</v>
      </c>
      <c r="L217" s="100">
        <v>0</v>
      </c>
    </row>
    <row r="218" spans="1:12" s="24" customFormat="1" ht="18" customHeight="1" x14ac:dyDescent="0.25">
      <c r="A218" s="97">
        <v>783407394</v>
      </c>
      <c r="B218" s="104">
        <v>230457</v>
      </c>
      <c r="C218" s="98" t="s">
        <v>613</v>
      </c>
      <c r="D218" s="98"/>
      <c r="E218" s="98" t="s">
        <v>262</v>
      </c>
      <c r="F218" s="99" t="s">
        <v>557</v>
      </c>
      <c r="G218" s="99" t="s">
        <v>195</v>
      </c>
      <c r="H218" s="97" t="s">
        <v>496</v>
      </c>
      <c r="I218" s="98" t="s">
        <v>34</v>
      </c>
      <c r="J218" s="109">
        <v>392.79</v>
      </c>
      <c r="K218" s="101">
        <v>204.25</v>
      </c>
      <c r="L218" s="100">
        <v>0</v>
      </c>
    </row>
    <row r="219" spans="1:12" s="24" customFormat="1" ht="18" customHeight="1" x14ac:dyDescent="0.25">
      <c r="A219" s="97">
        <v>783226572</v>
      </c>
      <c r="B219" s="104">
        <v>237356</v>
      </c>
      <c r="C219" s="98" t="s">
        <v>613</v>
      </c>
      <c r="D219" s="98"/>
      <c r="E219" s="98" t="s">
        <v>262</v>
      </c>
      <c r="F219" s="99" t="s">
        <v>557</v>
      </c>
      <c r="G219" s="99" t="s">
        <v>668</v>
      </c>
      <c r="H219" s="97" t="s">
        <v>503</v>
      </c>
      <c r="I219" s="98" t="s">
        <v>34</v>
      </c>
      <c r="J219" s="109">
        <v>464.99</v>
      </c>
      <c r="K219" s="101">
        <v>241.79</v>
      </c>
      <c r="L219" s="100">
        <v>0</v>
      </c>
    </row>
    <row r="220" spans="1:12" s="24" customFormat="1" ht="18" customHeight="1" x14ac:dyDescent="0.25">
      <c r="A220" s="97">
        <v>783137544</v>
      </c>
      <c r="B220" s="104">
        <v>239644</v>
      </c>
      <c r="C220" s="98" t="s">
        <v>613</v>
      </c>
      <c r="D220" s="98"/>
      <c r="E220" s="98" t="s">
        <v>262</v>
      </c>
      <c r="F220" s="99" t="s">
        <v>557</v>
      </c>
      <c r="G220" s="99" t="s">
        <v>752</v>
      </c>
      <c r="H220" s="97" t="s">
        <v>694</v>
      </c>
      <c r="I220" s="98" t="s">
        <v>34</v>
      </c>
      <c r="J220" s="109">
        <v>576.16</v>
      </c>
      <c r="K220" s="101">
        <v>299.60000000000002</v>
      </c>
      <c r="L220" s="100">
        <v>0</v>
      </c>
    </row>
    <row r="221" spans="1:12" s="24" customFormat="1" ht="18" customHeight="1" x14ac:dyDescent="0.25">
      <c r="A221" s="97">
        <v>783400385</v>
      </c>
      <c r="B221" s="104">
        <v>225686</v>
      </c>
      <c r="C221" s="98" t="s">
        <v>613</v>
      </c>
      <c r="D221" s="98"/>
      <c r="E221" s="98" t="s">
        <v>262</v>
      </c>
      <c r="F221" s="99" t="s">
        <v>557</v>
      </c>
      <c r="G221" s="99" t="s">
        <v>190</v>
      </c>
      <c r="H221" s="97" t="s">
        <v>266</v>
      </c>
      <c r="I221" s="98" t="s">
        <v>34</v>
      </c>
      <c r="J221" s="109">
        <v>510.86</v>
      </c>
      <c r="K221" s="101">
        <v>265.64999999999998</v>
      </c>
      <c r="L221" s="100">
        <v>0</v>
      </c>
    </row>
    <row r="222" spans="1:12" s="24" customFormat="1" ht="18" customHeight="1" x14ac:dyDescent="0.25">
      <c r="A222" s="97">
        <v>783411388</v>
      </c>
      <c r="B222" s="104">
        <v>228292</v>
      </c>
      <c r="C222" s="98" t="s">
        <v>613</v>
      </c>
      <c r="D222" s="98"/>
      <c r="E222" s="98" t="s">
        <v>262</v>
      </c>
      <c r="F222" s="99" t="s">
        <v>557</v>
      </c>
      <c r="G222" s="99" t="s">
        <v>189</v>
      </c>
      <c r="H222" s="97" t="s">
        <v>289</v>
      </c>
      <c r="I222" s="98" t="s">
        <v>34</v>
      </c>
      <c r="J222" s="109">
        <v>259.82</v>
      </c>
      <c r="K222" s="101">
        <v>135.11000000000001</v>
      </c>
      <c r="L222" s="100">
        <v>0</v>
      </c>
    </row>
    <row r="223" spans="1:12" s="24" customFormat="1" ht="18" customHeight="1" x14ac:dyDescent="0.25">
      <c r="A223" s="97">
        <v>783411394</v>
      </c>
      <c r="B223" s="104">
        <v>230459</v>
      </c>
      <c r="C223" s="98" t="s">
        <v>613</v>
      </c>
      <c r="D223" s="98"/>
      <c r="E223" s="98" t="s">
        <v>262</v>
      </c>
      <c r="F223" s="99" t="s">
        <v>557</v>
      </c>
      <c r="G223" s="99" t="s">
        <v>194</v>
      </c>
      <c r="H223" s="97" t="s">
        <v>289</v>
      </c>
      <c r="I223" s="98" t="s">
        <v>34</v>
      </c>
      <c r="J223" s="109">
        <v>518.74</v>
      </c>
      <c r="K223" s="101">
        <v>269.74</v>
      </c>
      <c r="L223" s="100">
        <v>0</v>
      </c>
    </row>
    <row r="224" spans="1:12" s="24" customFormat="1" ht="18" customHeight="1" x14ac:dyDescent="0.25">
      <c r="A224" s="97">
        <v>783428385</v>
      </c>
      <c r="B224" s="104">
        <v>227365</v>
      </c>
      <c r="C224" s="98" t="s">
        <v>613</v>
      </c>
      <c r="D224" s="98"/>
      <c r="E224" s="98" t="s">
        <v>262</v>
      </c>
      <c r="F224" s="99" t="s">
        <v>557</v>
      </c>
      <c r="G224" s="99" t="s">
        <v>192</v>
      </c>
      <c r="H224" s="97" t="s">
        <v>463</v>
      </c>
      <c r="I224" s="98" t="s">
        <v>34</v>
      </c>
      <c r="J224" s="109">
        <v>508.74</v>
      </c>
      <c r="K224" s="101">
        <v>264.54000000000002</v>
      </c>
      <c r="L224" s="100">
        <v>0</v>
      </c>
    </row>
    <row r="225" spans="1:12" s="24" customFormat="1" ht="18" customHeight="1" x14ac:dyDescent="0.25">
      <c r="A225" s="97">
        <v>783432385</v>
      </c>
      <c r="B225" s="104">
        <v>227366</v>
      </c>
      <c r="C225" s="98" t="s">
        <v>613</v>
      </c>
      <c r="D225" s="98"/>
      <c r="E225" s="98" t="s">
        <v>262</v>
      </c>
      <c r="F225" s="99" t="s">
        <v>557</v>
      </c>
      <c r="G225" s="99" t="s">
        <v>191</v>
      </c>
      <c r="H225" s="97" t="s">
        <v>464</v>
      </c>
      <c r="I225" s="98" t="s">
        <v>34</v>
      </c>
      <c r="J225" s="109">
        <v>524.99</v>
      </c>
      <c r="K225" s="101">
        <v>272.99</v>
      </c>
      <c r="L225" s="100">
        <v>0</v>
      </c>
    </row>
    <row r="226" spans="1:12" s="24" customFormat="1" ht="18" customHeight="1" x14ac:dyDescent="0.25">
      <c r="A226" s="97">
        <v>783152388</v>
      </c>
      <c r="B226" s="104">
        <v>241626</v>
      </c>
      <c r="C226" s="98" t="s">
        <v>613</v>
      </c>
      <c r="D226" s="98"/>
      <c r="E226" s="98" t="s">
        <v>262</v>
      </c>
      <c r="F226" s="99" t="s">
        <v>670</v>
      </c>
      <c r="G226" s="99" t="s">
        <v>868</v>
      </c>
      <c r="H226" s="97" t="s">
        <v>406</v>
      </c>
      <c r="I226" s="98" t="s">
        <v>34</v>
      </c>
      <c r="J226" s="109">
        <v>237.6</v>
      </c>
      <c r="K226" s="101">
        <v>123.55</v>
      </c>
      <c r="L226" s="100">
        <v>0</v>
      </c>
    </row>
    <row r="227" spans="1:12" s="24" customFormat="1" ht="18" customHeight="1" x14ac:dyDescent="0.25">
      <c r="A227" s="97">
        <v>783125388</v>
      </c>
      <c r="B227" s="104">
        <v>237712</v>
      </c>
      <c r="C227" s="98" t="s">
        <v>613</v>
      </c>
      <c r="D227" s="98"/>
      <c r="E227" s="98" t="s">
        <v>262</v>
      </c>
      <c r="F227" s="99" t="s">
        <v>670</v>
      </c>
      <c r="G227" s="99" t="s">
        <v>677</v>
      </c>
      <c r="H227" s="97" t="s">
        <v>681</v>
      </c>
      <c r="I227" s="98" t="s">
        <v>34</v>
      </c>
      <c r="J227" s="109">
        <v>387.5</v>
      </c>
      <c r="K227" s="101">
        <v>201.5</v>
      </c>
      <c r="L227" s="100">
        <v>0</v>
      </c>
    </row>
    <row r="228" spans="1:12" s="24" customFormat="1" ht="18" customHeight="1" x14ac:dyDescent="0.25">
      <c r="A228" s="97">
        <v>783126388</v>
      </c>
      <c r="B228" s="104">
        <v>237713</v>
      </c>
      <c r="C228" s="98" t="s">
        <v>613</v>
      </c>
      <c r="D228" s="98"/>
      <c r="E228" s="98" t="s">
        <v>262</v>
      </c>
      <c r="F228" s="99" t="s">
        <v>670</v>
      </c>
      <c r="G228" s="99" t="s">
        <v>678</v>
      </c>
      <c r="H228" s="97" t="s">
        <v>682</v>
      </c>
      <c r="I228" s="98" t="s">
        <v>34</v>
      </c>
      <c r="J228" s="109">
        <v>630.23</v>
      </c>
      <c r="K228" s="101">
        <v>327.72</v>
      </c>
      <c r="L228" s="100">
        <v>0</v>
      </c>
    </row>
    <row r="229" spans="1:12" s="24" customFormat="1" ht="18" customHeight="1" x14ac:dyDescent="0.25">
      <c r="A229" s="97">
        <v>783149385</v>
      </c>
      <c r="B229" s="104">
        <v>241610</v>
      </c>
      <c r="C229" s="98" t="s">
        <v>613</v>
      </c>
      <c r="D229" s="98"/>
      <c r="E229" s="98" t="s">
        <v>262</v>
      </c>
      <c r="F229" s="99" t="s">
        <v>855</v>
      </c>
      <c r="G229" s="99" t="s">
        <v>867</v>
      </c>
      <c r="H229" s="97" t="s">
        <v>881</v>
      </c>
      <c r="I229" s="98" t="s">
        <v>34</v>
      </c>
      <c r="J229" s="109">
        <v>361.11</v>
      </c>
      <c r="K229" s="101">
        <v>187.78</v>
      </c>
      <c r="L229" s="100">
        <v>0</v>
      </c>
    </row>
    <row r="230" spans="1:12" s="24" customFormat="1" ht="18" customHeight="1" x14ac:dyDescent="0.25">
      <c r="A230" s="97">
        <v>783147385</v>
      </c>
      <c r="B230" s="104">
        <v>241429</v>
      </c>
      <c r="C230" s="98" t="s">
        <v>613</v>
      </c>
      <c r="D230" s="98"/>
      <c r="E230" s="98" t="s">
        <v>262</v>
      </c>
      <c r="F230" s="99" t="s">
        <v>855</v>
      </c>
      <c r="G230" s="99" t="s">
        <v>866</v>
      </c>
      <c r="H230" s="97" t="s">
        <v>880</v>
      </c>
      <c r="I230" s="98" t="s">
        <v>34</v>
      </c>
      <c r="J230" s="109">
        <v>512.49</v>
      </c>
      <c r="K230" s="101">
        <v>266.49</v>
      </c>
      <c r="L230" s="100">
        <v>0</v>
      </c>
    </row>
    <row r="231" spans="1:12" s="24" customFormat="1" ht="18" customHeight="1" x14ac:dyDescent="0.25">
      <c r="A231" s="97">
        <v>783153385</v>
      </c>
      <c r="B231" s="104">
        <v>241885</v>
      </c>
      <c r="C231" s="98" t="s">
        <v>613</v>
      </c>
      <c r="D231" s="98"/>
      <c r="E231" s="98" t="s">
        <v>262</v>
      </c>
      <c r="F231" s="99" t="s">
        <v>855</v>
      </c>
      <c r="G231" s="99" t="s">
        <v>869</v>
      </c>
      <c r="H231" s="97" t="s">
        <v>882</v>
      </c>
      <c r="I231" s="98" t="s">
        <v>34</v>
      </c>
      <c r="J231" s="109">
        <v>516.16999999999996</v>
      </c>
      <c r="K231" s="101">
        <v>268.41000000000003</v>
      </c>
      <c r="L231" s="100">
        <v>0</v>
      </c>
    </row>
    <row r="232" spans="1:12" s="24" customFormat="1" ht="18" customHeight="1" x14ac:dyDescent="0.25">
      <c r="A232" s="97">
        <v>783406394</v>
      </c>
      <c r="B232" s="104">
        <v>241919</v>
      </c>
      <c r="C232" s="98" t="s">
        <v>613</v>
      </c>
      <c r="D232" s="98"/>
      <c r="E232" s="98" t="s">
        <v>262</v>
      </c>
      <c r="F232" s="99" t="s">
        <v>976</v>
      </c>
      <c r="G232" s="99" t="s">
        <v>925</v>
      </c>
      <c r="H232" s="97" t="s">
        <v>921</v>
      </c>
      <c r="I232" s="98" t="s">
        <v>34</v>
      </c>
      <c r="J232" s="109">
        <v>542.49</v>
      </c>
      <c r="K232" s="101">
        <v>282.08999999999997</v>
      </c>
      <c r="L232" s="100">
        <v>0</v>
      </c>
    </row>
    <row r="233" spans="1:12" s="24" customFormat="1" ht="18" customHeight="1" x14ac:dyDescent="0.25">
      <c r="A233" s="97">
        <v>103001588</v>
      </c>
      <c r="B233" s="104">
        <v>240583</v>
      </c>
      <c r="C233" s="98" t="s">
        <v>613</v>
      </c>
      <c r="D233" s="98"/>
      <c r="E233" s="98" t="s">
        <v>262</v>
      </c>
      <c r="F233" s="99" t="s">
        <v>977</v>
      </c>
      <c r="G233" s="99" t="s">
        <v>927</v>
      </c>
      <c r="H233" s="97" t="s">
        <v>922</v>
      </c>
      <c r="I233" s="98" t="s">
        <v>34</v>
      </c>
      <c r="J233" s="109">
        <v>399.89</v>
      </c>
      <c r="K233" s="101">
        <v>207.94</v>
      </c>
      <c r="L233" s="100">
        <v>0</v>
      </c>
    </row>
    <row r="234" spans="1:12" s="24" customFormat="1" ht="18" customHeight="1" x14ac:dyDescent="0.25">
      <c r="A234" s="97">
        <v>103007595</v>
      </c>
      <c r="B234" s="104">
        <v>242103</v>
      </c>
      <c r="C234" s="98" t="s">
        <v>613</v>
      </c>
      <c r="D234" s="98"/>
      <c r="E234" s="98" t="s">
        <v>262</v>
      </c>
      <c r="F234" s="99" t="s">
        <v>977</v>
      </c>
      <c r="G234" s="99" t="s">
        <v>926</v>
      </c>
      <c r="H234" s="97" t="s">
        <v>375</v>
      </c>
      <c r="I234" s="98" t="s">
        <v>34</v>
      </c>
      <c r="J234" s="109">
        <v>598.04</v>
      </c>
      <c r="K234" s="101">
        <v>310.98</v>
      </c>
      <c r="L234" s="100">
        <v>0</v>
      </c>
    </row>
    <row r="235" spans="1:12" s="24" customFormat="1" ht="18" customHeight="1" x14ac:dyDescent="0.25">
      <c r="A235" s="97">
        <v>103002589</v>
      </c>
      <c r="B235" s="104">
        <v>240746</v>
      </c>
      <c r="C235" s="98" t="s">
        <v>613</v>
      </c>
      <c r="D235" s="98"/>
      <c r="E235" s="98" t="s">
        <v>262</v>
      </c>
      <c r="F235" s="99" t="s">
        <v>978</v>
      </c>
      <c r="G235" s="99" t="s">
        <v>928</v>
      </c>
      <c r="H235" s="97" t="s">
        <v>922</v>
      </c>
      <c r="I235" s="98" t="s">
        <v>34</v>
      </c>
      <c r="J235" s="109">
        <v>450.73</v>
      </c>
      <c r="K235" s="101">
        <v>234.38</v>
      </c>
      <c r="L235" s="100">
        <v>0</v>
      </c>
    </row>
    <row r="236" spans="1:12" s="24" customFormat="1" ht="18" customHeight="1" x14ac:dyDescent="0.25">
      <c r="A236" s="97">
        <v>104504357</v>
      </c>
      <c r="B236" s="104">
        <v>227763</v>
      </c>
      <c r="C236" s="98" t="s">
        <v>613</v>
      </c>
      <c r="D236" s="98"/>
      <c r="E236" s="98" t="s">
        <v>262</v>
      </c>
      <c r="F236" s="99" t="s">
        <v>543</v>
      </c>
      <c r="G236" s="99" t="s">
        <v>206</v>
      </c>
      <c r="H236" s="97" t="s">
        <v>264</v>
      </c>
      <c r="I236" s="98" t="s">
        <v>34</v>
      </c>
      <c r="J236" s="109">
        <v>358.33</v>
      </c>
      <c r="K236" s="101">
        <v>186.33</v>
      </c>
      <c r="L236" s="100">
        <v>0</v>
      </c>
    </row>
    <row r="237" spans="1:12" s="24" customFormat="1" ht="18" customHeight="1" x14ac:dyDescent="0.25">
      <c r="A237" s="97">
        <v>104207357</v>
      </c>
      <c r="B237" s="104">
        <v>223141</v>
      </c>
      <c r="C237" s="98" t="s">
        <v>613</v>
      </c>
      <c r="D237" s="98"/>
      <c r="E237" s="98" t="s">
        <v>262</v>
      </c>
      <c r="F237" s="99" t="s">
        <v>543</v>
      </c>
      <c r="G237" s="99" t="s">
        <v>157</v>
      </c>
      <c r="H237" s="97" t="s">
        <v>355</v>
      </c>
      <c r="I237" s="98" t="s">
        <v>34</v>
      </c>
      <c r="J237" s="109">
        <v>281.05</v>
      </c>
      <c r="K237" s="101">
        <v>146.15</v>
      </c>
      <c r="L237" s="100">
        <v>0</v>
      </c>
    </row>
    <row r="238" spans="1:12" s="24" customFormat="1" ht="18" customHeight="1" x14ac:dyDescent="0.25">
      <c r="A238" s="97">
        <v>104433357</v>
      </c>
      <c r="B238" s="104">
        <v>225276</v>
      </c>
      <c r="C238" s="98" t="s">
        <v>613</v>
      </c>
      <c r="D238" s="98"/>
      <c r="E238" s="98" t="s">
        <v>262</v>
      </c>
      <c r="F238" s="99" t="s">
        <v>543</v>
      </c>
      <c r="G238" s="99" t="s">
        <v>211</v>
      </c>
      <c r="H238" s="97" t="s">
        <v>344</v>
      </c>
      <c r="I238" s="98" t="s">
        <v>34</v>
      </c>
      <c r="J238" s="109">
        <v>408.74</v>
      </c>
      <c r="K238" s="101">
        <v>212.54</v>
      </c>
      <c r="L238" s="100">
        <v>0</v>
      </c>
    </row>
    <row r="239" spans="1:12" s="24" customFormat="1" ht="18" customHeight="1" x14ac:dyDescent="0.25">
      <c r="A239" s="97">
        <v>104436357</v>
      </c>
      <c r="B239" s="104">
        <v>226572</v>
      </c>
      <c r="C239" s="98" t="s">
        <v>613</v>
      </c>
      <c r="D239" s="98"/>
      <c r="E239" s="98" t="s">
        <v>262</v>
      </c>
      <c r="F239" s="99" t="s">
        <v>543</v>
      </c>
      <c r="G239" s="99" t="s">
        <v>212</v>
      </c>
      <c r="H239" s="97" t="s">
        <v>363</v>
      </c>
      <c r="I239" s="98" t="s">
        <v>34</v>
      </c>
      <c r="J239" s="109">
        <v>501.16</v>
      </c>
      <c r="K239" s="101">
        <v>260.60000000000002</v>
      </c>
      <c r="L239" s="100">
        <v>0</v>
      </c>
    </row>
    <row r="240" spans="1:12" s="24" customFormat="1" ht="18" customHeight="1" x14ac:dyDescent="0.25">
      <c r="A240" s="97">
        <v>784116398</v>
      </c>
      <c r="B240" s="104">
        <v>237352</v>
      </c>
      <c r="C240" s="98" t="s">
        <v>613</v>
      </c>
      <c r="D240" s="98"/>
      <c r="E240" s="98" t="s">
        <v>262</v>
      </c>
      <c r="F240" s="99" t="s">
        <v>784</v>
      </c>
      <c r="G240" s="99" t="s">
        <v>814</v>
      </c>
      <c r="H240" s="97" t="s">
        <v>839</v>
      </c>
      <c r="I240" s="98" t="s">
        <v>34</v>
      </c>
      <c r="J240" s="109">
        <v>442.88</v>
      </c>
      <c r="K240" s="101">
        <v>230.3</v>
      </c>
      <c r="L240" s="100">
        <v>0</v>
      </c>
    </row>
    <row r="241" spans="1:12" s="24" customFormat="1" ht="18" customHeight="1" x14ac:dyDescent="0.25">
      <c r="A241" s="97">
        <v>784135398</v>
      </c>
      <c r="B241" s="104">
        <v>238465</v>
      </c>
      <c r="C241" s="98" t="s">
        <v>613</v>
      </c>
      <c r="D241" s="98"/>
      <c r="E241" s="98" t="s">
        <v>262</v>
      </c>
      <c r="F241" s="99" t="s">
        <v>784</v>
      </c>
      <c r="G241" s="99" t="s">
        <v>818</v>
      </c>
      <c r="H241" s="97" t="s">
        <v>839</v>
      </c>
      <c r="I241" s="98" t="s">
        <v>34</v>
      </c>
      <c r="J241" s="109">
        <v>516.13</v>
      </c>
      <c r="K241" s="101">
        <v>268.39</v>
      </c>
      <c r="L241" s="100">
        <v>0</v>
      </c>
    </row>
    <row r="242" spans="1:12" s="24" customFormat="1" ht="18" customHeight="1" x14ac:dyDescent="0.25">
      <c r="A242" s="97">
        <v>784037398</v>
      </c>
      <c r="B242" s="104">
        <v>235392</v>
      </c>
      <c r="C242" s="98" t="s">
        <v>613</v>
      </c>
      <c r="D242" s="98"/>
      <c r="E242" s="98" t="s">
        <v>262</v>
      </c>
      <c r="F242" s="99" t="s">
        <v>784</v>
      </c>
      <c r="G242" s="99" t="s">
        <v>810</v>
      </c>
      <c r="H242" s="97" t="s">
        <v>341</v>
      </c>
      <c r="I242" s="98" t="s">
        <v>34</v>
      </c>
      <c r="J242" s="109">
        <v>311.44</v>
      </c>
      <c r="K242" s="101">
        <v>161.94999999999999</v>
      </c>
      <c r="L242" s="100">
        <v>0</v>
      </c>
    </row>
    <row r="243" spans="1:12" s="24" customFormat="1" ht="18" customHeight="1" x14ac:dyDescent="0.25">
      <c r="A243" s="97">
        <v>784074333</v>
      </c>
      <c r="B243" s="104">
        <v>223779</v>
      </c>
      <c r="C243" s="98" t="s">
        <v>613</v>
      </c>
      <c r="D243" s="98"/>
      <c r="E243" s="98" t="s">
        <v>262</v>
      </c>
      <c r="F243" s="99" t="s">
        <v>784</v>
      </c>
      <c r="G243" s="99" t="s">
        <v>812</v>
      </c>
      <c r="H243" s="97" t="s">
        <v>403</v>
      </c>
      <c r="I243" s="98" t="s">
        <v>34</v>
      </c>
      <c r="J243" s="109">
        <v>395.24</v>
      </c>
      <c r="K243" s="101">
        <v>205.52</v>
      </c>
      <c r="L243" s="100">
        <v>0</v>
      </c>
    </row>
    <row r="244" spans="1:12" s="24" customFormat="1" ht="18" customHeight="1" x14ac:dyDescent="0.25">
      <c r="A244" s="97">
        <v>784389333</v>
      </c>
      <c r="B244" s="104">
        <v>228992</v>
      </c>
      <c r="C244" s="98" t="s">
        <v>613</v>
      </c>
      <c r="D244" s="98"/>
      <c r="E244" s="98" t="s">
        <v>262</v>
      </c>
      <c r="F244" s="99" t="s">
        <v>784</v>
      </c>
      <c r="G244" s="99" t="s">
        <v>820</v>
      </c>
      <c r="H244" s="97" t="s">
        <v>403</v>
      </c>
      <c r="I244" s="98" t="s">
        <v>34</v>
      </c>
      <c r="J244" s="109">
        <v>720.61</v>
      </c>
      <c r="K244" s="101">
        <v>374.72</v>
      </c>
      <c r="L244" s="100">
        <v>0</v>
      </c>
    </row>
    <row r="245" spans="1:12" s="24" customFormat="1" ht="18" customHeight="1" x14ac:dyDescent="0.25">
      <c r="A245" s="97">
        <v>784500398</v>
      </c>
      <c r="B245" s="104">
        <v>231367</v>
      </c>
      <c r="C245" s="98" t="s">
        <v>613</v>
      </c>
      <c r="D245" s="98"/>
      <c r="E245" s="98" t="s">
        <v>262</v>
      </c>
      <c r="F245" s="99" t="s">
        <v>784</v>
      </c>
      <c r="G245" s="99" t="s">
        <v>822</v>
      </c>
      <c r="H245" s="97" t="s">
        <v>396</v>
      </c>
      <c r="I245" s="98" t="s">
        <v>34</v>
      </c>
      <c r="J245" s="109">
        <v>554.48</v>
      </c>
      <c r="K245" s="101">
        <v>288.33</v>
      </c>
      <c r="L245" s="100">
        <v>0</v>
      </c>
    </row>
    <row r="246" spans="1:12" s="24" customFormat="1" ht="18" customHeight="1" x14ac:dyDescent="0.25">
      <c r="A246" s="97">
        <v>784124398</v>
      </c>
      <c r="B246" s="104">
        <v>237495</v>
      </c>
      <c r="C246" s="98" t="s">
        <v>613</v>
      </c>
      <c r="D246" s="98"/>
      <c r="E246" s="98" t="s">
        <v>262</v>
      </c>
      <c r="F246" s="99" t="s">
        <v>784</v>
      </c>
      <c r="G246" s="99" t="s">
        <v>228</v>
      </c>
      <c r="H246" s="97" t="s">
        <v>400</v>
      </c>
      <c r="I246" s="98" t="s">
        <v>34</v>
      </c>
      <c r="J246" s="109">
        <v>549.99</v>
      </c>
      <c r="K246" s="101">
        <v>285.99</v>
      </c>
      <c r="L246" s="100">
        <v>0</v>
      </c>
    </row>
    <row r="247" spans="1:12" s="24" customFormat="1" ht="18" customHeight="1" x14ac:dyDescent="0.25">
      <c r="A247" s="97">
        <v>784102562</v>
      </c>
      <c r="B247" s="104">
        <v>236369</v>
      </c>
      <c r="C247" s="98" t="s">
        <v>613</v>
      </c>
      <c r="D247" s="98"/>
      <c r="E247" s="98" t="s">
        <v>262</v>
      </c>
      <c r="F247" s="99" t="s">
        <v>784</v>
      </c>
      <c r="G247" s="99" t="s">
        <v>813</v>
      </c>
      <c r="H247" s="97" t="s">
        <v>838</v>
      </c>
      <c r="I247" s="98" t="s">
        <v>34</v>
      </c>
      <c r="J247" s="109">
        <v>766.36</v>
      </c>
      <c r="K247" s="101">
        <v>398.51</v>
      </c>
      <c r="L247" s="100">
        <v>0</v>
      </c>
    </row>
    <row r="248" spans="1:12" s="24" customFormat="1" ht="18" customHeight="1" x14ac:dyDescent="0.25">
      <c r="A248" s="97">
        <v>784117392</v>
      </c>
      <c r="B248" s="104">
        <v>230249</v>
      </c>
      <c r="C248" s="98" t="s">
        <v>613</v>
      </c>
      <c r="D248" s="98"/>
      <c r="E248" s="98" t="s">
        <v>262</v>
      </c>
      <c r="F248" s="99" t="s">
        <v>845</v>
      </c>
      <c r="G248" s="99" t="s">
        <v>816</v>
      </c>
      <c r="H248" s="97" t="s">
        <v>344</v>
      </c>
      <c r="I248" s="98" t="s">
        <v>34</v>
      </c>
      <c r="J248" s="109">
        <v>690.23</v>
      </c>
      <c r="K248" s="101">
        <v>358.92</v>
      </c>
      <c r="L248" s="100">
        <v>0</v>
      </c>
    </row>
    <row r="249" spans="1:12" s="24" customFormat="1" ht="18" customHeight="1" x14ac:dyDescent="0.25">
      <c r="A249" s="97">
        <v>784117359</v>
      </c>
      <c r="B249" s="104">
        <v>225601</v>
      </c>
      <c r="C249" s="98" t="s">
        <v>613</v>
      </c>
      <c r="D249" s="98"/>
      <c r="E249" s="98" t="s">
        <v>262</v>
      </c>
      <c r="F249" s="99" t="s">
        <v>845</v>
      </c>
      <c r="G249" s="99" t="s">
        <v>815</v>
      </c>
      <c r="H249" s="97" t="s">
        <v>344</v>
      </c>
      <c r="I249" s="98" t="s">
        <v>34</v>
      </c>
      <c r="J249" s="109">
        <v>533.26</v>
      </c>
      <c r="K249" s="101">
        <v>277.3</v>
      </c>
      <c r="L249" s="100">
        <v>0</v>
      </c>
    </row>
    <row r="250" spans="1:12" s="24" customFormat="1" ht="18" customHeight="1" x14ac:dyDescent="0.25">
      <c r="A250" s="97">
        <v>784067348</v>
      </c>
      <c r="B250" s="104">
        <v>221493</v>
      </c>
      <c r="C250" s="98" t="s">
        <v>613</v>
      </c>
      <c r="D250" s="98"/>
      <c r="E250" s="98" t="s">
        <v>262</v>
      </c>
      <c r="F250" s="99" t="s">
        <v>845</v>
      </c>
      <c r="G250" s="99" t="s">
        <v>811</v>
      </c>
      <c r="H250" s="97" t="s">
        <v>745</v>
      </c>
      <c r="I250" s="98" t="s">
        <v>34</v>
      </c>
      <c r="J250" s="109">
        <v>526.65</v>
      </c>
      <c r="K250" s="101">
        <v>273.86</v>
      </c>
      <c r="L250" s="100">
        <v>0</v>
      </c>
    </row>
    <row r="251" spans="1:12" s="24" customFormat="1" ht="18" customHeight="1" x14ac:dyDescent="0.25">
      <c r="A251" s="97">
        <v>784247560</v>
      </c>
      <c r="B251" s="104">
        <v>235994</v>
      </c>
      <c r="C251" s="98" t="s">
        <v>613</v>
      </c>
      <c r="D251" s="98"/>
      <c r="E251" s="98" t="s">
        <v>262</v>
      </c>
      <c r="F251" s="99" t="s">
        <v>845</v>
      </c>
      <c r="G251" s="99" t="s">
        <v>819</v>
      </c>
      <c r="H251" s="97" t="s">
        <v>304</v>
      </c>
      <c r="I251" s="98" t="s">
        <v>34</v>
      </c>
      <c r="J251" s="109">
        <v>553.63</v>
      </c>
      <c r="K251" s="101">
        <v>287.89</v>
      </c>
      <c r="L251" s="100">
        <v>0</v>
      </c>
    </row>
    <row r="252" spans="1:12" s="24" customFormat="1" ht="18" customHeight="1" x14ac:dyDescent="0.25">
      <c r="A252" s="97">
        <v>784118359</v>
      </c>
      <c r="B252" s="104">
        <v>225602</v>
      </c>
      <c r="C252" s="98" t="s">
        <v>613</v>
      </c>
      <c r="D252" s="98"/>
      <c r="E252" s="98" t="s">
        <v>262</v>
      </c>
      <c r="F252" s="99" t="s">
        <v>845</v>
      </c>
      <c r="G252" s="99" t="s">
        <v>817</v>
      </c>
      <c r="H252" s="97" t="s">
        <v>413</v>
      </c>
      <c r="I252" s="98" t="s">
        <v>34</v>
      </c>
      <c r="J252" s="109">
        <v>583.07000000000005</v>
      </c>
      <c r="K252" s="101">
        <v>303.2</v>
      </c>
      <c r="L252" s="100">
        <v>0</v>
      </c>
    </row>
    <row r="253" spans="1:12" s="24" customFormat="1" ht="18" customHeight="1" x14ac:dyDescent="0.25">
      <c r="A253" s="97">
        <v>784445348</v>
      </c>
      <c r="B253" s="104">
        <v>231304</v>
      </c>
      <c r="C253" s="98" t="s">
        <v>613</v>
      </c>
      <c r="D253" s="98"/>
      <c r="E253" s="98" t="s">
        <v>262</v>
      </c>
      <c r="F253" s="99" t="s">
        <v>845</v>
      </c>
      <c r="G253" s="99" t="s">
        <v>821</v>
      </c>
      <c r="H253" s="97" t="s">
        <v>840</v>
      </c>
      <c r="I253" s="98" t="s">
        <v>34</v>
      </c>
      <c r="J253" s="109">
        <v>816.05</v>
      </c>
      <c r="K253" s="101">
        <v>424.35</v>
      </c>
      <c r="L253" s="100">
        <v>0</v>
      </c>
    </row>
    <row r="254" spans="1:12" s="24" customFormat="1" ht="18" customHeight="1" x14ac:dyDescent="0.25">
      <c r="A254" s="97">
        <v>783115385</v>
      </c>
      <c r="B254" s="104">
        <v>237100</v>
      </c>
      <c r="C254" s="98" t="s">
        <v>613</v>
      </c>
      <c r="D254" s="98"/>
      <c r="E254" s="98" t="s">
        <v>262</v>
      </c>
      <c r="F254" s="99" t="s">
        <v>844</v>
      </c>
      <c r="G254" s="99" t="s">
        <v>800</v>
      </c>
      <c r="H254" s="97" t="s">
        <v>294</v>
      </c>
      <c r="I254" s="98" t="s">
        <v>34</v>
      </c>
      <c r="J254" s="109">
        <v>351.9</v>
      </c>
      <c r="K254" s="101">
        <v>182.99</v>
      </c>
      <c r="L254" s="100">
        <v>0</v>
      </c>
    </row>
    <row r="255" spans="1:12" s="24" customFormat="1" ht="18" customHeight="1" x14ac:dyDescent="0.25">
      <c r="A255" s="97">
        <v>783141385</v>
      </c>
      <c r="B255" s="104">
        <v>240525</v>
      </c>
      <c r="C255" s="98" t="s">
        <v>613</v>
      </c>
      <c r="D255" s="98"/>
      <c r="E255" s="98" t="s">
        <v>262</v>
      </c>
      <c r="F255" s="99" t="s">
        <v>844</v>
      </c>
      <c r="G255" s="99" t="s">
        <v>803</v>
      </c>
      <c r="H255" s="97" t="s">
        <v>299</v>
      </c>
      <c r="I255" s="98" t="s">
        <v>34</v>
      </c>
      <c r="J255" s="109">
        <v>487.81</v>
      </c>
      <c r="K255" s="101">
        <v>253.66</v>
      </c>
      <c r="L255" s="100">
        <v>0</v>
      </c>
    </row>
    <row r="256" spans="1:12" s="24" customFormat="1" ht="18" customHeight="1" x14ac:dyDescent="0.25">
      <c r="A256" s="97">
        <v>783836394</v>
      </c>
      <c r="B256" s="104">
        <v>237005</v>
      </c>
      <c r="C256" s="98" t="s">
        <v>613</v>
      </c>
      <c r="D256" s="98"/>
      <c r="E256" s="98" t="s">
        <v>262</v>
      </c>
      <c r="F256" s="99" t="s">
        <v>844</v>
      </c>
      <c r="G256" s="99" t="s">
        <v>807</v>
      </c>
      <c r="H256" s="97" t="s">
        <v>299</v>
      </c>
      <c r="I256" s="98" t="s">
        <v>34</v>
      </c>
      <c r="J256" s="109">
        <v>505.79</v>
      </c>
      <c r="K256" s="101">
        <v>263.01</v>
      </c>
      <c r="L256" s="100">
        <v>0</v>
      </c>
    </row>
    <row r="257" spans="1:12" s="24" customFormat="1" ht="18" customHeight="1" x14ac:dyDescent="0.25">
      <c r="A257" s="97">
        <v>783494385</v>
      </c>
      <c r="B257" s="104">
        <v>237650</v>
      </c>
      <c r="C257" s="98" t="s">
        <v>613</v>
      </c>
      <c r="D257" s="98"/>
      <c r="E257" s="98" t="s">
        <v>262</v>
      </c>
      <c r="F257" s="99" t="s">
        <v>844</v>
      </c>
      <c r="G257" s="99" t="s">
        <v>806</v>
      </c>
      <c r="H257" s="97" t="s">
        <v>389</v>
      </c>
      <c r="I257" s="98" t="s">
        <v>34</v>
      </c>
      <c r="J257" s="109">
        <v>577.76</v>
      </c>
      <c r="K257" s="101">
        <v>300.44</v>
      </c>
      <c r="L257" s="100">
        <v>0</v>
      </c>
    </row>
    <row r="258" spans="1:12" s="24" customFormat="1" ht="18" customHeight="1" x14ac:dyDescent="0.25">
      <c r="A258" s="97">
        <v>783146388</v>
      </c>
      <c r="B258" s="104">
        <v>240893</v>
      </c>
      <c r="C258" s="98" t="s">
        <v>613</v>
      </c>
      <c r="D258" s="98"/>
      <c r="E258" s="98" t="s">
        <v>262</v>
      </c>
      <c r="F258" s="99" t="s">
        <v>844</v>
      </c>
      <c r="G258" s="99" t="s">
        <v>805</v>
      </c>
      <c r="H258" s="97" t="s">
        <v>834</v>
      </c>
      <c r="I258" s="98" t="s">
        <v>34</v>
      </c>
      <c r="J258" s="109">
        <v>540.97</v>
      </c>
      <c r="K258" s="101">
        <v>281.3</v>
      </c>
      <c r="L258" s="100">
        <v>0</v>
      </c>
    </row>
    <row r="259" spans="1:12" s="24" customFormat="1" ht="18" customHeight="1" x14ac:dyDescent="0.25">
      <c r="A259" s="97">
        <v>783119544</v>
      </c>
      <c r="B259" s="104">
        <v>237439</v>
      </c>
      <c r="C259" s="98" t="s">
        <v>613</v>
      </c>
      <c r="D259" s="98"/>
      <c r="E259" s="98" t="s">
        <v>262</v>
      </c>
      <c r="F259" s="99" t="s">
        <v>844</v>
      </c>
      <c r="G259" s="99" t="s">
        <v>801</v>
      </c>
      <c r="H259" s="97" t="s">
        <v>671</v>
      </c>
      <c r="I259" s="98" t="s">
        <v>34</v>
      </c>
      <c r="J259" s="109">
        <v>505.09</v>
      </c>
      <c r="K259" s="101">
        <v>262.64999999999998</v>
      </c>
      <c r="L259" s="100">
        <v>0</v>
      </c>
    </row>
    <row r="260" spans="1:12" s="24" customFormat="1" ht="18" customHeight="1" x14ac:dyDescent="0.25">
      <c r="A260" s="97">
        <v>783859388</v>
      </c>
      <c r="B260" s="104">
        <v>232873</v>
      </c>
      <c r="C260" s="98" t="s">
        <v>613</v>
      </c>
      <c r="D260" s="98"/>
      <c r="E260" s="98" t="s">
        <v>262</v>
      </c>
      <c r="F260" s="99" t="s">
        <v>844</v>
      </c>
      <c r="G260" s="99" t="s">
        <v>808</v>
      </c>
      <c r="H260" s="97" t="s">
        <v>835</v>
      </c>
      <c r="I260" s="98" t="s">
        <v>34</v>
      </c>
      <c r="J260" s="109">
        <v>482.54</v>
      </c>
      <c r="K260" s="101">
        <v>250.92</v>
      </c>
      <c r="L260" s="100">
        <v>0</v>
      </c>
    </row>
    <row r="261" spans="1:12" s="24" customFormat="1" ht="18" customHeight="1" x14ac:dyDescent="0.25">
      <c r="A261" s="97">
        <v>783123544</v>
      </c>
      <c r="B261" s="104">
        <v>237440</v>
      </c>
      <c r="C261" s="98" t="s">
        <v>613</v>
      </c>
      <c r="D261" s="98"/>
      <c r="E261" s="98" t="s">
        <v>262</v>
      </c>
      <c r="F261" s="99" t="s">
        <v>844</v>
      </c>
      <c r="G261" s="99" t="s">
        <v>802</v>
      </c>
      <c r="H261" s="97" t="s">
        <v>672</v>
      </c>
      <c r="I261" s="98" t="s">
        <v>34</v>
      </c>
      <c r="J261" s="109">
        <v>543.73</v>
      </c>
      <c r="K261" s="101">
        <v>282.74</v>
      </c>
      <c r="L261" s="100">
        <v>0</v>
      </c>
    </row>
    <row r="262" spans="1:12" s="24" customFormat="1" ht="18" customHeight="1" x14ac:dyDescent="0.25">
      <c r="A262" s="97">
        <v>783917388</v>
      </c>
      <c r="B262" s="104">
        <v>232874</v>
      </c>
      <c r="C262" s="98" t="s">
        <v>613</v>
      </c>
      <c r="D262" s="98"/>
      <c r="E262" s="98" t="s">
        <v>262</v>
      </c>
      <c r="F262" s="99" t="s">
        <v>844</v>
      </c>
      <c r="G262" s="99" t="s">
        <v>809</v>
      </c>
      <c r="H262" s="97" t="s">
        <v>836</v>
      </c>
      <c r="I262" s="98" t="s">
        <v>34</v>
      </c>
      <c r="J262" s="109">
        <v>533.91</v>
      </c>
      <c r="K262" s="101">
        <v>277.63</v>
      </c>
      <c r="L262" s="100">
        <v>0</v>
      </c>
    </row>
    <row r="263" spans="1:12" s="24" customFormat="1" ht="18" customHeight="1" x14ac:dyDescent="0.25">
      <c r="A263" s="97">
        <v>783142388</v>
      </c>
      <c r="B263" s="104">
        <v>240892</v>
      </c>
      <c r="C263" s="98" t="s">
        <v>613</v>
      </c>
      <c r="D263" s="98"/>
      <c r="E263" s="98" t="s">
        <v>262</v>
      </c>
      <c r="F263" s="99" t="s">
        <v>844</v>
      </c>
      <c r="G263" s="99" t="s">
        <v>804</v>
      </c>
      <c r="H263" s="97" t="s">
        <v>682</v>
      </c>
      <c r="I263" s="98" t="s">
        <v>34</v>
      </c>
      <c r="J263" s="109">
        <v>646.24</v>
      </c>
      <c r="K263" s="101">
        <v>336.04</v>
      </c>
      <c r="L263" s="100">
        <v>0</v>
      </c>
    </row>
    <row r="264" spans="1:12" s="24" customFormat="1" ht="18" customHeight="1" x14ac:dyDescent="0.25">
      <c r="A264" s="97">
        <v>406375063</v>
      </c>
      <c r="B264" s="104">
        <v>90721</v>
      </c>
      <c r="C264" s="98" t="s">
        <v>613</v>
      </c>
      <c r="D264" s="98"/>
      <c r="E264" s="98" t="s">
        <v>262</v>
      </c>
      <c r="F264" s="99" t="s">
        <v>550</v>
      </c>
      <c r="G264" s="99" t="s">
        <v>32</v>
      </c>
      <c r="H264" s="97" t="s">
        <v>461</v>
      </c>
      <c r="I264" s="98" t="s">
        <v>34</v>
      </c>
      <c r="J264" s="109">
        <v>710.54</v>
      </c>
      <c r="K264" s="101">
        <v>369.48</v>
      </c>
      <c r="L264" s="100">
        <v>0</v>
      </c>
    </row>
    <row r="265" spans="1:12" s="24" customFormat="1" ht="18" customHeight="1" x14ac:dyDescent="0.25">
      <c r="A265" s="97">
        <v>406390063</v>
      </c>
      <c r="B265" s="104">
        <v>90723</v>
      </c>
      <c r="C265" s="98" t="s">
        <v>613</v>
      </c>
      <c r="D265" s="98"/>
      <c r="E265" s="98" t="s">
        <v>262</v>
      </c>
      <c r="F265" s="99" t="s">
        <v>550</v>
      </c>
      <c r="G265" s="99" t="s">
        <v>25</v>
      </c>
      <c r="H265" s="97" t="s">
        <v>462</v>
      </c>
      <c r="I265" s="98" t="s">
        <v>34</v>
      </c>
      <c r="J265" s="109">
        <v>807.99</v>
      </c>
      <c r="K265" s="101">
        <v>420.15</v>
      </c>
      <c r="L265" s="100">
        <v>0</v>
      </c>
    </row>
    <row r="266" spans="1:12" s="24" customFormat="1" ht="18" customHeight="1" x14ac:dyDescent="0.25">
      <c r="A266" s="97">
        <v>406609164</v>
      </c>
      <c r="B266" s="104">
        <v>201866</v>
      </c>
      <c r="C266" s="98" t="s">
        <v>613</v>
      </c>
      <c r="D266" s="98"/>
      <c r="E266" s="98" t="s">
        <v>262</v>
      </c>
      <c r="F266" s="99" t="s">
        <v>551</v>
      </c>
      <c r="G266" s="99" t="s">
        <v>23</v>
      </c>
      <c r="H266" s="97" t="s">
        <v>463</v>
      </c>
      <c r="I266" s="98" t="s">
        <v>34</v>
      </c>
      <c r="J266" s="109">
        <v>703.53</v>
      </c>
      <c r="K266" s="101">
        <v>365.84</v>
      </c>
      <c r="L266" s="100">
        <v>0</v>
      </c>
    </row>
    <row r="267" spans="1:12" s="24" customFormat="1" ht="18" customHeight="1" x14ac:dyDescent="0.25">
      <c r="A267" s="97">
        <v>406610164</v>
      </c>
      <c r="B267" s="104">
        <v>201867</v>
      </c>
      <c r="C267" s="98" t="s">
        <v>613</v>
      </c>
      <c r="D267" s="98"/>
      <c r="E267" s="98" t="s">
        <v>262</v>
      </c>
      <c r="F267" s="99" t="s">
        <v>551</v>
      </c>
      <c r="G267" s="99" t="s">
        <v>24</v>
      </c>
      <c r="H267" s="97" t="s">
        <v>464</v>
      </c>
      <c r="I267" s="98" t="s">
        <v>34</v>
      </c>
      <c r="J267" s="109">
        <v>840.9</v>
      </c>
      <c r="K267" s="101">
        <v>437.27</v>
      </c>
      <c r="L267" s="100">
        <v>0</v>
      </c>
    </row>
    <row r="268" spans="1:12" s="24" customFormat="1" ht="18" customHeight="1" x14ac:dyDescent="0.25">
      <c r="A268" s="97">
        <v>389357128</v>
      </c>
      <c r="B268" s="104">
        <v>218581</v>
      </c>
      <c r="C268" s="98" t="s">
        <v>613</v>
      </c>
      <c r="D268" s="98"/>
      <c r="E268" s="98" t="s">
        <v>262</v>
      </c>
      <c r="F268" s="99" t="s">
        <v>854</v>
      </c>
      <c r="G268" s="99" t="s">
        <v>865</v>
      </c>
      <c r="H268" s="97" t="s">
        <v>833</v>
      </c>
      <c r="I268" s="98" t="s">
        <v>34</v>
      </c>
      <c r="J268" s="109">
        <v>464.71</v>
      </c>
      <c r="K268" s="101">
        <v>241.65</v>
      </c>
      <c r="L268" s="100">
        <v>0</v>
      </c>
    </row>
    <row r="269" spans="1:12" s="24" customFormat="1" ht="18" customHeight="1" x14ac:dyDescent="0.25">
      <c r="A269" s="97">
        <v>389357001</v>
      </c>
      <c r="B269" s="104">
        <v>235606</v>
      </c>
      <c r="C269" s="98" t="s">
        <v>613</v>
      </c>
      <c r="D269" s="98"/>
      <c r="E269" s="98" t="s">
        <v>262</v>
      </c>
      <c r="F269" s="99" t="s">
        <v>548</v>
      </c>
      <c r="G269" s="99" t="s">
        <v>791</v>
      </c>
      <c r="H269" s="97" t="s">
        <v>833</v>
      </c>
      <c r="I269" s="98" t="s">
        <v>34</v>
      </c>
      <c r="J269" s="109">
        <v>451.2</v>
      </c>
      <c r="K269" s="101">
        <v>234.62</v>
      </c>
      <c r="L269" s="100">
        <v>0</v>
      </c>
    </row>
    <row r="270" spans="1:12" s="24" customFormat="1" ht="18" customHeight="1" x14ac:dyDescent="0.25">
      <c r="A270" s="97">
        <v>389398128</v>
      </c>
      <c r="B270" s="104">
        <v>230809</v>
      </c>
      <c r="C270" s="98" t="s">
        <v>613</v>
      </c>
      <c r="D270" s="98"/>
      <c r="E270" s="98" t="s">
        <v>262</v>
      </c>
      <c r="F270" s="99" t="s">
        <v>548</v>
      </c>
      <c r="G270" s="99" t="s">
        <v>102</v>
      </c>
      <c r="H270" s="97" t="s">
        <v>289</v>
      </c>
      <c r="I270" s="98" t="s">
        <v>34</v>
      </c>
      <c r="J270" s="109">
        <v>405.66</v>
      </c>
      <c r="K270" s="101">
        <v>210.94</v>
      </c>
      <c r="L270" s="100">
        <v>0</v>
      </c>
    </row>
    <row r="271" spans="1:12" s="24" customFormat="1" ht="18" customHeight="1" x14ac:dyDescent="0.25">
      <c r="A271" s="97">
        <v>389398001</v>
      </c>
      <c r="B271" s="104">
        <v>235608</v>
      </c>
      <c r="C271" s="98" t="s">
        <v>613</v>
      </c>
      <c r="D271" s="98"/>
      <c r="E271" s="98" t="s">
        <v>262</v>
      </c>
      <c r="F271" s="99" t="s">
        <v>548</v>
      </c>
      <c r="G271" s="99" t="s">
        <v>792</v>
      </c>
      <c r="H271" s="97" t="s">
        <v>289</v>
      </c>
      <c r="I271" s="98" t="s">
        <v>34</v>
      </c>
      <c r="J271" s="109">
        <v>393.61</v>
      </c>
      <c r="K271" s="101">
        <v>204.68</v>
      </c>
      <c r="L271" s="100">
        <v>0</v>
      </c>
    </row>
    <row r="272" spans="1:12" s="24" customFormat="1" ht="18" customHeight="1" x14ac:dyDescent="0.25">
      <c r="A272" s="97">
        <v>389046128</v>
      </c>
      <c r="B272" s="104">
        <v>198491</v>
      </c>
      <c r="C272" s="98" t="s">
        <v>613</v>
      </c>
      <c r="D272" s="98"/>
      <c r="E272" s="98" t="s">
        <v>262</v>
      </c>
      <c r="F272" s="99" t="s">
        <v>548</v>
      </c>
      <c r="G272" s="99" t="s">
        <v>86</v>
      </c>
      <c r="H272" s="97" t="s">
        <v>454</v>
      </c>
      <c r="I272" s="98" t="s">
        <v>34</v>
      </c>
      <c r="J272" s="109">
        <v>372.6</v>
      </c>
      <c r="K272" s="101">
        <v>193.75</v>
      </c>
      <c r="L272" s="100">
        <v>0</v>
      </c>
    </row>
    <row r="273" spans="1:12" s="24" customFormat="1" ht="18" customHeight="1" x14ac:dyDescent="0.25">
      <c r="A273" s="97">
        <v>389119128</v>
      </c>
      <c r="B273" s="104">
        <v>158662</v>
      </c>
      <c r="C273" s="98" t="s">
        <v>613</v>
      </c>
      <c r="D273" s="98"/>
      <c r="E273" s="98" t="s">
        <v>262</v>
      </c>
      <c r="F273" s="99" t="s">
        <v>548</v>
      </c>
      <c r="G273" s="99" t="s">
        <v>88</v>
      </c>
      <c r="H273" s="97" t="s">
        <v>456</v>
      </c>
      <c r="I273" s="98" t="s">
        <v>34</v>
      </c>
      <c r="J273" s="109">
        <v>625.71</v>
      </c>
      <c r="K273" s="101">
        <v>325.37</v>
      </c>
      <c r="L273" s="100">
        <v>0</v>
      </c>
    </row>
    <row r="274" spans="1:12" s="24" customFormat="1" ht="18" customHeight="1" x14ac:dyDescent="0.25">
      <c r="A274" s="97">
        <v>389027128</v>
      </c>
      <c r="B274" s="104">
        <v>198492</v>
      </c>
      <c r="C274" s="98" t="s">
        <v>613</v>
      </c>
      <c r="D274" s="98"/>
      <c r="E274" s="98" t="s">
        <v>262</v>
      </c>
      <c r="F274" s="99" t="s">
        <v>548</v>
      </c>
      <c r="G274" s="99" t="s">
        <v>85</v>
      </c>
      <c r="H274" s="97" t="s">
        <v>453</v>
      </c>
      <c r="I274" s="98" t="s">
        <v>34</v>
      </c>
      <c r="J274" s="109">
        <v>395.55</v>
      </c>
      <c r="K274" s="101">
        <v>205.69</v>
      </c>
      <c r="L274" s="100">
        <v>0</v>
      </c>
    </row>
    <row r="275" spans="1:12" s="24" customFormat="1" ht="18" customHeight="1" x14ac:dyDescent="0.25">
      <c r="A275" s="97">
        <v>389118128</v>
      </c>
      <c r="B275" s="104">
        <v>158658</v>
      </c>
      <c r="C275" s="98" t="s">
        <v>613</v>
      </c>
      <c r="D275" s="98"/>
      <c r="E275" s="98" t="s">
        <v>262</v>
      </c>
      <c r="F275" s="99" t="s">
        <v>548</v>
      </c>
      <c r="G275" s="99" t="s">
        <v>87</v>
      </c>
      <c r="H275" s="97" t="s">
        <v>455</v>
      </c>
      <c r="I275" s="98" t="s">
        <v>34</v>
      </c>
      <c r="J275" s="109">
        <v>834.75</v>
      </c>
      <c r="K275" s="101">
        <v>434.07</v>
      </c>
      <c r="L275" s="100">
        <v>0</v>
      </c>
    </row>
    <row r="276" spans="1:12" s="24" customFormat="1" ht="18" customHeight="1" x14ac:dyDescent="0.25">
      <c r="A276" s="97">
        <v>797047561</v>
      </c>
      <c r="B276" s="104">
        <v>234602</v>
      </c>
      <c r="C276" s="98" t="s">
        <v>613</v>
      </c>
      <c r="D276" s="98"/>
      <c r="E276" s="98" t="s">
        <v>262</v>
      </c>
      <c r="F276" s="99" t="s">
        <v>742</v>
      </c>
      <c r="G276" s="99" t="s">
        <v>720</v>
      </c>
      <c r="H276" s="97" t="s">
        <v>743</v>
      </c>
      <c r="I276" s="98" t="s">
        <v>34</v>
      </c>
      <c r="J276" s="109">
        <v>468.14</v>
      </c>
      <c r="K276" s="101">
        <v>243.43</v>
      </c>
      <c r="L276" s="100">
        <v>0</v>
      </c>
    </row>
    <row r="277" spans="1:12" s="24" customFormat="1" ht="18" customHeight="1" x14ac:dyDescent="0.25">
      <c r="A277" s="97">
        <v>797050561</v>
      </c>
      <c r="B277" s="104">
        <v>234603</v>
      </c>
      <c r="C277" s="98" t="s">
        <v>613</v>
      </c>
      <c r="D277" s="98"/>
      <c r="E277" s="98" t="s">
        <v>262</v>
      </c>
      <c r="F277" s="99" t="s">
        <v>742</v>
      </c>
      <c r="G277" s="99" t="s">
        <v>721</v>
      </c>
      <c r="H277" s="97" t="s">
        <v>681</v>
      </c>
      <c r="I277" s="98" t="s">
        <v>34</v>
      </c>
      <c r="J277" s="109">
        <v>460.63</v>
      </c>
      <c r="K277" s="101">
        <v>239.53</v>
      </c>
      <c r="L277" s="100">
        <v>0</v>
      </c>
    </row>
    <row r="278" spans="1:12" s="24" customFormat="1" ht="18" customHeight="1" x14ac:dyDescent="0.25">
      <c r="A278" s="97">
        <v>797051561</v>
      </c>
      <c r="B278" s="104">
        <v>234604</v>
      </c>
      <c r="C278" s="98" t="s">
        <v>613</v>
      </c>
      <c r="D278" s="98"/>
      <c r="E278" s="98" t="s">
        <v>262</v>
      </c>
      <c r="F278" s="99" t="s">
        <v>742</v>
      </c>
      <c r="G278" s="99" t="s">
        <v>722</v>
      </c>
      <c r="H278" s="97" t="s">
        <v>350</v>
      </c>
      <c r="I278" s="98" t="s">
        <v>34</v>
      </c>
      <c r="J278" s="109">
        <v>283.20999999999998</v>
      </c>
      <c r="K278" s="101">
        <v>147.27000000000001</v>
      </c>
      <c r="L278" s="100">
        <v>0</v>
      </c>
    </row>
    <row r="279" spans="1:12" s="24" customFormat="1" ht="18" customHeight="1" x14ac:dyDescent="0.25">
      <c r="A279" s="97">
        <v>797052561</v>
      </c>
      <c r="B279" s="104">
        <v>234605</v>
      </c>
      <c r="C279" s="98" t="s">
        <v>613</v>
      </c>
      <c r="D279" s="98"/>
      <c r="E279" s="98" t="s">
        <v>262</v>
      </c>
      <c r="F279" s="99" t="s">
        <v>742</v>
      </c>
      <c r="G279" s="99" t="s">
        <v>723</v>
      </c>
      <c r="H279" s="97" t="s">
        <v>346</v>
      </c>
      <c r="I279" s="98" t="s">
        <v>34</v>
      </c>
      <c r="J279" s="109">
        <v>405.15</v>
      </c>
      <c r="K279" s="101">
        <v>210.68</v>
      </c>
      <c r="L279" s="100">
        <v>0</v>
      </c>
    </row>
    <row r="280" spans="1:12" s="24" customFormat="1" ht="18" customHeight="1" x14ac:dyDescent="0.25">
      <c r="A280" s="97">
        <v>797053561</v>
      </c>
      <c r="B280" s="104">
        <v>234606</v>
      </c>
      <c r="C280" s="98" t="s">
        <v>613</v>
      </c>
      <c r="D280" s="98"/>
      <c r="E280" s="98" t="s">
        <v>262</v>
      </c>
      <c r="F280" s="99" t="s">
        <v>742</v>
      </c>
      <c r="G280" s="99" t="s">
        <v>724</v>
      </c>
      <c r="H280" s="97" t="s">
        <v>351</v>
      </c>
      <c r="I280" s="98" t="s">
        <v>34</v>
      </c>
      <c r="J280" s="109">
        <v>329.01</v>
      </c>
      <c r="K280" s="101">
        <v>171.09</v>
      </c>
      <c r="L280" s="100">
        <v>0</v>
      </c>
    </row>
    <row r="281" spans="1:12" s="24" customFormat="1" ht="18" customHeight="1" x14ac:dyDescent="0.25">
      <c r="A281" s="97">
        <v>797058561</v>
      </c>
      <c r="B281" s="104">
        <v>234607</v>
      </c>
      <c r="C281" s="98" t="s">
        <v>613</v>
      </c>
      <c r="D281" s="98"/>
      <c r="E281" s="98" t="s">
        <v>262</v>
      </c>
      <c r="F281" s="99" t="s">
        <v>742</v>
      </c>
      <c r="G281" s="99" t="s">
        <v>725</v>
      </c>
      <c r="H281" s="97" t="s">
        <v>288</v>
      </c>
      <c r="I281" s="98" t="s">
        <v>34</v>
      </c>
      <c r="J281" s="109">
        <v>380.31</v>
      </c>
      <c r="K281" s="101">
        <v>197.76</v>
      </c>
      <c r="L281" s="100">
        <v>0</v>
      </c>
    </row>
    <row r="282" spans="1:12" s="24" customFormat="1" ht="18" customHeight="1" x14ac:dyDescent="0.25">
      <c r="A282" s="97">
        <v>797062561</v>
      </c>
      <c r="B282" s="104">
        <v>234608</v>
      </c>
      <c r="C282" s="98" t="s">
        <v>613</v>
      </c>
      <c r="D282" s="98"/>
      <c r="E282" s="98" t="s">
        <v>262</v>
      </c>
      <c r="F282" s="99" t="s">
        <v>742</v>
      </c>
      <c r="G282" s="99" t="s">
        <v>726</v>
      </c>
      <c r="H282" s="97" t="s">
        <v>370</v>
      </c>
      <c r="I282" s="98" t="s">
        <v>34</v>
      </c>
      <c r="J282" s="109">
        <v>433.05</v>
      </c>
      <c r="K282" s="101">
        <v>225.19</v>
      </c>
      <c r="L282" s="100">
        <v>0</v>
      </c>
    </row>
    <row r="283" spans="1:12" s="24" customFormat="1" ht="18" customHeight="1" x14ac:dyDescent="0.25">
      <c r="A283" s="97">
        <v>797068561</v>
      </c>
      <c r="B283" s="104">
        <v>234609</v>
      </c>
      <c r="C283" s="98" t="s">
        <v>613</v>
      </c>
      <c r="D283" s="98"/>
      <c r="E283" s="98" t="s">
        <v>262</v>
      </c>
      <c r="F283" s="99" t="s">
        <v>742</v>
      </c>
      <c r="G283" s="99" t="s">
        <v>727</v>
      </c>
      <c r="H283" s="97" t="s">
        <v>347</v>
      </c>
      <c r="I283" s="98" t="s">
        <v>34</v>
      </c>
      <c r="J283" s="109">
        <v>373.15</v>
      </c>
      <c r="K283" s="101">
        <v>194.04</v>
      </c>
      <c r="L283" s="100">
        <v>0</v>
      </c>
    </row>
    <row r="284" spans="1:12" s="24" customFormat="1" ht="18" customHeight="1" x14ac:dyDescent="0.25">
      <c r="A284" s="97">
        <v>797020561</v>
      </c>
      <c r="B284" s="104">
        <v>234610</v>
      </c>
      <c r="C284" s="98" t="s">
        <v>613</v>
      </c>
      <c r="D284" s="98"/>
      <c r="E284" s="98" t="s">
        <v>262</v>
      </c>
      <c r="F284" s="99" t="s">
        <v>742</v>
      </c>
      <c r="G284" s="99" t="s">
        <v>728</v>
      </c>
      <c r="H284" s="97" t="s">
        <v>744</v>
      </c>
      <c r="I284" s="98" t="s">
        <v>34</v>
      </c>
      <c r="J284" s="109">
        <v>528.46</v>
      </c>
      <c r="K284" s="101">
        <v>274.8</v>
      </c>
      <c r="L284" s="100">
        <v>0</v>
      </c>
    </row>
    <row r="285" spans="1:12" s="24" customFormat="1" ht="18" customHeight="1" x14ac:dyDescent="0.25">
      <c r="A285" s="97">
        <v>797069561</v>
      </c>
      <c r="B285" s="104">
        <v>234611</v>
      </c>
      <c r="C285" s="98" t="s">
        <v>613</v>
      </c>
      <c r="D285" s="98"/>
      <c r="E285" s="98" t="s">
        <v>262</v>
      </c>
      <c r="F285" s="99" t="s">
        <v>742</v>
      </c>
      <c r="G285" s="99" t="s">
        <v>729</v>
      </c>
      <c r="H285" s="97" t="s">
        <v>265</v>
      </c>
      <c r="I285" s="98" t="s">
        <v>34</v>
      </c>
      <c r="J285" s="109">
        <v>475.39</v>
      </c>
      <c r="K285" s="101">
        <v>247.2</v>
      </c>
      <c r="L285" s="100">
        <v>0</v>
      </c>
    </row>
    <row r="286" spans="1:12" s="24" customFormat="1" ht="18" customHeight="1" x14ac:dyDescent="0.25">
      <c r="A286" s="97">
        <v>797070561</v>
      </c>
      <c r="B286" s="104">
        <v>234612</v>
      </c>
      <c r="C286" s="98" t="s">
        <v>613</v>
      </c>
      <c r="D286" s="98"/>
      <c r="E286" s="98" t="s">
        <v>262</v>
      </c>
      <c r="F286" s="99" t="s">
        <v>742</v>
      </c>
      <c r="G286" s="99" t="s">
        <v>730</v>
      </c>
      <c r="H286" s="97" t="s">
        <v>361</v>
      </c>
      <c r="I286" s="98" t="s">
        <v>34</v>
      </c>
      <c r="J286" s="109">
        <v>492.73</v>
      </c>
      <c r="K286" s="101">
        <v>256.22000000000003</v>
      </c>
      <c r="L286" s="100">
        <v>0</v>
      </c>
    </row>
    <row r="287" spans="1:12" s="24" customFormat="1" ht="18" customHeight="1" x14ac:dyDescent="0.25">
      <c r="A287" s="97">
        <v>797024561</v>
      </c>
      <c r="B287" s="104">
        <v>234614</v>
      </c>
      <c r="C287" s="98" t="s">
        <v>613</v>
      </c>
      <c r="D287" s="98"/>
      <c r="E287" s="98" t="s">
        <v>262</v>
      </c>
      <c r="F287" s="99" t="s">
        <v>742</v>
      </c>
      <c r="G287" s="99" t="s">
        <v>731</v>
      </c>
      <c r="H287" s="97" t="s">
        <v>745</v>
      </c>
      <c r="I287" s="98" t="s">
        <v>34</v>
      </c>
      <c r="J287" s="109">
        <v>483.55</v>
      </c>
      <c r="K287" s="101">
        <v>251.45</v>
      </c>
      <c r="L287" s="100">
        <v>0</v>
      </c>
    </row>
    <row r="288" spans="1:12" s="24" customFormat="1" ht="18" customHeight="1" x14ac:dyDescent="0.25">
      <c r="A288" s="97">
        <v>797032561</v>
      </c>
      <c r="B288" s="104">
        <v>234615</v>
      </c>
      <c r="C288" s="98" t="s">
        <v>613</v>
      </c>
      <c r="D288" s="98"/>
      <c r="E288" s="98" t="s">
        <v>262</v>
      </c>
      <c r="F288" s="99" t="s">
        <v>742</v>
      </c>
      <c r="G288" s="99" t="s">
        <v>732</v>
      </c>
      <c r="H288" s="97" t="s">
        <v>498</v>
      </c>
      <c r="I288" s="98" t="s">
        <v>34</v>
      </c>
      <c r="J288" s="109">
        <v>402.81</v>
      </c>
      <c r="K288" s="101">
        <v>209.46</v>
      </c>
      <c r="L288" s="100">
        <v>0</v>
      </c>
    </row>
    <row r="289" spans="1:12" s="24" customFormat="1" ht="18" customHeight="1" x14ac:dyDescent="0.25">
      <c r="A289" s="97">
        <v>797076561</v>
      </c>
      <c r="B289" s="104">
        <v>234616</v>
      </c>
      <c r="C289" s="98" t="s">
        <v>613</v>
      </c>
      <c r="D289" s="98"/>
      <c r="E289" s="98" t="s">
        <v>262</v>
      </c>
      <c r="F289" s="99" t="s">
        <v>742</v>
      </c>
      <c r="G289" s="99" t="s">
        <v>733</v>
      </c>
      <c r="H289" s="97" t="s">
        <v>354</v>
      </c>
      <c r="I289" s="98" t="s">
        <v>34</v>
      </c>
      <c r="J289" s="109">
        <v>342.61</v>
      </c>
      <c r="K289" s="101">
        <v>178.16</v>
      </c>
      <c r="L289" s="100">
        <v>0</v>
      </c>
    </row>
    <row r="290" spans="1:12" s="24" customFormat="1" ht="18" customHeight="1" x14ac:dyDescent="0.25">
      <c r="A290" s="97">
        <v>797079561</v>
      </c>
      <c r="B290" s="104">
        <v>234617</v>
      </c>
      <c r="C290" s="98" t="s">
        <v>613</v>
      </c>
      <c r="D290" s="98"/>
      <c r="E290" s="98" t="s">
        <v>262</v>
      </c>
      <c r="F290" s="99" t="s">
        <v>742</v>
      </c>
      <c r="G290" s="99" t="s">
        <v>734</v>
      </c>
      <c r="H290" s="97" t="s">
        <v>267</v>
      </c>
      <c r="I290" s="98" t="s">
        <v>34</v>
      </c>
      <c r="J290" s="109">
        <v>465.5</v>
      </c>
      <c r="K290" s="101">
        <v>242.06</v>
      </c>
      <c r="L290" s="100">
        <v>0</v>
      </c>
    </row>
    <row r="291" spans="1:12" s="24" customFormat="1" ht="18" customHeight="1" x14ac:dyDescent="0.25">
      <c r="A291" s="97">
        <v>797080561</v>
      </c>
      <c r="B291" s="104">
        <v>234618</v>
      </c>
      <c r="C291" s="98" t="s">
        <v>613</v>
      </c>
      <c r="D291" s="98"/>
      <c r="E291" s="98" t="s">
        <v>262</v>
      </c>
      <c r="F291" s="99" t="s">
        <v>742</v>
      </c>
      <c r="G291" s="99" t="s">
        <v>735</v>
      </c>
      <c r="H291" s="97" t="s">
        <v>357</v>
      </c>
      <c r="I291" s="98" t="s">
        <v>34</v>
      </c>
      <c r="J291" s="109">
        <v>561.28</v>
      </c>
      <c r="K291" s="101">
        <v>291.87</v>
      </c>
      <c r="L291" s="100">
        <v>0</v>
      </c>
    </row>
    <row r="292" spans="1:12" s="24" customFormat="1" ht="18" customHeight="1" x14ac:dyDescent="0.25">
      <c r="A292" s="97">
        <v>797788523</v>
      </c>
      <c r="B292" s="104">
        <v>225754</v>
      </c>
      <c r="C292" s="98" t="s">
        <v>613</v>
      </c>
      <c r="D292" s="98"/>
      <c r="E292" s="98" t="s">
        <v>262</v>
      </c>
      <c r="F292" s="99" t="s">
        <v>559</v>
      </c>
      <c r="G292" s="99" t="s">
        <v>830</v>
      </c>
      <c r="H292" s="97" t="s">
        <v>842</v>
      </c>
      <c r="I292" s="98" t="s">
        <v>34</v>
      </c>
      <c r="J292" s="109">
        <v>473.62</v>
      </c>
      <c r="K292" s="101">
        <v>246.28</v>
      </c>
      <c r="L292" s="100">
        <v>0</v>
      </c>
    </row>
    <row r="293" spans="1:12" s="24" customFormat="1" ht="18" customHeight="1" x14ac:dyDescent="0.25">
      <c r="A293" s="97">
        <v>797081561</v>
      </c>
      <c r="B293" s="104">
        <v>234620</v>
      </c>
      <c r="C293" s="98" t="s">
        <v>613</v>
      </c>
      <c r="D293" s="98"/>
      <c r="E293" s="98" t="s">
        <v>262</v>
      </c>
      <c r="F293" s="99" t="s">
        <v>742</v>
      </c>
      <c r="G293" s="99" t="s">
        <v>736</v>
      </c>
      <c r="H293" s="97" t="s">
        <v>364</v>
      </c>
      <c r="I293" s="98" t="s">
        <v>34</v>
      </c>
      <c r="J293" s="109">
        <v>430.23</v>
      </c>
      <c r="K293" s="101">
        <v>223.72</v>
      </c>
      <c r="L293" s="100">
        <v>0</v>
      </c>
    </row>
    <row r="294" spans="1:12" s="24" customFormat="1" ht="18" customHeight="1" x14ac:dyDescent="0.25">
      <c r="A294" s="97">
        <v>797082561</v>
      </c>
      <c r="B294" s="104">
        <v>234621</v>
      </c>
      <c r="C294" s="98" t="s">
        <v>613</v>
      </c>
      <c r="D294" s="98"/>
      <c r="E294" s="98" t="s">
        <v>262</v>
      </c>
      <c r="F294" s="99" t="s">
        <v>742</v>
      </c>
      <c r="G294" s="99" t="s">
        <v>705</v>
      </c>
      <c r="H294" s="97" t="s">
        <v>706</v>
      </c>
      <c r="I294" s="98" t="s">
        <v>34</v>
      </c>
      <c r="J294" s="109">
        <v>609.66</v>
      </c>
      <c r="K294" s="101">
        <v>317.02</v>
      </c>
      <c r="L294" s="100">
        <v>0</v>
      </c>
    </row>
    <row r="295" spans="1:12" s="24" customFormat="1" ht="18" customHeight="1" x14ac:dyDescent="0.25">
      <c r="A295" s="97">
        <v>797084561</v>
      </c>
      <c r="B295" s="104">
        <v>234624</v>
      </c>
      <c r="C295" s="98" t="s">
        <v>613</v>
      </c>
      <c r="D295" s="98"/>
      <c r="E295" s="98" t="s">
        <v>262</v>
      </c>
      <c r="F295" s="99" t="s">
        <v>742</v>
      </c>
      <c r="G295" s="99" t="s">
        <v>737</v>
      </c>
      <c r="H295" s="97" t="s">
        <v>746</v>
      </c>
      <c r="I295" s="98" t="s">
        <v>34</v>
      </c>
      <c r="J295" s="109">
        <v>608.45000000000005</v>
      </c>
      <c r="K295" s="101">
        <v>316.39</v>
      </c>
      <c r="L295" s="100">
        <v>0</v>
      </c>
    </row>
    <row r="296" spans="1:12" s="24" customFormat="1" ht="18" customHeight="1" x14ac:dyDescent="0.25">
      <c r="A296" s="97">
        <v>797085561</v>
      </c>
      <c r="B296" s="104">
        <v>234625</v>
      </c>
      <c r="C296" s="98" t="s">
        <v>613</v>
      </c>
      <c r="D296" s="98"/>
      <c r="E296" s="98" t="s">
        <v>262</v>
      </c>
      <c r="F296" s="99" t="s">
        <v>742</v>
      </c>
      <c r="G296" s="99" t="s">
        <v>738</v>
      </c>
      <c r="H296" s="97" t="s">
        <v>747</v>
      </c>
      <c r="I296" s="98" t="s">
        <v>34</v>
      </c>
      <c r="J296" s="109">
        <v>575.79</v>
      </c>
      <c r="K296" s="101">
        <v>299.41000000000003</v>
      </c>
      <c r="L296" s="100">
        <v>0</v>
      </c>
    </row>
    <row r="297" spans="1:12" s="24" customFormat="1" ht="18" customHeight="1" x14ac:dyDescent="0.25">
      <c r="A297" s="97">
        <v>797086561</v>
      </c>
      <c r="B297" s="104">
        <v>234626</v>
      </c>
      <c r="C297" s="98" t="s">
        <v>613</v>
      </c>
      <c r="D297" s="98"/>
      <c r="E297" s="98" t="s">
        <v>262</v>
      </c>
      <c r="F297" s="99" t="s">
        <v>742</v>
      </c>
      <c r="G297" s="99" t="s">
        <v>739</v>
      </c>
      <c r="H297" s="97" t="s">
        <v>505</v>
      </c>
      <c r="I297" s="98" t="s">
        <v>34</v>
      </c>
      <c r="J297" s="109">
        <v>644.74</v>
      </c>
      <c r="K297" s="101">
        <v>335.26</v>
      </c>
      <c r="L297" s="100">
        <v>0</v>
      </c>
    </row>
    <row r="298" spans="1:12" s="24" customFormat="1" ht="18" customHeight="1" x14ac:dyDescent="0.25">
      <c r="A298" s="97">
        <v>797001538</v>
      </c>
      <c r="B298" s="104">
        <v>225690</v>
      </c>
      <c r="C298" s="98" t="s">
        <v>613</v>
      </c>
      <c r="D298" s="98"/>
      <c r="E298" s="98" t="s">
        <v>262</v>
      </c>
      <c r="F298" s="99" t="s">
        <v>559</v>
      </c>
      <c r="G298" s="99" t="s">
        <v>248</v>
      </c>
      <c r="H298" s="97" t="s">
        <v>505</v>
      </c>
      <c r="I298" s="98" t="s">
        <v>34</v>
      </c>
      <c r="J298" s="109">
        <v>517.23</v>
      </c>
      <c r="K298" s="101">
        <v>268.95999999999998</v>
      </c>
      <c r="L298" s="100">
        <v>0</v>
      </c>
    </row>
    <row r="299" spans="1:12" s="24" customFormat="1" ht="18" customHeight="1" x14ac:dyDescent="0.25">
      <c r="A299" s="97">
        <v>797789523</v>
      </c>
      <c r="B299" s="104">
        <v>225756</v>
      </c>
      <c r="C299" s="98" t="s">
        <v>613</v>
      </c>
      <c r="D299" s="98"/>
      <c r="E299" s="98" t="s">
        <v>262</v>
      </c>
      <c r="F299" s="99" t="s">
        <v>559</v>
      </c>
      <c r="G299" s="99" t="s">
        <v>831</v>
      </c>
      <c r="H299" s="97" t="s">
        <v>841</v>
      </c>
      <c r="I299" s="98" t="s">
        <v>34</v>
      </c>
      <c r="J299" s="109">
        <v>485.51</v>
      </c>
      <c r="K299" s="101">
        <v>252.47</v>
      </c>
      <c r="L299" s="100">
        <v>0</v>
      </c>
    </row>
    <row r="300" spans="1:12" s="24" customFormat="1" ht="18" customHeight="1" x14ac:dyDescent="0.25">
      <c r="A300" s="97">
        <v>797088561</v>
      </c>
      <c r="B300" s="104">
        <v>234627</v>
      </c>
      <c r="C300" s="98" t="s">
        <v>613</v>
      </c>
      <c r="D300" s="98"/>
      <c r="E300" s="98" t="s">
        <v>262</v>
      </c>
      <c r="F300" s="99" t="s">
        <v>742</v>
      </c>
      <c r="G300" s="99" t="s">
        <v>740</v>
      </c>
      <c r="H300" s="97" t="s">
        <v>748</v>
      </c>
      <c r="I300" s="98" t="s">
        <v>34</v>
      </c>
      <c r="J300" s="109">
        <v>702.81</v>
      </c>
      <c r="K300" s="101">
        <v>365.46</v>
      </c>
      <c r="L300" s="100">
        <v>0</v>
      </c>
    </row>
    <row r="301" spans="1:12" s="24" customFormat="1" ht="18" customHeight="1" x14ac:dyDescent="0.25">
      <c r="A301" s="97">
        <v>797002538</v>
      </c>
      <c r="B301" s="104">
        <v>225752</v>
      </c>
      <c r="C301" s="98" t="s">
        <v>613</v>
      </c>
      <c r="D301" s="98"/>
      <c r="E301" s="98" t="s">
        <v>262</v>
      </c>
      <c r="F301" s="99" t="s">
        <v>559</v>
      </c>
      <c r="G301" s="99" t="s">
        <v>249</v>
      </c>
      <c r="H301" s="97" t="s">
        <v>506</v>
      </c>
      <c r="I301" s="98" t="s">
        <v>34</v>
      </c>
      <c r="J301" s="109">
        <v>574.33000000000004</v>
      </c>
      <c r="K301" s="101">
        <v>298.64999999999998</v>
      </c>
      <c r="L301" s="100">
        <v>0</v>
      </c>
    </row>
    <row r="302" spans="1:12" s="24" customFormat="1" ht="18" customHeight="1" x14ac:dyDescent="0.25">
      <c r="A302" s="97">
        <v>797091561</v>
      </c>
      <c r="B302" s="104">
        <v>234628</v>
      </c>
      <c r="C302" s="98" t="s">
        <v>613</v>
      </c>
      <c r="D302" s="98"/>
      <c r="E302" s="98" t="s">
        <v>262</v>
      </c>
      <c r="F302" s="99" t="s">
        <v>742</v>
      </c>
      <c r="G302" s="99" t="s">
        <v>741</v>
      </c>
      <c r="H302" s="97" t="s">
        <v>506</v>
      </c>
      <c r="I302" s="98" t="s">
        <v>34</v>
      </c>
      <c r="J302" s="109">
        <v>605.45000000000005</v>
      </c>
      <c r="K302" s="101">
        <v>314.83</v>
      </c>
      <c r="L302" s="100">
        <v>0</v>
      </c>
    </row>
    <row r="303" spans="1:12" s="24" customFormat="1" ht="18" customHeight="1" x14ac:dyDescent="0.25">
      <c r="A303" s="97">
        <v>797108538</v>
      </c>
      <c r="B303" s="104">
        <v>235483</v>
      </c>
      <c r="C303" s="98" t="s">
        <v>613</v>
      </c>
      <c r="D303" s="98"/>
      <c r="E303" s="98" t="s">
        <v>262</v>
      </c>
      <c r="F303" s="99" t="s">
        <v>857</v>
      </c>
      <c r="G303" s="99" t="s">
        <v>877</v>
      </c>
      <c r="H303" s="97" t="s">
        <v>352</v>
      </c>
      <c r="I303" s="98" t="s">
        <v>34</v>
      </c>
      <c r="J303" s="109">
        <v>305.35000000000002</v>
      </c>
      <c r="K303" s="101">
        <v>158.78</v>
      </c>
      <c r="L303" s="100">
        <v>0</v>
      </c>
    </row>
    <row r="304" spans="1:12" s="24" customFormat="1" ht="18" customHeight="1" x14ac:dyDescent="0.25">
      <c r="A304" s="97">
        <v>797103538</v>
      </c>
      <c r="B304" s="104">
        <v>235238</v>
      </c>
      <c r="C304" s="98" t="s">
        <v>613</v>
      </c>
      <c r="D304" s="98"/>
      <c r="E304" s="98" t="s">
        <v>262</v>
      </c>
      <c r="F304" s="99" t="s">
        <v>857</v>
      </c>
      <c r="G304" s="99" t="s">
        <v>872</v>
      </c>
      <c r="H304" s="97" t="s">
        <v>883</v>
      </c>
      <c r="I304" s="98" t="s">
        <v>34</v>
      </c>
      <c r="J304" s="109">
        <v>240.56</v>
      </c>
      <c r="K304" s="101">
        <v>125.09</v>
      </c>
      <c r="L304" s="100">
        <v>0</v>
      </c>
    </row>
    <row r="305" spans="1:12" s="24" customFormat="1" ht="18" customHeight="1" x14ac:dyDescent="0.25">
      <c r="A305" s="97">
        <v>797104538</v>
      </c>
      <c r="B305" s="104">
        <v>235239</v>
      </c>
      <c r="C305" s="98" t="s">
        <v>613</v>
      </c>
      <c r="D305" s="98"/>
      <c r="E305" s="98" t="s">
        <v>262</v>
      </c>
      <c r="F305" s="99" t="s">
        <v>857</v>
      </c>
      <c r="G305" s="99" t="s">
        <v>873</v>
      </c>
      <c r="H305" s="97" t="s">
        <v>348</v>
      </c>
      <c r="I305" s="98" t="s">
        <v>34</v>
      </c>
      <c r="J305" s="109">
        <v>316.45</v>
      </c>
      <c r="K305" s="101">
        <v>164.55</v>
      </c>
      <c r="L305" s="100">
        <v>0</v>
      </c>
    </row>
    <row r="306" spans="1:12" s="24" customFormat="1" ht="18" customHeight="1" x14ac:dyDescent="0.25">
      <c r="A306" s="97">
        <v>797018538</v>
      </c>
      <c r="B306" s="104">
        <v>234428</v>
      </c>
      <c r="C306" s="98" t="s">
        <v>613</v>
      </c>
      <c r="D306" s="98"/>
      <c r="E306" s="98" t="s">
        <v>262</v>
      </c>
      <c r="F306" s="99" t="s">
        <v>846</v>
      </c>
      <c r="G306" s="99" t="s">
        <v>823</v>
      </c>
      <c r="H306" s="97" t="s">
        <v>369</v>
      </c>
      <c r="I306" s="98" t="s">
        <v>34</v>
      </c>
      <c r="J306" s="109">
        <v>429.11</v>
      </c>
      <c r="K306" s="101">
        <v>223.14</v>
      </c>
      <c r="L306" s="100">
        <v>0</v>
      </c>
    </row>
    <row r="307" spans="1:12" s="24" customFormat="1" ht="18" customHeight="1" x14ac:dyDescent="0.25">
      <c r="A307" s="97">
        <v>797109538</v>
      </c>
      <c r="B307" s="104">
        <v>235484</v>
      </c>
      <c r="C307" s="98" t="s">
        <v>613</v>
      </c>
      <c r="D307" s="98"/>
      <c r="E307" s="98" t="s">
        <v>262</v>
      </c>
      <c r="F307" s="99" t="s">
        <v>857</v>
      </c>
      <c r="G307" s="99" t="s">
        <v>878</v>
      </c>
      <c r="H307" s="97" t="s">
        <v>365</v>
      </c>
      <c r="I307" s="98" t="s">
        <v>34</v>
      </c>
      <c r="J307" s="109">
        <v>430.49</v>
      </c>
      <c r="K307" s="101">
        <v>223.85</v>
      </c>
      <c r="L307" s="100">
        <v>0</v>
      </c>
    </row>
    <row r="308" spans="1:12" s="24" customFormat="1" ht="18" customHeight="1" x14ac:dyDescent="0.25">
      <c r="A308" s="97">
        <v>797110538</v>
      </c>
      <c r="B308" s="104">
        <v>235485</v>
      </c>
      <c r="C308" s="98" t="s">
        <v>613</v>
      </c>
      <c r="D308" s="98"/>
      <c r="E308" s="98" t="s">
        <v>262</v>
      </c>
      <c r="F308" s="99" t="s">
        <v>857</v>
      </c>
      <c r="G308" s="99" t="s">
        <v>879</v>
      </c>
      <c r="H308" s="97" t="s">
        <v>743</v>
      </c>
      <c r="I308" s="98" t="s">
        <v>34</v>
      </c>
      <c r="J308" s="109">
        <v>590.30999999999995</v>
      </c>
      <c r="K308" s="101">
        <v>306.95999999999998</v>
      </c>
      <c r="L308" s="100">
        <v>0</v>
      </c>
    </row>
    <row r="309" spans="1:12" s="24" customFormat="1" ht="18" customHeight="1" x14ac:dyDescent="0.25">
      <c r="A309" s="97">
        <v>797105538</v>
      </c>
      <c r="B309" s="104">
        <v>235240</v>
      </c>
      <c r="C309" s="98" t="s">
        <v>613</v>
      </c>
      <c r="D309" s="98"/>
      <c r="E309" s="98" t="s">
        <v>262</v>
      </c>
      <c r="F309" s="99" t="s">
        <v>857</v>
      </c>
      <c r="G309" s="99" t="s">
        <v>874</v>
      </c>
      <c r="H309" s="97" t="s">
        <v>345</v>
      </c>
      <c r="I309" s="98" t="s">
        <v>34</v>
      </c>
      <c r="J309" s="109">
        <v>363.39</v>
      </c>
      <c r="K309" s="101">
        <v>188.96</v>
      </c>
      <c r="L309" s="100">
        <v>0</v>
      </c>
    </row>
    <row r="310" spans="1:12" s="24" customFormat="1" ht="18" customHeight="1" x14ac:dyDescent="0.25">
      <c r="A310" s="97">
        <v>797051538</v>
      </c>
      <c r="B310" s="104">
        <v>235345</v>
      </c>
      <c r="C310" s="98" t="s">
        <v>613</v>
      </c>
      <c r="D310" s="98"/>
      <c r="E310" s="98" t="s">
        <v>262</v>
      </c>
      <c r="F310" s="99" t="s">
        <v>857</v>
      </c>
      <c r="G310" s="99" t="s">
        <v>871</v>
      </c>
      <c r="H310" s="97" t="s">
        <v>350</v>
      </c>
      <c r="I310" s="98" t="s">
        <v>34</v>
      </c>
      <c r="J310" s="109">
        <v>406.76</v>
      </c>
      <c r="K310" s="101">
        <v>211.52</v>
      </c>
      <c r="L310" s="100">
        <v>0</v>
      </c>
    </row>
    <row r="311" spans="1:12" s="24" customFormat="1" ht="18" customHeight="1" x14ac:dyDescent="0.25">
      <c r="A311" s="97">
        <v>797040538</v>
      </c>
      <c r="B311" s="104">
        <v>235391</v>
      </c>
      <c r="C311" s="98" t="s">
        <v>613</v>
      </c>
      <c r="D311" s="98"/>
      <c r="E311" s="98" t="s">
        <v>262</v>
      </c>
      <c r="F311" s="99" t="s">
        <v>846</v>
      </c>
      <c r="G311" s="99" t="s">
        <v>826</v>
      </c>
      <c r="H311" s="97" t="s">
        <v>744</v>
      </c>
      <c r="I311" s="98" t="s">
        <v>34</v>
      </c>
      <c r="J311" s="109">
        <v>436.51</v>
      </c>
      <c r="K311" s="101">
        <v>226.99</v>
      </c>
      <c r="L311" s="100">
        <v>0</v>
      </c>
    </row>
    <row r="312" spans="1:12" s="24" customFormat="1" ht="18" customHeight="1" x14ac:dyDescent="0.25">
      <c r="A312" s="97">
        <v>797107538</v>
      </c>
      <c r="B312" s="104">
        <v>235482</v>
      </c>
      <c r="C312" s="98" t="s">
        <v>613</v>
      </c>
      <c r="D312" s="98"/>
      <c r="E312" s="98" t="s">
        <v>262</v>
      </c>
      <c r="F312" s="99" t="s">
        <v>857</v>
      </c>
      <c r="G312" s="99" t="s">
        <v>876</v>
      </c>
      <c r="H312" s="97" t="s">
        <v>366</v>
      </c>
      <c r="I312" s="98" t="s">
        <v>34</v>
      </c>
      <c r="J312" s="109">
        <v>424.58</v>
      </c>
      <c r="K312" s="101">
        <v>220.78</v>
      </c>
      <c r="L312" s="100">
        <v>0</v>
      </c>
    </row>
    <row r="313" spans="1:12" s="24" customFormat="1" ht="18" customHeight="1" x14ac:dyDescent="0.25">
      <c r="A313" s="97">
        <v>797111538</v>
      </c>
      <c r="B313" s="104">
        <v>235486</v>
      </c>
      <c r="C313" s="98" t="s">
        <v>613</v>
      </c>
      <c r="D313" s="98"/>
      <c r="E313" s="98" t="s">
        <v>262</v>
      </c>
      <c r="F313" s="99" t="s">
        <v>846</v>
      </c>
      <c r="G313" s="99" t="s">
        <v>829</v>
      </c>
      <c r="H313" s="97" t="s">
        <v>361</v>
      </c>
      <c r="I313" s="98" t="s">
        <v>34</v>
      </c>
      <c r="J313" s="109">
        <v>583.04999999999995</v>
      </c>
      <c r="K313" s="101">
        <v>303.19</v>
      </c>
      <c r="L313" s="100">
        <v>0</v>
      </c>
    </row>
    <row r="314" spans="1:12" s="24" customFormat="1" ht="18" customHeight="1" x14ac:dyDescent="0.25">
      <c r="A314" s="97">
        <v>797092538</v>
      </c>
      <c r="B314" s="104">
        <v>236094</v>
      </c>
      <c r="C314" s="98" t="s">
        <v>613</v>
      </c>
      <c r="D314" s="98"/>
      <c r="E314" s="98" t="s">
        <v>262</v>
      </c>
      <c r="F314" s="99" t="s">
        <v>846</v>
      </c>
      <c r="G314" s="99" t="s">
        <v>828</v>
      </c>
      <c r="H314" s="97" t="s">
        <v>745</v>
      </c>
      <c r="I314" s="98" t="s">
        <v>34</v>
      </c>
      <c r="J314" s="109">
        <v>480.55</v>
      </c>
      <c r="K314" s="101">
        <v>249.89</v>
      </c>
      <c r="L314" s="100">
        <v>0</v>
      </c>
    </row>
    <row r="315" spans="1:12" s="24" customFormat="1" ht="18" customHeight="1" x14ac:dyDescent="0.25">
      <c r="A315" s="97">
        <v>797032538</v>
      </c>
      <c r="B315" s="104">
        <v>234861</v>
      </c>
      <c r="C315" s="98" t="s">
        <v>613</v>
      </c>
      <c r="D315" s="98"/>
      <c r="E315" s="98" t="s">
        <v>262</v>
      </c>
      <c r="F315" s="99" t="s">
        <v>846</v>
      </c>
      <c r="G315" s="99" t="s">
        <v>825</v>
      </c>
      <c r="H315" s="97" t="s">
        <v>362</v>
      </c>
      <c r="I315" s="98" t="s">
        <v>34</v>
      </c>
      <c r="J315" s="109">
        <v>508.15</v>
      </c>
      <c r="K315" s="101">
        <v>264.24</v>
      </c>
      <c r="L315" s="100">
        <v>0</v>
      </c>
    </row>
    <row r="316" spans="1:12" s="24" customFormat="1" ht="18" customHeight="1" x14ac:dyDescent="0.25">
      <c r="A316" s="97">
        <v>797106538</v>
      </c>
      <c r="B316" s="104">
        <v>235341</v>
      </c>
      <c r="C316" s="98" t="s">
        <v>613</v>
      </c>
      <c r="D316" s="98"/>
      <c r="E316" s="98" t="s">
        <v>262</v>
      </c>
      <c r="F316" s="99" t="s">
        <v>857</v>
      </c>
      <c r="G316" s="99" t="s">
        <v>875</v>
      </c>
      <c r="H316" s="97" t="s">
        <v>884</v>
      </c>
      <c r="I316" s="98" t="s">
        <v>34</v>
      </c>
      <c r="J316" s="109">
        <v>546.76</v>
      </c>
      <c r="K316" s="101">
        <v>284.32</v>
      </c>
      <c r="L316" s="100">
        <v>0</v>
      </c>
    </row>
    <row r="317" spans="1:12" s="24" customFormat="1" ht="18" customHeight="1" x14ac:dyDescent="0.25">
      <c r="A317" s="97">
        <v>797031538</v>
      </c>
      <c r="B317" s="104">
        <v>234528</v>
      </c>
      <c r="C317" s="98" t="s">
        <v>613</v>
      </c>
      <c r="D317" s="98"/>
      <c r="E317" s="98" t="s">
        <v>262</v>
      </c>
      <c r="F317" s="99" t="s">
        <v>846</v>
      </c>
      <c r="G317" s="99" t="s">
        <v>824</v>
      </c>
      <c r="H317" s="97" t="s">
        <v>842</v>
      </c>
      <c r="I317" s="98" t="s">
        <v>34</v>
      </c>
      <c r="J317" s="109">
        <v>650.79</v>
      </c>
      <c r="K317" s="101">
        <v>338.41</v>
      </c>
      <c r="L317" s="100">
        <v>0</v>
      </c>
    </row>
    <row r="318" spans="1:12" s="24" customFormat="1" ht="18" customHeight="1" x14ac:dyDescent="0.25">
      <c r="A318" s="97">
        <v>797081538</v>
      </c>
      <c r="B318" s="104">
        <v>235487</v>
      </c>
      <c r="C318" s="98" t="s">
        <v>613</v>
      </c>
      <c r="D318" s="98"/>
      <c r="E318" s="98" t="s">
        <v>262</v>
      </c>
      <c r="F318" s="99" t="s">
        <v>857</v>
      </c>
      <c r="G318" s="99" t="s">
        <v>929</v>
      </c>
      <c r="H318" s="97" t="s">
        <v>501</v>
      </c>
      <c r="I318" s="98" t="s">
        <v>34</v>
      </c>
      <c r="J318" s="109">
        <v>596.34</v>
      </c>
      <c r="K318" s="101">
        <v>310.10000000000002</v>
      </c>
      <c r="L318" s="100">
        <v>0</v>
      </c>
    </row>
    <row r="319" spans="1:12" s="24" customFormat="1" ht="18" customHeight="1" x14ac:dyDescent="0.25">
      <c r="A319" s="97">
        <v>797082538</v>
      </c>
      <c r="B319" s="104">
        <v>236096</v>
      </c>
      <c r="C319" s="98" t="s">
        <v>613</v>
      </c>
      <c r="D319" s="98"/>
      <c r="E319" s="98" t="s">
        <v>262</v>
      </c>
      <c r="F319" s="99" t="s">
        <v>846</v>
      </c>
      <c r="G319" s="99" t="s">
        <v>827</v>
      </c>
      <c r="H319" s="97" t="s">
        <v>706</v>
      </c>
      <c r="I319" s="98" t="s">
        <v>34</v>
      </c>
      <c r="J319" s="109">
        <v>639.39</v>
      </c>
      <c r="K319" s="101">
        <v>332.48</v>
      </c>
      <c r="L319" s="100">
        <v>0</v>
      </c>
    </row>
    <row r="320" spans="1:12" s="24" customFormat="1" ht="18" customHeight="1" x14ac:dyDescent="0.25">
      <c r="A320" s="97">
        <v>412561506</v>
      </c>
      <c r="B320" s="104">
        <v>197280</v>
      </c>
      <c r="C320" s="98" t="s">
        <v>613</v>
      </c>
      <c r="D320" s="98"/>
      <c r="E320" s="98" t="s">
        <v>262</v>
      </c>
      <c r="F320" s="99" t="s">
        <v>552</v>
      </c>
      <c r="G320" s="99" t="s">
        <v>91</v>
      </c>
      <c r="H320" s="97" t="s">
        <v>475</v>
      </c>
      <c r="I320" s="98" t="s">
        <v>34</v>
      </c>
      <c r="J320" s="109">
        <v>906.24</v>
      </c>
      <c r="K320" s="101">
        <v>471.24</v>
      </c>
      <c r="L320" s="100">
        <v>0</v>
      </c>
    </row>
    <row r="321" spans="1:12" s="24" customFormat="1" ht="18" customHeight="1" x14ac:dyDescent="0.25">
      <c r="A321" s="97">
        <v>412562506</v>
      </c>
      <c r="B321" s="104">
        <v>197362</v>
      </c>
      <c r="C321" s="98" t="s">
        <v>613</v>
      </c>
      <c r="D321" s="98"/>
      <c r="E321" s="98" t="s">
        <v>262</v>
      </c>
      <c r="F321" s="99" t="s">
        <v>552</v>
      </c>
      <c r="G321" s="99" t="s">
        <v>15</v>
      </c>
      <c r="H321" s="97" t="s">
        <v>474</v>
      </c>
      <c r="I321" s="98" t="s">
        <v>34</v>
      </c>
      <c r="J321" s="109">
        <v>1007.49</v>
      </c>
      <c r="K321" s="101">
        <v>523.89</v>
      </c>
      <c r="L321" s="100">
        <v>0</v>
      </c>
    </row>
    <row r="322" spans="1:12" s="24" customFormat="1" ht="18" customHeight="1" x14ac:dyDescent="0.25">
      <c r="A322" s="97">
        <v>408561330</v>
      </c>
      <c r="B322" s="104">
        <v>215986</v>
      </c>
      <c r="C322" s="98" t="s">
        <v>613</v>
      </c>
      <c r="D322" s="98"/>
      <c r="E322" s="98" t="s">
        <v>262</v>
      </c>
      <c r="F322" s="99" t="s">
        <v>609</v>
      </c>
      <c r="G322" s="99" t="s">
        <v>89</v>
      </c>
      <c r="H322" s="97" t="s">
        <v>475</v>
      </c>
      <c r="I322" s="98" t="s">
        <v>34</v>
      </c>
      <c r="J322" s="109">
        <v>591.24</v>
      </c>
      <c r="K322" s="101">
        <v>307.44</v>
      </c>
      <c r="L322" s="100">
        <v>0</v>
      </c>
    </row>
    <row r="323" spans="1:12" s="24" customFormat="1" ht="18" customHeight="1" x14ac:dyDescent="0.25">
      <c r="A323" s="97">
        <v>408561331</v>
      </c>
      <c r="B323" s="104">
        <v>215987</v>
      </c>
      <c r="C323" s="98" t="s">
        <v>613</v>
      </c>
      <c r="D323" s="98"/>
      <c r="E323" s="98" t="s">
        <v>262</v>
      </c>
      <c r="F323" s="99" t="s">
        <v>609</v>
      </c>
      <c r="G323" s="99" t="s">
        <v>90</v>
      </c>
      <c r="H323" s="97" t="s">
        <v>475</v>
      </c>
      <c r="I323" s="98" t="s">
        <v>34</v>
      </c>
      <c r="J323" s="109">
        <v>557.48</v>
      </c>
      <c r="K323" s="101">
        <v>289.89</v>
      </c>
      <c r="L323" s="100">
        <v>0</v>
      </c>
    </row>
    <row r="324" spans="1:12" s="24" customFormat="1" ht="18" customHeight="1" x14ac:dyDescent="0.25">
      <c r="A324" s="97">
        <v>106137625</v>
      </c>
      <c r="B324" s="104">
        <v>175627</v>
      </c>
      <c r="C324" s="98" t="s">
        <v>613</v>
      </c>
      <c r="D324" s="98"/>
      <c r="E324" s="98" t="s">
        <v>262</v>
      </c>
      <c r="F324" s="99" t="s">
        <v>544</v>
      </c>
      <c r="G324" s="99" t="s">
        <v>7</v>
      </c>
      <c r="H324" s="97" t="s">
        <v>373</v>
      </c>
      <c r="I324" s="98" t="s">
        <v>34</v>
      </c>
      <c r="J324" s="109">
        <v>277.35000000000002</v>
      </c>
      <c r="K324" s="101">
        <v>144.22</v>
      </c>
      <c r="L324" s="100">
        <v>0</v>
      </c>
    </row>
    <row r="325" spans="1:12" s="24" customFormat="1" ht="18" customHeight="1" x14ac:dyDescent="0.25">
      <c r="A325" s="97">
        <v>106087625</v>
      </c>
      <c r="B325" s="104">
        <v>165523</v>
      </c>
      <c r="C325" s="98" t="s">
        <v>613</v>
      </c>
      <c r="D325" s="98"/>
      <c r="E325" s="98" t="s">
        <v>262</v>
      </c>
      <c r="F325" s="99" t="s">
        <v>544</v>
      </c>
      <c r="G325" s="99" t="s">
        <v>37</v>
      </c>
      <c r="H325" s="97" t="s">
        <v>372</v>
      </c>
      <c r="I325" s="98" t="s">
        <v>34</v>
      </c>
      <c r="J325" s="109">
        <v>227.59</v>
      </c>
      <c r="K325" s="101">
        <v>118.35</v>
      </c>
      <c r="L325" s="100">
        <v>0</v>
      </c>
    </row>
    <row r="326" spans="1:12" s="24" customFormat="1" ht="18" customHeight="1" x14ac:dyDescent="0.25">
      <c r="A326" s="97">
        <v>706052025</v>
      </c>
      <c r="B326" s="104">
        <v>130736</v>
      </c>
      <c r="C326" s="98" t="s">
        <v>613</v>
      </c>
      <c r="D326" s="98"/>
      <c r="E326" s="98" t="s">
        <v>262</v>
      </c>
      <c r="F326" s="99" t="s">
        <v>554</v>
      </c>
      <c r="G326" s="99" t="s">
        <v>21</v>
      </c>
      <c r="H326" s="97" t="s">
        <v>479</v>
      </c>
      <c r="I326" s="98" t="s">
        <v>34</v>
      </c>
      <c r="J326" s="109">
        <v>399.43</v>
      </c>
      <c r="K326" s="101">
        <v>207.7</v>
      </c>
      <c r="L326" s="100">
        <v>0</v>
      </c>
    </row>
    <row r="327" spans="1:12" s="24" customFormat="1" ht="18" customHeight="1" x14ac:dyDescent="0.25">
      <c r="A327" s="97">
        <v>706171163</v>
      </c>
      <c r="B327" s="104">
        <v>222839</v>
      </c>
      <c r="C327" s="98" t="s">
        <v>613</v>
      </c>
      <c r="D327" s="98"/>
      <c r="E327" s="98" t="s">
        <v>262</v>
      </c>
      <c r="F327" s="99" t="s">
        <v>553</v>
      </c>
      <c r="G327" s="99" t="s">
        <v>156</v>
      </c>
      <c r="H327" s="97" t="s">
        <v>294</v>
      </c>
      <c r="I327" s="98" t="s">
        <v>34</v>
      </c>
      <c r="J327" s="109">
        <v>194.9</v>
      </c>
      <c r="K327" s="101">
        <v>101.35</v>
      </c>
      <c r="L327" s="100">
        <v>0</v>
      </c>
    </row>
    <row r="328" spans="1:12" s="24" customFormat="1" ht="18" customHeight="1" x14ac:dyDescent="0.25">
      <c r="A328" s="97">
        <v>706447163</v>
      </c>
      <c r="B328" s="104">
        <v>222799</v>
      </c>
      <c r="C328" s="98" t="s">
        <v>613</v>
      </c>
      <c r="D328" s="98"/>
      <c r="E328" s="98" t="s">
        <v>262</v>
      </c>
      <c r="F328" s="99" t="s">
        <v>553</v>
      </c>
      <c r="G328" s="99" t="s">
        <v>155</v>
      </c>
      <c r="H328" s="97" t="s">
        <v>272</v>
      </c>
      <c r="I328" s="98" t="s">
        <v>34</v>
      </c>
      <c r="J328" s="109">
        <v>184.91</v>
      </c>
      <c r="K328" s="101">
        <v>96.15</v>
      </c>
      <c r="L328" s="100">
        <v>0</v>
      </c>
    </row>
    <row r="329" spans="1:12" s="24" customFormat="1" ht="18" customHeight="1" x14ac:dyDescent="0.25">
      <c r="A329" s="97">
        <v>706038163</v>
      </c>
      <c r="B329" s="104">
        <v>218855</v>
      </c>
      <c r="C329" s="98" t="s">
        <v>613</v>
      </c>
      <c r="D329" s="98"/>
      <c r="E329" s="98" t="s">
        <v>262</v>
      </c>
      <c r="F329" s="99" t="s">
        <v>553</v>
      </c>
      <c r="G329" s="99" t="s">
        <v>118</v>
      </c>
      <c r="H329" s="97" t="s">
        <v>392</v>
      </c>
      <c r="I329" s="98" t="s">
        <v>34</v>
      </c>
      <c r="J329" s="109">
        <v>218.49</v>
      </c>
      <c r="K329" s="101">
        <v>113.61</v>
      </c>
      <c r="L329" s="100">
        <v>0</v>
      </c>
    </row>
    <row r="330" spans="1:12" s="24" customFormat="1" ht="18" customHeight="1" x14ac:dyDescent="0.25">
      <c r="A330" s="97">
        <v>706588163</v>
      </c>
      <c r="B330" s="104">
        <v>232316</v>
      </c>
      <c r="C330" s="98" t="s">
        <v>613</v>
      </c>
      <c r="D330" s="98"/>
      <c r="E330" s="98" t="s">
        <v>262</v>
      </c>
      <c r="F330" s="99" t="s">
        <v>553</v>
      </c>
      <c r="G330" s="99" t="s">
        <v>798</v>
      </c>
      <c r="H330" s="97" t="s">
        <v>392</v>
      </c>
      <c r="I330" s="98" t="s">
        <v>34</v>
      </c>
      <c r="J330" s="109">
        <v>219.97</v>
      </c>
      <c r="K330" s="101">
        <v>114.38</v>
      </c>
      <c r="L330" s="100">
        <v>0</v>
      </c>
    </row>
    <row r="331" spans="1:12" s="24" customFormat="1" ht="18" customHeight="1" x14ac:dyDescent="0.25">
      <c r="A331" s="97">
        <v>706377308</v>
      </c>
      <c r="B331" s="104">
        <v>227808</v>
      </c>
      <c r="C331" s="98" t="s">
        <v>613</v>
      </c>
      <c r="D331" s="98"/>
      <c r="E331" s="98" t="s">
        <v>262</v>
      </c>
      <c r="F331" s="99" t="s">
        <v>553</v>
      </c>
      <c r="G331" s="99" t="s">
        <v>796</v>
      </c>
      <c r="H331" s="97" t="s">
        <v>663</v>
      </c>
      <c r="I331" s="98" t="s">
        <v>34</v>
      </c>
      <c r="J331" s="109">
        <v>487.81</v>
      </c>
      <c r="K331" s="101">
        <v>253.66</v>
      </c>
      <c r="L331" s="100">
        <v>0</v>
      </c>
    </row>
    <row r="332" spans="1:12" s="24" customFormat="1" ht="18" customHeight="1" x14ac:dyDescent="0.25">
      <c r="A332" s="97">
        <v>706377575</v>
      </c>
      <c r="B332" s="104">
        <v>237633</v>
      </c>
      <c r="C332" s="98" t="s">
        <v>613</v>
      </c>
      <c r="D332" s="98"/>
      <c r="E332" s="98" t="s">
        <v>262</v>
      </c>
      <c r="F332" s="99" t="s">
        <v>553</v>
      </c>
      <c r="G332" s="99" t="s">
        <v>676</v>
      </c>
      <c r="H332" s="97" t="s">
        <v>663</v>
      </c>
      <c r="I332" s="98" t="s">
        <v>34</v>
      </c>
      <c r="J332" s="109">
        <v>417.73</v>
      </c>
      <c r="K332" s="101">
        <v>217.22</v>
      </c>
      <c r="L332" s="100">
        <v>0</v>
      </c>
    </row>
    <row r="333" spans="1:12" s="24" customFormat="1" ht="18" customHeight="1" x14ac:dyDescent="0.25">
      <c r="A333" s="97">
        <v>706414308</v>
      </c>
      <c r="B333" s="104">
        <v>229608</v>
      </c>
      <c r="C333" s="98" t="s">
        <v>613</v>
      </c>
      <c r="D333" s="98"/>
      <c r="E333" s="98" t="s">
        <v>262</v>
      </c>
      <c r="F333" s="99" t="s">
        <v>553</v>
      </c>
      <c r="G333" s="99" t="s">
        <v>797</v>
      </c>
      <c r="H333" s="97" t="s">
        <v>342</v>
      </c>
      <c r="I333" s="98" t="s">
        <v>34</v>
      </c>
      <c r="J333" s="109">
        <v>312.26</v>
      </c>
      <c r="K333" s="101">
        <v>162.38</v>
      </c>
      <c r="L333" s="100">
        <v>0</v>
      </c>
    </row>
    <row r="334" spans="1:12" s="24" customFormat="1" ht="18" customHeight="1" x14ac:dyDescent="0.25">
      <c r="A334" s="97">
        <v>706356324</v>
      </c>
      <c r="B334" s="104">
        <v>214734</v>
      </c>
      <c r="C334" s="98" t="s">
        <v>613</v>
      </c>
      <c r="D334" s="98"/>
      <c r="E334" s="98" t="s">
        <v>262</v>
      </c>
      <c r="F334" s="99" t="s">
        <v>553</v>
      </c>
      <c r="G334" s="99" t="s">
        <v>67</v>
      </c>
      <c r="H334" s="97" t="s">
        <v>342</v>
      </c>
      <c r="I334" s="98" t="s">
        <v>34</v>
      </c>
      <c r="J334" s="109">
        <v>395.24</v>
      </c>
      <c r="K334" s="101">
        <v>205.52</v>
      </c>
      <c r="L334" s="100">
        <v>0</v>
      </c>
    </row>
    <row r="335" spans="1:12" s="24" customFormat="1" ht="18" customHeight="1" x14ac:dyDescent="0.25">
      <c r="A335" s="97">
        <v>706611163</v>
      </c>
      <c r="B335" s="104">
        <v>201952</v>
      </c>
      <c r="C335" s="98" t="s">
        <v>613</v>
      </c>
      <c r="D335" s="98"/>
      <c r="E335" s="98" t="s">
        <v>262</v>
      </c>
      <c r="F335" s="99" t="s">
        <v>553</v>
      </c>
      <c r="G335" s="99" t="s">
        <v>42</v>
      </c>
      <c r="H335" s="97" t="s">
        <v>481</v>
      </c>
      <c r="I335" s="98" t="s">
        <v>34</v>
      </c>
      <c r="J335" s="109">
        <v>202.13</v>
      </c>
      <c r="K335" s="101">
        <v>105.11</v>
      </c>
      <c r="L335" s="100">
        <v>0</v>
      </c>
    </row>
    <row r="336" spans="1:12" s="24" customFormat="1" ht="18" customHeight="1" x14ac:dyDescent="0.25">
      <c r="A336" s="97">
        <v>706018163</v>
      </c>
      <c r="B336" s="104">
        <v>218905</v>
      </c>
      <c r="C336" s="98" t="s">
        <v>613</v>
      </c>
      <c r="D336" s="98"/>
      <c r="E336" s="98" t="s">
        <v>262</v>
      </c>
      <c r="F336" s="99" t="s">
        <v>553</v>
      </c>
      <c r="G336" s="99" t="s">
        <v>100</v>
      </c>
      <c r="H336" s="97" t="s">
        <v>478</v>
      </c>
      <c r="I336" s="98" t="s">
        <v>34</v>
      </c>
      <c r="J336" s="109">
        <v>290.32</v>
      </c>
      <c r="K336" s="101">
        <v>150.97</v>
      </c>
      <c r="L336" s="100">
        <v>0</v>
      </c>
    </row>
    <row r="337" spans="1:12" s="24" customFormat="1" ht="18" customHeight="1" x14ac:dyDescent="0.25">
      <c r="A337" s="97">
        <v>706795168</v>
      </c>
      <c r="B337" s="104">
        <v>206176</v>
      </c>
      <c r="C337" s="98" t="s">
        <v>613</v>
      </c>
      <c r="D337" s="98"/>
      <c r="E337" s="98" t="s">
        <v>262</v>
      </c>
      <c r="F337" s="99" t="s">
        <v>555</v>
      </c>
      <c r="G337" s="99" t="s">
        <v>92</v>
      </c>
      <c r="H337" s="97" t="s">
        <v>291</v>
      </c>
      <c r="I337" s="98" t="s">
        <v>34</v>
      </c>
      <c r="J337" s="109">
        <v>557.12</v>
      </c>
      <c r="K337" s="101">
        <v>289.7</v>
      </c>
      <c r="L337" s="100">
        <v>0</v>
      </c>
    </row>
    <row r="338" spans="1:12" s="24" customFormat="1" ht="18" customHeight="1" x14ac:dyDescent="0.25">
      <c r="A338" s="97">
        <v>732401500</v>
      </c>
      <c r="B338" s="104">
        <v>214321</v>
      </c>
      <c r="C338" s="98" t="s">
        <v>613</v>
      </c>
      <c r="D338" s="98"/>
      <c r="E338" s="98" t="s">
        <v>262</v>
      </c>
      <c r="F338" s="99" t="s">
        <v>541</v>
      </c>
      <c r="G338" s="99" t="s">
        <v>63</v>
      </c>
      <c r="H338" s="97" t="s">
        <v>408</v>
      </c>
      <c r="I338" s="98" t="s">
        <v>34</v>
      </c>
      <c r="J338" s="109">
        <v>124.22</v>
      </c>
      <c r="K338" s="101">
        <v>64.59</v>
      </c>
      <c r="L338" s="100">
        <v>0</v>
      </c>
    </row>
    <row r="339" spans="1:12" s="24" customFormat="1" ht="18" customHeight="1" x14ac:dyDescent="0.25">
      <c r="A339" s="97">
        <v>732603500</v>
      </c>
      <c r="B339" s="104">
        <v>201292</v>
      </c>
      <c r="C339" s="98" t="s">
        <v>613</v>
      </c>
      <c r="D339" s="98"/>
      <c r="E339" s="98" t="s">
        <v>262</v>
      </c>
      <c r="F339" s="99" t="s">
        <v>541</v>
      </c>
      <c r="G339" s="99" t="s">
        <v>46</v>
      </c>
      <c r="H339" s="97" t="s">
        <v>387</v>
      </c>
      <c r="I339" s="98" t="s">
        <v>34</v>
      </c>
      <c r="J339" s="109">
        <v>283.19</v>
      </c>
      <c r="K339" s="101">
        <v>147.26</v>
      </c>
      <c r="L339" s="100">
        <v>0</v>
      </c>
    </row>
    <row r="340" spans="1:12" s="24" customFormat="1" ht="18" customHeight="1" x14ac:dyDescent="0.25">
      <c r="A340" s="97">
        <v>732016500</v>
      </c>
      <c r="B340" s="104">
        <v>218968</v>
      </c>
      <c r="C340" s="98" t="s">
        <v>613</v>
      </c>
      <c r="D340" s="98"/>
      <c r="E340" s="98" t="s">
        <v>262</v>
      </c>
      <c r="F340" s="99" t="s">
        <v>541</v>
      </c>
      <c r="G340" s="99" t="s">
        <v>101</v>
      </c>
      <c r="H340" s="97" t="s">
        <v>477</v>
      </c>
      <c r="I340" s="98" t="s">
        <v>34</v>
      </c>
      <c r="J340" s="109">
        <v>351.35</v>
      </c>
      <c r="K340" s="101">
        <v>182.7</v>
      </c>
      <c r="L340" s="100">
        <v>0</v>
      </c>
    </row>
    <row r="341" spans="1:12" s="24" customFormat="1" ht="18" customHeight="1" x14ac:dyDescent="0.25">
      <c r="A341" s="97">
        <v>732674500</v>
      </c>
      <c r="B341" s="104">
        <v>204489</v>
      </c>
      <c r="C341" s="98" t="s">
        <v>613</v>
      </c>
      <c r="D341" s="98"/>
      <c r="E341" s="98" t="s">
        <v>262</v>
      </c>
      <c r="F341" s="99" t="s">
        <v>541</v>
      </c>
      <c r="G341" s="99" t="s">
        <v>1339</v>
      </c>
      <c r="H341" s="97" t="s">
        <v>296</v>
      </c>
      <c r="I341" s="98" t="s">
        <v>34</v>
      </c>
      <c r="J341" s="109">
        <v>158.05000000000001</v>
      </c>
      <c r="K341" s="101">
        <v>82.19</v>
      </c>
      <c r="L341" s="100">
        <v>0</v>
      </c>
    </row>
    <row r="342" spans="1:12" s="24" customFormat="1" ht="18" customHeight="1" x14ac:dyDescent="0.25">
      <c r="A342" s="97">
        <v>732262500</v>
      </c>
      <c r="B342" s="104">
        <v>217743</v>
      </c>
      <c r="C342" s="98" t="s">
        <v>613</v>
      </c>
      <c r="D342" s="98"/>
      <c r="E342" s="98" t="s">
        <v>262</v>
      </c>
      <c r="F342" s="99" t="s">
        <v>541</v>
      </c>
      <c r="G342" s="99" t="s">
        <v>93</v>
      </c>
      <c r="H342" s="97" t="s">
        <v>310</v>
      </c>
      <c r="I342" s="98" t="s">
        <v>34</v>
      </c>
      <c r="J342" s="109">
        <v>253.18</v>
      </c>
      <c r="K342" s="101">
        <v>131.65</v>
      </c>
      <c r="L342" s="100">
        <v>0</v>
      </c>
    </row>
    <row r="343" spans="1:12" s="24" customFormat="1" ht="18" customHeight="1" x14ac:dyDescent="0.25">
      <c r="A343" s="97">
        <v>732646500</v>
      </c>
      <c r="B343" s="104">
        <v>203939</v>
      </c>
      <c r="C343" s="98" t="s">
        <v>613</v>
      </c>
      <c r="D343" s="98"/>
      <c r="E343" s="98" t="s">
        <v>262</v>
      </c>
      <c r="F343" s="99" t="s">
        <v>541</v>
      </c>
      <c r="G343" s="99" t="s">
        <v>20</v>
      </c>
      <c r="H343" s="97" t="s">
        <v>487</v>
      </c>
      <c r="I343" s="98" t="s">
        <v>34</v>
      </c>
      <c r="J343" s="109">
        <v>215.04</v>
      </c>
      <c r="K343" s="101">
        <v>111.82</v>
      </c>
      <c r="L343" s="100">
        <v>0</v>
      </c>
    </row>
    <row r="344" spans="1:12" s="24" customFormat="1" ht="18" customHeight="1" x14ac:dyDescent="0.25">
      <c r="A344" s="97">
        <v>732279438</v>
      </c>
      <c r="B344" s="104">
        <v>200293</v>
      </c>
      <c r="C344" s="98" t="s">
        <v>613</v>
      </c>
      <c r="D344" s="98"/>
      <c r="E344" s="98" t="s">
        <v>262</v>
      </c>
      <c r="F344" s="99" t="s">
        <v>541</v>
      </c>
      <c r="G344" s="99" t="s">
        <v>1</v>
      </c>
      <c r="H344" s="97" t="s">
        <v>311</v>
      </c>
      <c r="I344" s="98" t="s">
        <v>34</v>
      </c>
      <c r="J344" s="109">
        <v>251.56</v>
      </c>
      <c r="K344" s="101">
        <v>130.81</v>
      </c>
      <c r="L344" s="100">
        <v>0</v>
      </c>
    </row>
    <row r="345" spans="1:12" s="24" customFormat="1" ht="18" customHeight="1" x14ac:dyDescent="0.25">
      <c r="A345" s="97">
        <v>732899500</v>
      </c>
      <c r="B345" s="104">
        <v>206589</v>
      </c>
      <c r="C345" s="98" t="s">
        <v>613</v>
      </c>
      <c r="D345" s="98"/>
      <c r="E345" s="98" t="s">
        <v>262</v>
      </c>
      <c r="F345" s="99" t="s">
        <v>541</v>
      </c>
      <c r="G345" s="99" t="s">
        <v>65</v>
      </c>
      <c r="H345" s="97" t="s">
        <v>486</v>
      </c>
      <c r="I345" s="98" t="s">
        <v>34</v>
      </c>
      <c r="J345" s="109">
        <v>275.23</v>
      </c>
      <c r="K345" s="101">
        <v>143.12</v>
      </c>
      <c r="L345" s="100">
        <v>0</v>
      </c>
    </row>
    <row r="346" spans="1:12" s="24" customFormat="1" ht="18" customHeight="1" x14ac:dyDescent="0.25">
      <c r="A346" s="97">
        <v>732550500</v>
      </c>
      <c r="B346" s="104">
        <v>196404</v>
      </c>
      <c r="C346" s="98" t="s">
        <v>613</v>
      </c>
      <c r="D346" s="98"/>
      <c r="E346" s="98" t="s">
        <v>262</v>
      </c>
      <c r="F346" s="99" t="s">
        <v>541</v>
      </c>
      <c r="G346" s="99" t="s">
        <v>50</v>
      </c>
      <c r="H346" s="97" t="s">
        <v>485</v>
      </c>
      <c r="I346" s="98" t="s">
        <v>34</v>
      </c>
      <c r="J346" s="109">
        <v>332.56</v>
      </c>
      <c r="K346" s="101">
        <v>172.93</v>
      </c>
      <c r="L346" s="100">
        <v>0</v>
      </c>
    </row>
    <row r="347" spans="1:12" s="24" customFormat="1" ht="18" customHeight="1" x14ac:dyDescent="0.25">
      <c r="A347" s="97">
        <v>107548343</v>
      </c>
      <c r="B347" s="104">
        <v>218853</v>
      </c>
      <c r="C347" s="98" t="s">
        <v>613</v>
      </c>
      <c r="D347" s="98"/>
      <c r="E347" s="98" t="s">
        <v>262</v>
      </c>
      <c r="F347" s="99" t="s">
        <v>545</v>
      </c>
      <c r="G347" s="99" t="s">
        <v>168</v>
      </c>
      <c r="H347" s="97" t="s">
        <v>288</v>
      </c>
      <c r="I347" s="98" t="s">
        <v>34</v>
      </c>
      <c r="J347" s="109">
        <v>318.27999999999997</v>
      </c>
      <c r="K347" s="101">
        <v>165.51</v>
      </c>
      <c r="L347" s="100">
        <v>0</v>
      </c>
    </row>
    <row r="348" spans="1:12" s="24" customFormat="1" ht="18" customHeight="1" x14ac:dyDescent="0.25">
      <c r="A348" s="97">
        <v>107172659</v>
      </c>
      <c r="B348" s="104">
        <v>244647</v>
      </c>
      <c r="C348" s="98" t="s">
        <v>613</v>
      </c>
      <c r="D348" s="98"/>
      <c r="E348" s="98" t="s">
        <v>262</v>
      </c>
      <c r="F348" s="99" t="s">
        <v>545</v>
      </c>
      <c r="G348" s="99" t="s">
        <v>1132</v>
      </c>
      <c r="H348" s="97" t="s">
        <v>374</v>
      </c>
      <c r="I348" s="98" t="s">
        <v>34</v>
      </c>
      <c r="J348" s="109">
        <v>273.99</v>
      </c>
      <c r="K348" s="101">
        <v>142.47</v>
      </c>
      <c r="L348" s="100">
        <v>0</v>
      </c>
    </row>
    <row r="349" spans="1:12" s="24" customFormat="1" ht="18" customHeight="1" x14ac:dyDescent="0.25">
      <c r="A349" s="97">
        <v>109182366</v>
      </c>
      <c r="B349" s="104">
        <v>249963</v>
      </c>
      <c r="C349" s="98" t="s">
        <v>613</v>
      </c>
      <c r="D349" s="98"/>
      <c r="E349" s="98" t="s">
        <v>262</v>
      </c>
      <c r="F349" s="99" t="s">
        <v>546</v>
      </c>
      <c r="G349" s="99" t="s">
        <v>1438</v>
      </c>
      <c r="H349" s="97" t="s">
        <v>307</v>
      </c>
      <c r="I349" s="98" t="s">
        <v>34</v>
      </c>
      <c r="J349" s="109">
        <v>236.23</v>
      </c>
      <c r="K349" s="101">
        <v>122.84</v>
      </c>
      <c r="L349" s="100">
        <v>0</v>
      </c>
    </row>
    <row r="350" spans="1:12" s="24" customFormat="1" ht="18" customHeight="1" x14ac:dyDescent="0.25">
      <c r="A350" s="97">
        <v>109576366</v>
      </c>
      <c r="B350" s="104">
        <v>222180</v>
      </c>
      <c r="C350" s="98" t="s">
        <v>613</v>
      </c>
      <c r="D350" s="98"/>
      <c r="E350" s="98" t="s">
        <v>262</v>
      </c>
      <c r="F350" s="99" t="s">
        <v>546</v>
      </c>
      <c r="G350" s="99" t="s">
        <v>114</v>
      </c>
      <c r="H350" s="97" t="s">
        <v>291</v>
      </c>
      <c r="I350" s="98" t="s">
        <v>34</v>
      </c>
      <c r="J350" s="109">
        <v>215.49</v>
      </c>
      <c r="K350" s="101">
        <v>112.05</v>
      </c>
      <c r="L350" s="100">
        <v>0</v>
      </c>
    </row>
    <row r="351" spans="1:12" s="24" customFormat="1" ht="18" customHeight="1" x14ac:dyDescent="0.25">
      <c r="A351" s="97">
        <v>109907366</v>
      </c>
      <c r="B351" s="104">
        <v>222123</v>
      </c>
      <c r="C351" s="98" t="s">
        <v>613</v>
      </c>
      <c r="D351" s="98"/>
      <c r="E351" s="98" t="s">
        <v>262</v>
      </c>
      <c r="F351" s="99" t="s">
        <v>546</v>
      </c>
      <c r="G351" s="99" t="s">
        <v>115</v>
      </c>
      <c r="H351" s="97" t="s">
        <v>270</v>
      </c>
      <c r="I351" s="98" t="s">
        <v>34</v>
      </c>
      <c r="J351" s="109">
        <v>188.13</v>
      </c>
      <c r="K351" s="101">
        <v>97.83</v>
      </c>
      <c r="L351" s="100">
        <v>0</v>
      </c>
    </row>
    <row r="352" spans="1:12" s="24" customFormat="1" ht="18" customHeight="1" x14ac:dyDescent="0.25">
      <c r="A352" s="97">
        <v>109083366</v>
      </c>
      <c r="B352" s="104">
        <v>222173</v>
      </c>
      <c r="C352" s="98" t="s">
        <v>613</v>
      </c>
      <c r="D352" s="98"/>
      <c r="E352" s="98" t="s">
        <v>262</v>
      </c>
      <c r="F352" s="99" t="s">
        <v>546</v>
      </c>
      <c r="G352" s="99" t="s">
        <v>110</v>
      </c>
      <c r="H352" s="97" t="s">
        <v>314</v>
      </c>
      <c r="I352" s="98" t="s">
        <v>34</v>
      </c>
      <c r="J352" s="109">
        <v>215.49</v>
      </c>
      <c r="K352" s="101">
        <v>112.05</v>
      </c>
      <c r="L352" s="100">
        <v>0</v>
      </c>
    </row>
    <row r="353" spans="1:12" s="24" customFormat="1" ht="18" customHeight="1" x14ac:dyDescent="0.25">
      <c r="A353" s="97">
        <v>109143395</v>
      </c>
      <c r="B353" s="104">
        <v>236354</v>
      </c>
      <c r="C353" s="98" t="s">
        <v>613</v>
      </c>
      <c r="D353" s="98"/>
      <c r="E353" s="98" t="s">
        <v>262</v>
      </c>
      <c r="F353" s="99" t="s">
        <v>546</v>
      </c>
      <c r="G353" s="99" t="s">
        <v>656</v>
      </c>
      <c r="H353" s="97" t="s">
        <v>272</v>
      </c>
      <c r="I353" s="98" t="s">
        <v>34</v>
      </c>
      <c r="J353" s="109">
        <v>303.22000000000003</v>
      </c>
      <c r="K353" s="101">
        <v>157.66999999999999</v>
      </c>
      <c r="L353" s="100">
        <v>0</v>
      </c>
    </row>
    <row r="354" spans="1:12" s="24" customFormat="1" ht="18" customHeight="1" x14ac:dyDescent="0.25">
      <c r="A354" s="97">
        <v>109086382</v>
      </c>
      <c r="B354" s="104">
        <v>228531</v>
      </c>
      <c r="C354" s="98" t="s">
        <v>613</v>
      </c>
      <c r="D354" s="98"/>
      <c r="E354" s="98" t="s">
        <v>262</v>
      </c>
      <c r="F354" s="99" t="s">
        <v>546</v>
      </c>
      <c r="G354" s="99" t="s">
        <v>165</v>
      </c>
      <c r="H354" s="97" t="s">
        <v>393</v>
      </c>
      <c r="I354" s="98" t="s">
        <v>34</v>
      </c>
      <c r="J354" s="109">
        <v>247.73</v>
      </c>
      <c r="K354" s="101">
        <v>128.82</v>
      </c>
      <c r="L354" s="100">
        <v>0</v>
      </c>
    </row>
    <row r="355" spans="1:12" s="24" customFormat="1" ht="18" customHeight="1" x14ac:dyDescent="0.25">
      <c r="A355" s="97">
        <v>109132366</v>
      </c>
      <c r="B355" s="104">
        <v>222182</v>
      </c>
      <c r="C355" s="98" t="s">
        <v>613</v>
      </c>
      <c r="D355" s="98"/>
      <c r="E355" s="98" t="s">
        <v>262</v>
      </c>
      <c r="F355" s="99" t="s">
        <v>546</v>
      </c>
      <c r="G355" s="99" t="s">
        <v>111</v>
      </c>
      <c r="H355" s="97" t="s">
        <v>405</v>
      </c>
      <c r="I355" s="98" t="s">
        <v>34</v>
      </c>
      <c r="J355" s="109">
        <v>264.77</v>
      </c>
      <c r="K355" s="101">
        <v>137.68</v>
      </c>
      <c r="L355" s="100">
        <v>0</v>
      </c>
    </row>
    <row r="356" spans="1:12" s="24" customFormat="1" ht="18" customHeight="1" x14ac:dyDescent="0.25">
      <c r="A356" s="97">
        <v>109104366</v>
      </c>
      <c r="B356" s="104">
        <v>226644</v>
      </c>
      <c r="C356" s="98" t="s">
        <v>613</v>
      </c>
      <c r="D356" s="98"/>
      <c r="E356" s="98" t="s">
        <v>262</v>
      </c>
      <c r="F356" s="99" t="s">
        <v>546</v>
      </c>
      <c r="G356" s="99" t="s">
        <v>233</v>
      </c>
      <c r="H356" s="97" t="s">
        <v>383</v>
      </c>
      <c r="I356" s="98" t="s">
        <v>34</v>
      </c>
      <c r="J356" s="109">
        <v>249.9</v>
      </c>
      <c r="K356" s="101">
        <v>129.94999999999999</v>
      </c>
      <c r="L356" s="100">
        <v>0</v>
      </c>
    </row>
    <row r="357" spans="1:12" s="24" customFormat="1" ht="18" customHeight="1" x14ac:dyDescent="0.25">
      <c r="A357" s="97">
        <v>109087366</v>
      </c>
      <c r="B357" s="104">
        <v>225218</v>
      </c>
      <c r="C357" s="98" t="s">
        <v>613</v>
      </c>
      <c r="D357" s="98"/>
      <c r="E357" s="98" t="s">
        <v>262</v>
      </c>
      <c r="F357" s="99" t="s">
        <v>546</v>
      </c>
      <c r="G357" s="99" t="s">
        <v>175</v>
      </c>
      <c r="H357" s="97" t="s">
        <v>355</v>
      </c>
      <c r="I357" s="98" t="s">
        <v>34</v>
      </c>
      <c r="J357" s="109">
        <v>254.84</v>
      </c>
      <c r="K357" s="101">
        <v>132.52000000000001</v>
      </c>
      <c r="L357" s="100">
        <v>0</v>
      </c>
    </row>
    <row r="358" spans="1:12" s="24" customFormat="1" ht="18" customHeight="1" x14ac:dyDescent="0.25">
      <c r="A358" s="97">
        <v>109152569</v>
      </c>
      <c r="B358" s="104">
        <v>237642</v>
      </c>
      <c r="C358" s="98" t="s">
        <v>613</v>
      </c>
      <c r="D358" s="98"/>
      <c r="E358" s="98" t="s">
        <v>262</v>
      </c>
      <c r="F358" s="99" t="s">
        <v>546</v>
      </c>
      <c r="G358" s="99" t="s">
        <v>680</v>
      </c>
      <c r="H358" s="97" t="s">
        <v>664</v>
      </c>
      <c r="I358" s="98" t="s">
        <v>34</v>
      </c>
      <c r="J358" s="109">
        <v>384.5</v>
      </c>
      <c r="K358" s="101">
        <v>199.94</v>
      </c>
      <c r="L358" s="100">
        <v>0</v>
      </c>
    </row>
    <row r="359" spans="1:12" s="24" customFormat="1" ht="18" customHeight="1" x14ac:dyDescent="0.25">
      <c r="A359" s="97">
        <v>109149569</v>
      </c>
      <c r="B359" s="104">
        <v>237641</v>
      </c>
      <c r="C359" s="98" t="s">
        <v>613</v>
      </c>
      <c r="D359" s="98"/>
      <c r="E359" s="98" t="s">
        <v>262</v>
      </c>
      <c r="F359" s="99" t="s">
        <v>546</v>
      </c>
      <c r="G359" s="99" t="s">
        <v>679</v>
      </c>
      <c r="H359" s="97" t="s">
        <v>292</v>
      </c>
      <c r="I359" s="98" t="s">
        <v>34</v>
      </c>
      <c r="J359" s="109">
        <v>261.94</v>
      </c>
      <c r="K359" s="101">
        <v>136.21</v>
      </c>
      <c r="L359" s="100">
        <v>0</v>
      </c>
    </row>
    <row r="360" spans="1:12" s="24" customFormat="1" ht="18" customHeight="1" x14ac:dyDescent="0.25">
      <c r="A360" s="97">
        <v>109100366</v>
      </c>
      <c r="B360" s="104">
        <v>231498</v>
      </c>
      <c r="C360" s="98" t="s">
        <v>613</v>
      </c>
      <c r="D360" s="98"/>
      <c r="E360" s="98" t="s">
        <v>262</v>
      </c>
      <c r="F360" s="99" t="s">
        <v>546</v>
      </c>
      <c r="G360" s="99" t="s">
        <v>214</v>
      </c>
      <c r="H360" s="97" t="s">
        <v>397</v>
      </c>
      <c r="I360" s="98" t="s">
        <v>34</v>
      </c>
      <c r="J360" s="109">
        <v>318.70999999999998</v>
      </c>
      <c r="K360" s="101">
        <v>165.73</v>
      </c>
      <c r="L360" s="100">
        <v>0</v>
      </c>
    </row>
    <row r="361" spans="1:12" s="24" customFormat="1" ht="18" customHeight="1" x14ac:dyDescent="0.25">
      <c r="A361" s="97">
        <v>109133366</v>
      </c>
      <c r="B361" s="104">
        <v>222187</v>
      </c>
      <c r="C361" s="98" t="s">
        <v>613</v>
      </c>
      <c r="D361" s="98"/>
      <c r="E361" s="98" t="s">
        <v>262</v>
      </c>
      <c r="F361" s="99" t="s">
        <v>546</v>
      </c>
      <c r="G361" s="99" t="s">
        <v>112</v>
      </c>
      <c r="H361" s="97" t="s">
        <v>303</v>
      </c>
      <c r="I361" s="98" t="s">
        <v>34</v>
      </c>
      <c r="J361" s="109">
        <v>279.10000000000002</v>
      </c>
      <c r="K361" s="101">
        <v>145.13</v>
      </c>
      <c r="L361" s="100">
        <v>0</v>
      </c>
    </row>
    <row r="362" spans="1:12" s="24" customFormat="1" ht="18" customHeight="1" x14ac:dyDescent="0.25">
      <c r="A362" s="97">
        <v>109077366</v>
      </c>
      <c r="B362" s="104">
        <v>223671</v>
      </c>
      <c r="C362" s="98" t="s">
        <v>613</v>
      </c>
      <c r="D362" s="98"/>
      <c r="E362" s="98" t="s">
        <v>262</v>
      </c>
      <c r="F362" s="99" t="s">
        <v>546</v>
      </c>
      <c r="G362" s="99" t="s">
        <v>107</v>
      </c>
      <c r="H362" s="97" t="s">
        <v>299</v>
      </c>
      <c r="I362" s="98" t="s">
        <v>34</v>
      </c>
      <c r="J362" s="109">
        <v>312.26</v>
      </c>
      <c r="K362" s="101">
        <v>162.38</v>
      </c>
      <c r="L362" s="100">
        <v>0</v>
      </c>
    </row>
    <row r="363" spans="1:12" s="24" customFormat="1" ht="18" customHeight="1" x14ac:dyDescent="0.25">
      <c r="A363" s="97">
        <v>109140395</v>
      </c>
      <c r="B363" s="104">
        <v>235948</v>
      </c>
      <c r="C363" s="98" t="s">
        <v>613</v>
      </c>
      <c r="D363" s="98"/>
      <c r="E363" s="98" t="s">
        <v>262</v>
      </c>
      <c r="F363" s="99" t="s">
        <v>546</v>
      </c>
      <c r="G363" s="99" t="s">
        <v>787</v>
      </c>
      <c r="H363" s="97" t="s">
        <v>299</v>
      </c>
      <c r="I363" s="98" t="s">
        <v>34</v>
      </c>
      <c r="J363" s="109">
        <v>477.86</v>
      </c>
      <c r="K363" s="101">
        <v>248.49</v>
      </c>
      <c r="L363" s="100">
        <v>0</v>
      </c>
    </row>
    <row r="364" spans="1:12" s="24" customFormat="1" ht="18" customHeight="1" x14ac:dyDescent="0.25">
      <c r="A364" s="97">
        <v>109093382</v>
      </c>
      <c r="B364" s="104">
        <v>230774</v>
      </c>
      <c r="C364" s="98" t="s">
        <v>613</v>
      </c>
      <c r="D364" s="98"/>
      <c r="E364" s="98" t="s">
        <v>262</v>
      </c>
      <c r="F364" s="99" t="s">
        <v>546</v>
      </c>
      <c r="G364" s="99" t="s">
        <v>169</v>
      </c>
      <c r="H364" s="97" t="s">
        <v>298</v>
      </c>
      <c r="I364" s="98" t="s">
        <v>34</v>
      </c>
      <c r="J364" s="109">
        <v>278.99</v>
      </c>
      <c r="K364" s="101">
        <v>145.07</v>
      </c>
      <c r="L364" s="100">
        <v>0</v>
      </c>
    </row>
    <row r="365" spans="1:12" s="24" customFormat="1" ht="18" customHeight="1" x14ac:dyDescent="0.25">
      <c r="A365" s="97">
        <v>109093395</v>
      </c>
      <c r="B365" s="104">
        <v>235824</v>
      </c>
      <c r="C365" s="98" t="s">
        <v>613</v>
      </c>
      <c r="D365" s="98"/>
      <c r="E365" s="98" t="s">
        <v>262</v>
      </c>
      <c r="F365" s="99" t="s">
        <v>546</v>
      </c>
      <c r="G365" s="99" t="s">
        <v>629</v>
      </c>
      <c r="H365" s="97" t="s">
        <v>298</v>
      </c>
      <c r="I365" s="98" t="s">
        <v>34</v>
      </c>
      <c r="J365" s="109">
        <v>442.82</v>
      </c>
      <c r="K365" s="101">
        <v>230.27</v>
      </c>
      <c r="L365" s="100">
        <v>0</v>
      </c>
    </row>
    <row r="366" spans="1:12" s="24" customFormat="1" ht="18" customHeight="1" x14ac:dyDescent="0.25">
      <c r="A366" s="97">
        <v>109089366</v>
      </c>
      <c r="B366" s="104">
        <v>225688</v>
      </c>
      <c r="C366" s="98" t="s">
        <v>613</v>
      </c>
      <c r="D366" s="98"/>
      <c r="E366" s="98" t="s">
        <v>262</v>
      </c>
      <c r="F366" s="99" t="s">
        <v>546</v>
      </c>
      <c r="G366" s="99" t="s">
        <v>108</v>
      </c>
      <c r="H366" s="97" t="s">
        <v>268</v>
      </c>
      <c r="I366" s="98" t="s">
        <v>34</v>
      </c>
      <c r="J366" s="109">
        <v>286.89</v>
      </c>
      <c r="K366" s="101">
        <v>149.18</v>
      </c>
      <c r="L366" s="100">
        <v>0</v>
      </c>
    </row>
    <row r="367" spans="1:12" s="24" customFormat="1" ht="18" customHeight="1" x14ac:dyDescent="0.25">
      <c r="A367" s="97">
        <v>109111366</v>
      </c>
      <c r="B367" s="104">
        <v>232973</v>
      </c>
      <c r="C367" s="98" t="s">
        <v>613</v>
      </c>
      <c r="D367" s="98"/>
      <c r="E367" s="98" t="s">
        <v>262</v>
      </c>
      <c r="F367" s="99" t="s">
        <v>546</v>
      </c>
      <c r="G367" s="99" t="s">
        <v>244</v>
      </c>
      <c r="H367" s="97" t="s">
        <v>401</v>
      </c>
      <c r="I367" s="98" t="s">
        <v>34</v>
      </c>
      <c r="J367" s="109">
        <v>286.05</v>
      </c>
      <c r="K367" s="101">
        <v>148.75</v>
      </c>
      <c r="L367" s="100">
        <v>0</v>
      </c>
    </row>
    <row r="368" spans="1:12" s="24" customFormat="1" ht="18" customHeight="1" x14ac:dyDescent="0.25">
      <c r="A368" s="97">
        <v>109142557</v>
      </c>
      <c r="B368" s="104">
        <v>236351</v>
      </c>
      <c r="C368" s="98" t="s">
        <v>613</v>
      </c>
      <c r="D368" s="98"/>
      <c r="E368" s="98" t="s">
        <v>262</v>
      </c>
      <c r="F368" s="99" t="s">
        <v>546</v>
      </c>
      <c r="G368" s="99" t="s">
        <v>658</v>
      </c>
      <c r="H368" s="97" t="s">
        <v>401</v>
      </c>
      <c r="I368" s="98" t="s">
        <v>34</v>
      </c>
      <c r="J368" s="109">
        <v>348.26</v>
      </c>
      <c r="K368" s="101">
        <v>181.1</v>
      </c>
      <c r="L368" s="100">
        <v>0</v>
      </c>
    </row>
    <row r="369" spans="1:12" s="24" customFormat="1" ht="18" customHeight="1" x14ac:dyDescent="0.25">
      <c r="A369" s="97">
        <v>109113366</v>
      </c>
      <c r="B369" s="104">
        <v>232975</v>
      </c>
      <c r="C369" s="98" t="s">
        <v>613</v>
      </c>
      <c r="D369" s="98"/>
      <c r="E369" s="98" t="s">
        <v>262</v>
      </c>
      <c r="F369" s="99" t="s">
        <v>546</v>
      </c>
      <c r="G369" s="99" t="s">
        <v>246</v>
      </c>
      <c r="H369" s="97" t="s">
        <v>402</v>
      </c>
      <c r="I369" s="98" t="s">
        <v>34</v>
      </c>
      <c r="J369" s="109">
        <v>316.02</v>
      </c>
      <c r="K369" s="101">
        <v>164.33</v>
      </c>
      <c r="L369" s="100">
        <v>0</v>
      </c>
    </row>
    <row r="370" spans="1:12" s="24" customFormat="1" ht="18" customHeight="1" x14ac:dyDescent="0.25">
      <c r="A370" s="97">
        <v>109081366</v>
      </c>
      <c r="B370" s="104">
        <v>223675</v>
      </c>
      <c r="C370" s="98" t="s">
        <v>613</v>
      </c>
      <c r="D370" s="98"/>
      <c r="E370" s="98" t="s">
        <v>262</v>
      </c>
      <c r="F370" s="99" t="s">
        <v>546</v>
      </c>
      <c r="G370" s="99" t="s">
        <v>109</v>
      </c>
      <c r="H370" s="97" t="s">
        <v>391</v>
      </c>
      <c r="I370" s="98" t="s">
        <v>34</v>
      </c>
      <c r="J370" s="109">
        <v>309.67</v>
      </c>
      <c r="K370" s="101">
        <v>161.03</v>
      </c>
      <c r="L370" s="100">
        <v>0</v>
      </c>
    </row>
    <row r="371" spans="1:12" s="24" customFormat="1" ht="18" customHeight="1" x14ac:dyDescent="0.25">
      <c r="A371" s="97">
        <v>109020366</v>
      </c>
      <c r="B371" s="104">
        <v>232976</v>
      </c>
      <c r="C371" s="98" t="s">
        <v>613</v>
      </c>
      <c r="D371" s="98"/>
      <c r="E371" s="98" t="s">
        <v>262</v>
      </c>
      <c r="F371" s="99" t="s">
        <v>546</v>
      </c>
      <c r="G371" s="99" t="s">
        <v>241</v>
      </c>
      <c r="H371" s="97" t="s">
        <v>375</v>
      </c>
      <c r="I371" s="98" t="s">
        <v>34</v>
      </c>
      <c r="J371" s="109">
        <v>334.01</v>
      </c>
      <c r="K371" s="101">
        <v>173.69</v>
      </c>
      <c r="L371" s="100">
        <v>0</v>
      </c>
    </row>
    <row r="372" spans="1:12" s="24" customFormat="1" ht="18" customHeight="1" x14ac:dyDescent="0.25">
      <c r="A372" s="97">
        <v>109147557</v>
      </c>
      <c r="B372" s="104">
        <v>237613</v>
      </c>
      <c r="C372" s="98" t="s">
        <v>613</v>
      </c>
      <c r="D372" s="98"/>
      <c r="E372" s="98" t="s">
        <v>262</v>
      </c>
      <c r="F372" s="99" t="s">
        <v>546</v>
      </c>
      <c r="G372" s="99" t="s">
        <v>666</v>
      </c>
      <c r="H372" s="97" t="s">
        <v>673</v>
      </c>
      <c r="I372" s="98" t="s">
        <v>34</v>
      </c>
      <c r="J372" s="109">
        <v>385.81</v>
      </c>
      <c r="K372" s="101">
        <v>200.62</v>
      </c>
      <c r="L372" s="100">
        <v>0</v>
      </c>
    </row>
    <row r="373" spans="1:12" s="24" customFormat="1" ht="18" customHeight="1" x14ac:dyDescent="0.25">
      <c r="A373" s="97">
        <v>109112366</v>
      </c>
      <c r="B373" s="104">
        <v>232974</v>
      </c>
      <c r="C373" s="98" t="s">
        <v>613</v>
      </c>
      <c r="D373" s="98"/>
      <c r="E373" s="98" t="s">
        <v>262</v>
      </c>
      <c r="F373" s="99" t="s">
        <v>546</v>
      </c>
      <c r="G373" s="99" t="s">
        <v>245</v>
      </c>
      <c r="H373" s="97" t="s">
        <v>305</v>
      </c>
      <c r="I373" s="98" t="s">
        <v>34</v>
      </c>
      <c r="J373" s="109">
        <v>302.89999999999998</v>
      </c>
      <c r="K373" s="101">
        <v>157.51</v>
      </c>
      <c r="L373" s="100">
        <v>0</v>
      </c>
    </row>
    <row r="374" spans="1:12" s="24" customFormat="1" ht="18" customHeight="1" x14ac:dyDescent="0.25">
      <c r="A374" s="97">
        <v>109097395</v>
      </c>
      <c r="B374" s="104">
        <v>230923</v>
      </c>
      <c r="C374" s="98" t="s">
        <v>613</v>
      </c>
      <c r="D374" s="98"/>
      <c r="E374" s="98" t="s">
        <v>262</v>
      </c>
      <c r="F374" s="99" t="s">
        <v>546</v>
      </c>
      <c r="G374" s="99" t="s">
        <v>213</v>
      </c>
      <c r="H374" s="97" t="s">
        <v>273</v>
      </c>
      <c r="I374" s="98" t="s">
        <v>34</v>
      </c>
      <c r="J374" s="109">
        <v>472.26</v>
      </c>
      <c r="K374" s="101">
        <v>245.58</v>
      </c>
      <c r="L374" s="100">
        <v>0</v>
      </c>
    </row>
    <row r="375" spans="1:12" s="24" customFormat="1" ht="18" customHeight="1" x14ac:dyDescent="0.25">
      <c r="A375" s="97">
        <v>109110366</v>
      </c>
      <c r="B375" s="104">
        <v>232972</v>
      </c>
      <c r="C375" s="98" t="s">
        <v>613</v>
      </c>
      <c r="D375" s="98"/>
      <c r="E375" s="98" t="s">
        <v>262</v>
      </c>
      <c r="F375" s="99" t="s">
        <v>546</v>
      </c>
      <c r="G375" s="99" t="s">
        <v>243</v>
      </c>
      <c r="H375" s="97" t="s">
        <v>400</v>
      </c>
      <c r="I375" s="98" t="s">
        <v>34</v>
      </c>
      <c r="J375" s="109">
        <v>282.19</v>
      </c>
      <c r="K375" s="101">
        <v>146.74</v>
      </c>
      <c r="L375" s="100">
        <v>0</v>
      </c>
    </row>
    <row r="376" spans="1:12" s="24" customFormat="1" ht="18" customHeight="1" x14ac:dyDescent="0.25">
      <c r="A376" s="97">
        <v>109098366</v>
      </c>
      <c r="B376" s="104">
        <v>225214</v>
      </c>
      <c r="C376" s="98" t="s">
        <v>613</v>
      </c>
      <c r="D376" s="98"/>
      <c r="E376" s="98" t="s">
        <v>262</v>
      </c>
      <c r="F376" s="99" t="s">
        <v>546</v>
      </c>
      <c r="G376" s="99" t="s">
        <v>205</v>
      </c>
      <c r="H376" s="97" t="s">
        <v>395</v>
      </c>
      <c r="I376" s="98" t="s">
        <v>34</v>
      </c>
      <c r="J376" s="109">
        <v>345</v>
      </c>
      <c r="K376" s="101">
        <v>179.4</v>
      </c>
      <c r="L376" s="100">
        <v>0</v>
      </c>
    </row>
    <row r="377" spans="1:12" s="24" customFormat="1" ht="18" customHeight="1" x14ac:dyDescent="0.25">
      <c r="A377" s="97">
        <v>109062366</v>
      </c>
      <c r="B377" s="104">
        <v>222196</v>
      </c>
      <c r="C377" s="98" t="s">
        <v>613</v>
      </c>
      <c r="D377" s="98"/>
      <c r="E377" s="98" t="s">
        <v>262</v>
      </c>
      <c r="F377" s="99" t="s">
        <v>546</v>
      </c>
      <c r="G377" s="99" t="s">
        <v>105</v>
      </c>
      <c r="H377" s="97" t="s">
        <v>382</v>
      </c>
      <c r="I377" s="98" t="s">
        <v>34</v>
      </c>
      <c r="J377" s="109">
        <v>341.67</v>
      </c>
      <c r="K377" s="101">
        <v>177.67</v>
      </c>
      <c r="L377" s="100">
        <v>0</v>
      </c>
    </row>
    <row r="378" spans="1:12" s="24" customFormat="1" ht="18" customHeight="1" x14ac:dyDescent="0.25">
      <c r="A378" s="97">
        <v>109138366</v>
      </c>
      <c r="B378" s="104">
        <v>222189</v>
      </c>
      <c r="C378" s="98" t="s">
        <v>613</v>
      </c>
      <c r="D378" s="98"/>
      <c r="E378" s="98" t="s">
        <v>262</v>
      </c>
      <c r="F378" s="99" t="s">
        <v>546</v>
      </c>
      <c r="G378" s="99" t="s">
        <v>113</v>
      </c>
      <c r="H378" s="97" t="s">
        <v>407</v>
      </c>
      <c r="I378" s="98" t="s">
        <v>34</v>
      </c>
      <c r="J378" s="109">
        <v>292.7</v>
      </c>
      <c r="K378" s="101">
        <v>152.19999999999999</v>
      </c>
      <c r="L378" s="100">
        <v>0</v>
      </c>
    </row>
    <row r="379" spans="1:12" s="24" customFormat="1" ht="18" customHeight="1" x14ac:dyDescent="0.25">
      <c r="A379" s="106">
        <v>109115366</v>
      </c>
      <c r="B379" s="104">
        <v>232979</v>
      </c>
      <c r="C379" s="98" t="s">
        <v>613</v>
      </c>
      <c r="D379" s="98"/>
      <c r="E379" s="98" t="s">
        <v>262</v>
      </c>
      <c r="F379" s="99" t="s">
        <v>546</v>
      </c>
      <c r="G379" s="99" t="s">
        <v>247</v>
      </c>
      <c r="H379" s="97" t="s">
        <v>404</v>
      </c>
      <c r="I379" s="98" t="s">
        <v>34</v>
      </c>
      <c r="J379" s="109">
        <v>355.36</v>
      </c>
      <c r="K379" s="101">
        <v>184.79</v>
      </c>
      <c r="L379" s="100">
        <v>0</v>
      </c>
    </row>
    <row r="380" spans="1:12" s="24" customFormat="1" ht="18" customHeight="1" x14ac:dyDescent="0.25">
      <c r="A380" s="97">
        <v>109154395</v>
      </c>
      <c r="B380" s="104">
        <v>242442</v>
      </c>
      <c r="C380" s="98" t="s">
        <v>613</v>
      </c>
      <c r="D380" s="98"/>
      <c r="E380" s="98" t="s">
        <v>262</v>
      </c>
      <c r="F380" s="99" t="s">
        <v>1189</v>
      </c>
      <c r="G380" s="99" t="s">
        <v>1164</v>
      </c>
      <c r="H380" s="97" t="s">
        <v>394</v>
      </c>
      <c r="I380" s="98" t="s">
        <v>34</v>
      </c>
      <c r="J380" s="109">
        <v>469.67</v>
      </c>
      <c r="K380" s="101">
        <v>244.23</v>
      </c>
      <c r="L380" s="100">
        <v>0</v>
      </c>
    </row>
    <row r="381" spans="1:12" s="24" customFormat="1" ht="18" customHeight="1" x14ac:dyDescent="0.25">
      <c r="A381" s="97">
        <v>102020559</v>
      </c>
      <c r="B381" s="104">
        <v>239663</v>
      </c>
      <c r="C381" s="98" t="s">
        <v>613</v>
      </c>
      <c r="D381" s="98"/>
      <c r="E381" s="98" t="s">
        <v>262</v>
      </c>
      <c r="F381" s="99" t="s">
        <v>542</v>
      </c>
      <c r="G381" s="99" t="s">
        <v>756</v>
      </c>
      <c r="H381" s="97" t="s">
        <v>492</v>
      </c>
      <c r="I381" s="98" t="s">
        <v>34</v>
      </c>
      <c r="J381" s="109">
        <v>332.05</v>
      </c>
      <c r="K381" s="101">
        <v>172.67</v>
      </c>
      <c r="L381" s="100">
        <v>0</v>
      </c>
    </row>
    <row r="382" spans="1:12" s="24" customFormat="1" ht="18" customHeight="1" x14ac:dyDescent="0.25">
      <c r="A382" s="97">
        <v>102918387</v>
      </c>
      <c r="B382" s="104">
        <v>230743</v>
      </c>
      <c r="C382" s="98" t="s">
        <v>613</v>
      </c>
      <c r="D382" s="98"/>
      <c r="E382" s="98" t="s">
        <v>262</v>
      </c>
      <c r="F382" s="99" t="s">
        <v>542</v>
      </c>
      <c r="G382" s="99" t="s">
        <v>259</v>
      </c>
      <c r="H382" s="97" t="s">
        <v>264</v>
      </c>
      <c r="I382" s="98" t="s">
        <v>34</v>
      </c>
      <c r="J382" s="109">
        <v>273.05</v>
      </c>
      <c r="K382" s="101">
        <v>141.99</v>
      </c>
      <c r="L382" s="100">
        <v>0</v>
      </c>
    </row>
    <row r="383" spans="1:12" s="24" customFormat="1" ht="18" customHeight="1" x14ac:dyDescent="0.25">
      <c r="A383" s="97">
        <v>102928387</v>
      </c>
      <c r="B383" s="104">
        <v>233110</v>
      </c>
      <c r="C383" s="98" t="s">
        <v>613</v>
      </c>
      <c r="D383" s="98"/>
      <c r="E383" s="98" t="s">
        <v>262</v>
      </c>
      <c r="F383" s="99" t="s">
        <v>542</v>
      </c>
      <c r="G383" s="99" t="s">
        <v>749</v>
      </c>
      <c r="H383" s="97" t="s">
        <v>397</v>
      </c>
      <c r="I383" s="98" t="s">
        <v>34</v>
      </c>
      <c r="J383" s="109">
        <v>291.88</v>
      </c>
      <c r="K383" s="101">
        <v>151.78</v>
      </c>
      <c r="L383" s="100">
        <v>0</v>
      </c>
    </row>
    <row r="384" spans="1:12" s="24" customFormat="1" ht="18" customHeight="1" x14ac:dyDescent="0.25">
      <c r="A384" s="97">
        <v>102972387</v>
      </c>
      <c r="B384" s="104">
        <v>233645</v>
      </c>
      <c r="C384" s="98" t="s">
        <v>613</v>
      </c>
      <c r="D384" s="98"/>
      <c r="E384" s="98" t="s">
        <v>262</v>
      </c>
      <c r="F384" s="99" t="s">
        <v>542</v>
      </c>
      <c r="G384" s="99" t="s">
        <v>675</v>
      </c>
      <c r="H384" s="97" t="s">
        <v>299</v>
      </c>
      <c r="I384" s="98" t="s">
        <v>34</v>
      </c>
      <c r="J384" s="109">
        <v>267.76</v>
      </c>
      <c r="K384" s="101">
        <v>139.24</v>
      </c>
      <c r="L384" s="100">
        <v>0</v>
      </c>
    </row>
    <row r="385" spans="1:12" s="24" customFormat="1" ht="18" customHeight="1" x14ac:dyDescent="0.25">
      <c r="A385" s="97">
        <v>102972396</v>
      </c>
      <c r="B385" s="104">
        <v>236073</v>
      </c>
      <c r="C385" s="98" t="s">
        <v>613</v>
      </c>
      <c r="D385" s="98"/>
      <c r="E385" s="98" t="s">
        <v>262</v>
      </c>
      <c r="F385" s="99" t="s">
        <v>542</v>
      </c>
      <c r="G385" s="99" t="s">
        <v>674</v>
      </c>
      <c r="H385" s="97" t="s">
        <v>299</v>
      </c>
      <c r="I385" s="98" t="s">
        <v>34</v>
      </c>
      <c r="J385" s="109">
        <v>376.57</v>
      </c>
      <c r="K385" s="101">
        <v>195.82</v>
      </c>
      <c r="L385" s="100">
        <v>0</v>
      </c>
    </row>
    <row r="386" spans="1:12" s="24" customFormat="1" ht="18" customHeight="1" x14ac:dyDescent="0.25">
      <c r="A386" s="97">
        <v>102850387</v>
      </c>
      <c r="B386" s="104">
        <v>230732</v>
      </c>
      <c r="C386" s="98" t="s">
        <v>613</v>
      </c>
      <c r="D386" s="98"/>
      <c r="E386" s="98" t="s">
        <v>262</v>
      </c>
      <c r="F386" s="99" t="s">
        <v>542</v>
      </c>
      <c r="G386" s="99" t="s">
        <v>258</v>
      </c>
      <c r="H386" s="97" t="s">
        <v>344</v>
      </c>
      <c r="I386" s="98" t="s">
        <v>34</v>
      </c>
      <c r="J386" s="109">
        <v>321.18</v>
      </c>
      <c r="K386" s="101">
        <v>167.01</v>
      </c>
      <c r="L386" s="100">
        <v>0</v>
      </c>
    </row>
    <row r="387" spans="1:12" s="24" customFormat="1" ht="18" customHeight="1" x14ac:dyDescent="0.25">
      <c r="A387" s="97">
        <v>102003387</v>
      </c>
      <c r="B387" s="104">
        <v>237458</v>
      </c>
      <c r="C387" s="98" t="s">
        <v>613</v>
      </c>
      <c r="D387" s="98"/>
      <c r="E387" s="98" t="s">
        <v>262</v>
      </c>
      <c r="F387" s="99" t="s">
        <v>542</v>
      </c>
      <c r="G387" s="99" t="s">
        <v>753</v>
      </c>
      <c r="H387" s="97" t="s">
        <v>344</v>
      </c>
      <c r="I387" s="98" t="s">
        <v>34</v>
      </c>
      <c r="J387" s="109">
        <v>418.24</v>
      </c>
      <c r="K387" s="101">
        <v>217.48</v>
      </c>
      <c r="L387" s="100">
        <v>0</v>
      </c>
    </row>
    <row r="388" spans="1:12" s="24" customFormat="1" ht="18" customHeight="1" x14ac:dyDescent="0.25">
      <c r="A388" s="97">
        <v>102997387</v>
      </c>
      <c r="B388" s="104">
        <v>234794</v>
      </c>
      <c r="C388" s="98" t="s">
        <v>613</v>
      </c>
      <c r="D388" s="98"/>
      <c r="E388" s="98" t="s">
        <v>262</v>
      </c>
      <c r="F388" s="99" t="s">
        <v>542</v>
      </c>
      <c r="G388" s="99" t="s">
        <v>754</v>
      </c>
      <c r="H388" s="97" t="s">
        <v>344</v>
      </c>
      <c r="I388" s="98" t="s">
        <v>34</v>
      </c>
      <c r="J388" s="109">
        <v>288.61</v>
      </c>
      <c r="K388" s="101">
        <v>150.08000000000001</v>
      </c>
      <c r="L388" s="100">
        <v>0</v>
      </c>
    </row>
    <row r="389" spans="1:12" s="24" customFormat="1" ht="18" customHeight="1" x14ac:dyDescent="0.25">
      <c r="A389" s="97">
        <v>102839387</v>
      </c>
      <c r="B389" s="104">
        <v>225220</v>
      </c>
      <c r="C389" s="98" t="s">
        <v>613</v>
      </c>
      <c r="D389" s="98"/>
      <c r="E389" s="98" t="s">
        <v>262</v>
      </c>
      <c r="F389" s="99" t="s">
        <v>542</v>
      </c>
      <c r="G389" s="99" t="s">
        <v>257</v>
      </c>
      <c r="H389" s="97" t="s">
        <v>343</v>
      </c>
      <c r="I389" s="98" t="s">
        <v>34</v>
      </c>
      <c r="J389" s="109">
        <v>257.12</v>
      </c>
      <c r="K389" s="101">
        <v>133.69999999999999</v>
      </c>
      <c r="L389" s="100">
        <v>0</v>
      </c>
    </row>
    <row r="390" spans="1:12" s="24" customFormat="1" ht="18" customHeight="1" x14ac:dyDescent="0.25">
      <c r="A390" s="97">
        <v>102015387</v>
      </c>
      <c r="B390" s="104">
        <v>238641</v>
      </c>
      <c r="C390" s="98" t="s">
        <v>613</v>
      </c>
      <c r="D390" s="98"/>
      <c r="E390" s="98" t="s">
        <v>262</v>
      </c>
      <c r="F390" s="99" t="s">
        <v>542</v>
      </c>
      <c r="G390" s="99" t="s">
        <v>699</v>
      </c>
      <c r="H390" s="97" t="s">
        <v>343</v>
      </c>
      <c r="I390" s="98" t="s">
        <v>34</v>
      </c>
      <c r="J390" s="109">
        <v>326.45</v>
      </c>
      <c r="K390" s="101">
        <v>169.75</v>
      </c>
      <c r="L390" s="100">
        <v>0</v>
      </c>
    </row>
    <row r="391" spans="1:12" s="24" customFormat="1" ht="18" customHeight="1" x14ac:dyDescent="0.25">
      <c r="A391" s="97">
        <v>102015578</v>
      </c>
      <c r="B391" s="104">
        <v>238703</v>
      </c>
      <c r="C391" s="98" t="s">
        <v>613</v>
      </c>
      <c r="D391" s="98"/>
      <c r="E391" s="98" t="s">
        <v>262</v>
      </c>
      <c r="F391" s="99" t="s">
        <v>542</v>
      </c>
      <c r="G391" s="99" t="s">
        <v>700</v>
      </c>
      <c r="H391" s="97" t="s">
        <v>343</v>
      </c>
      <c r="I391" s="98" t="s">
        <v>34</v>
      </c>
      <c r="J391" s="109">
        <v>394.68</v>
      </c>
      <c r="K391" s="101">
        <v>205.23</v>
      </c>
      <c r="L391" s="100">
        <v>0</v>
      </c>
    </row>
    <row r="392" spans="1:12" s="24" customFormat="1" ht="18" customHeight="1" x14ac:dyDescent="0.25">
      <c r="A392" s="97">
        <v>102994396</v>
      </c>
      <c r="B392" s="104">
        <v>236896</v>
      </c>
      <c r="C392" s="98" t="s">
        <v>613</v>
      </c>
      <c r="D392" s="98"/>
      <c r="E392" s="98" t="s">
        <v>262</v>
      </c>
      <c r="F392" s="99" t="s">
        <v>542</v>
      </c>
      <c r="G392" s="99" t="s">
        <v>786</v>
      </c>
      <c r="H392" s="97" t="s">
        <v>832</v>
      </c>
      <c r="I392" s="98" t="s">
        <v>34</v>
      </c>
      <c r="J392" s="109">
        <v>702.81</v>
      </c>
      <c r="K392" s="101">
        <v>365.46</v>
      </c>
      <c r="L392" s="100">
        <v>0</v>
      </c>
    </row>
    <row r="393" spans="1:12" s="24" customFormat="1" ht="18" customHeight="1" x14ac:dyDescent="0.25">
      <c r="A393" s="97">
        <v>102994387</v>
      </c>
      <c r="B393" s="104">
        <v>232902</v>
      </c>
      <c r="C393" s="98" t="s">
        <v>613</v>
      </c>
      <c r="D393" s="98"/>
      <c r="E393" s="98" t="s">
        <v>262</v>
      </c>
      <c r="F393" s="99" t="s">
        <v>542</v>
      </c>
      <c r="G393" s="99" t="s">
        <v>785</v>
      </c>
      <c r="H393" s="97" t="s">
        <v>832</v>
      </c>
      <c r="I393" s="98" t="s">
        <v>34</v>
      </c>
      <c r="J393" s="109">
        <v>430.46</v>
      </c>
      <c r="K393" s="101">
        <v>223.84</v>
      </c>
      <c r="L393" s="100">
        <v>0</v>
      </c>
    </row>
    <row r="394" spans="1:12" s="24" customFormat="1" ht="18" customHeight="1" x14ac:dyDescent="0.25">
      <c r="A394" s="97">
        <v>102021559</v>
      </c>
      <c r="B394" s="104">
        <v>239664</v>
      </c>
      <c r="C394" s="98" t="s">
        <v>613</v>
      </c>
      <c r="D394" s="98"/>
      <c r="E394" s="98" t="s">
        <v>262</v>
      </c>
      <c r="F394" s="99" t="s">
        <v>542</v>
      </c>
      <c r="G394" s="99" t="s">
        <v>755</v>
      </c>
      <c r="H394" s="97" t="s">
        <v>482</v>
      </c>
      <c r="I394" s="98" t="s">
        <v>34</v>
      </c>
      <c r="J394" s="109">
        <v>432.26</v>
      </c>
      <c r="K394" s="101">
        <v>224.78</v>
      </c>
      <c r="L394" s="100">
        <v>0</v>
      </c>
    </row>
    <row r="395" spans="1:12" s="24" customFormat="1" ht="18" customHeight="1" x14ac:dyDescent="0.25">
      <c r="A395" s="97">
        <v>102863387</v>
      </c>
      <c r="B395" s="104">
        <v>228472</v>
      </c>
      <c r="C395" s="98" t="s">
        <v>613</v>
      </c>
      <c r="D395" s="98"/>
      <c r="E395" s="98" t="s">
        <v>262</v>
      </c>
      <c r="F395" s="99" t="s">
        <v>542</v>
      </c>
      <c r="G395" s="99" t="s">
        <v>540</v>
      </c>
      <c r="H395" s="97" t="s">
        <v>404</v>
      </c>
      <c r="I395" s="98" t="s">
        <v>34</v>
      </c>
      <c r="J395" s="109">
        <v>273.7</v>
      </c>
      <c r="K395" s="101">
        <v>142.32</v>
      </c>
      <c r="L395" s="100">
        <v>0</v>
      </c>
    </row>
    <row r="396" spans="1:12" s="24" customFormat="1" ht="18" customHeight="1" x14ac:dyDescent="0.25">
      <c r="A396" s="97">
        <v>102012387</v>
      </c>
      <c r="B396" s="104">
        <v>237631</v>
      </c>
      <c r="C396" s="98" t="s">
        <v>613</v>
      </c>
      <c r="D396" s="98"/>
      <c r="E396" s="98" t="s">
        <v>262</v>
      </c>
      <c r="F396" s="99" t="s">
        <v>542</v>
      </c>
      <c r="G396" s="99" t="s">
        <v>665</v>
      </c>
      <c r="H396" s="97" t="s">
        <v>672</v>
      </c>
      <c r="I396" s="98" t="s">
        <v>34</v>
      </c>
      <c r="J396" s="109">
        <v>483.88</v>
      </c>
      <c r="K396" s="101">
        <v>251.62</v>
      </c>
      <c r="L396" s="100">
        <v>0</v>
      </c>
    </row>
    <row r="397" spans="1:12" s="24" customFormat="1" ht="18" customHeight="1" x14ac:dyDescent="0.25">
      <c r="A397" s="97">
        <v>102044559</v>
      </c>
      <c r="B397" s="104">
        <v>243245</v>
      </c>
      <c r="C397" s="98" t="s">
        <v>613</v>
      </c>
      <c r="D397" s="98"/>
      <c r="E397" s="98" t="s">
        <v>262</v>
      </c>
      <c r="F397" s="99" t="s">
        <v>542</v>
      </c>
      <c r="G397" s="99" t="s">
        <v>1018</v>
      </c>
      <c r="H397" s="97" t="s">
        <v>306</v>
      </c>
      <c r="I397" s="98" t="s">
        <v>34</v>
      </c>
      <c r="J397" s="109">
        <v>335.49</v>
      </c>
      <c r="K397" s="101">
        <v>174.45</v>
      </c>
      <c r="L397" s="100">
        <v>0</v>
      </c>
    </row>
    <row r="398" spans="1:12" s="24" customFormat="1" ht="18" customHeight="1" x14ac:dyDescent="0.25">
      <c r="A398" s="97">
        <v>102045559</v>
      </c>
      <c r="B398" s="104">
        <v>243633</v>
      </c>
      <c r="C398" s="98" t="s">
        <v>613</v>
      </c>
      <c r="D398" s="98"/>
      <c r="E398" s="98" t="s">
        <v>262</v>
      </c>
      <c r="F398" s="99" t="s">
        <v>542</v>
      </c>
      <c r="G398" s="99" t="s">
        <v>1019</v>
      </c>
      <c r="H398" s="97" t="s">
        <v>1022</v>
      </c>
      <c r="I398" s="98" t="s">
        <v>34</v>
      </c>
      <c r="J398" s="109">
        <v>349.42</v>
      </c>
      <c r="K398" s="101">
        <v>181.7</v>
      </c>
      <c r="L398" s="100">
        <v>0</v>
      </c>
    </row>
    <row r="399" spans="1:12" s="24" customFormat="1" ht="18" customHeight="1" x14ac:dyDescent="0.25">
      <c r="A399" s="97">
        <v>102042559</v>
      </c>
      <c r="B399" s="104">
        <v>243206</v>
      </c>
      <c r="C399" s="98" t="s">
        <v>613</v>
      </c>
      <c r="D399" s="98"/>
      <c r="E399" s="98" t="s">
        <v>262</v>
      </c>
      <c r="F399" s="99" t="s">
        <v>542</v>
      </c>
      <c r="G399" s="99" t="s">
        <v>1020</v>
      </c>
      <c r="H399" s="97" t="s">
        <v>1023</v>
      </c>
      <c r="I399" s="98" t="s">
        <v>34</v>
      </c>
      <c r="J399" s="109">
        <v>529.04</v>
      </c>
      <c r="K399" s="101">
        <v>275.10000000000002</v>
      </c>
      <c r="L399" s="100">
        <v>0</v>
      </c>
    </row>
    <row r="400" spans="1:12" s="24" customFormat="1" ht="18" customHeight="1" x14ac:dyDescent="0.25">
      <c r="A400" s="97">
        <v>102041559</v>
      </c>
      <c r="B400" s="104">
        <v>243205</v>
      </c>
      <c r="C400" s="98" t="s">
        <v>613</v>
      </c>
      <c r="D400" s="98"/>
      <c r="E400" s="98" t="s">
        <v>262</v>
      </c>
      <c r="F400" s="99" t="s">
        <v>542</v>
      </c>
      <c r="G400" s="99" t="s">
        <v>1021</v>
      </c>
      <c r="H400" s="97" t="s">
        <v>921</v>
      </c>
      <c r="I400" s="98" t="s">
        <v>34</v>
      </c>
      <c r="J400" s="109">
        <v>509.26</v>
      </c>
      <c r="K400" s="101">
        <v>264.82</v>
      </c>
      <c r="L400" s="100">
        <v>0</v>
      </c>
    </row>
    <row r="401" spans="1:12" s="24" customFormat="1" ht="18" customHeight="1" x14ac:dyDescent="0.25">
      <c r="A401" s="97">
        <v>102048641</v>
      </c>
      <c r="B401" s="104">
        <v>241171</v>
      </c>
      <c r="C401" s="98" t="s">
        <v>613</v>
      </c>
      <c r="D401" s="98"/>
      <c r="E401" s="98" t="s">
        <v>262</v>
      </c>
      <c r="F401" s="99" t="s">
        <v>542</v>
      </c>
      <c r="G401" s="99" t="s">
        <v>1192</v>
      </c>
      <c r="H401" s="97" t="s">
        <v>1193</v>
      </c>
      <c r="I401" s="98" t="s">
        <v>34</v>
      </c>
      <c r="J401" s="109">
        <v>405.38</v>
      </c>
      <c r="K401" s="101">
        <v>210.8</v>
      </c>
      <c r="L401" s="100">
        <v>0</v>
      </c>
    </row>
    <row r="402" spans="1:12" s="24" customFormat="1" ht="18" customHeight="1" x14ac:dyDescent="0.25">
      <c r="A402" s="97">
        <v>102062559</v>
      </c>
      <c r="B402" s="104">
        <v>254079</v>
      </c>
      <c r="C402" s="98" t="s">
        <v>613</v>
      </c>
      <c r="D402" s="98"/>
      <c r="E402" s="98" t="s">
        <v>262</v>
      </c>
      <c r="F402" s="99" t="s">
        <v>542</v>
      </c>
      <c r="G402" s="99" t="s">
        <v>1194</v>
      </c>
      <c r="H402" s="97" t="s">
        <v>1195</v>
      </c>
      <c r="I402" s="98" t="s">
        <v>34</v>
      </c>
      <c r="J402" s="109">
        <v>503.74</v>
      </c>
      <c r="K402" s="101">
        <v>261.94</v>
      </c>
      <c r="L402" s="100">
        <v>0</v>
      </c>
    </row>
    <row r="403" spans="1:12" s="24" customFormat="1" ht="18" customHeight="1" x14ac:dyDescent="0.25">
      <c r="A403" s="97">
        <v>112014344</v>
      </c>
      <c r="B403" s="104">
        <v>227807</v>
      </c>
      <c r="C403" s="98" t="s">
        <v>613</v>
      </c>
      <c r="D403" s="98"/>
      <c r="E403" s="98" t="s">
        <v>262</v>
      </c>
      <c r="F403" s="99" t="s">
        <v>662</v>
      </c>
      <c r="G403" s="99" t="s">
        <v>789</v>
      </c>
      <c r="H403" s="97" t="s">
        <v>663</v>
      </c>
      <c r="I403" s="98" t="s">
        <v>34</v>
      </c>
      <c r="J403" s="109">
        <v>441.24</v>
      </c>
      <c r="K403" s="101">
        <v>229.44</v>
      </c>
      <c r="L403" s="100">
        <v>0</v>
      </c>
    </row>
    <row r="404" spans="1:12" s="24" customFormat="1" ht="18" customHeight="1" x14ac:dyDescent="0.25">
      <c r="A404" s="97">
        <v>112006344</v>
      </c>
      <c r="B404" s="104">
        <v>222730</v>
      </c>
      <c r="C404" s="98" t="s">
        <v>613</v>
      </c>
      <c r="D404" s="98"/>
      <c r="E404" s="98" t="s">
        <v>262</v>
      </c>
      <c r="F404" s="99" t="s">
        <v>662</v>
      </c>
      <c r="G404" s="99" t="s">
        <v>788</v>
      </c>
      <c r="H404" s="97" t="s">
        <v>388</v>
      </c>
      <c r="I404" s="98" t="s">
        <v>34</v>
      </c>
      <c r="J404" s="109">
        <v>455.22</v>
      </c>
      <c r="K404" s="101">
        <v>236.71</v>
      </c>
      <c r="L404" s="100">
        <v>0</v>
      </c>
    </row>
    <row r="405" spans="1:12" s="24" customFormat="1" ht="18" customHeight="1" x14ac:dyDescent="0.25">
      <c r="A405" s="97">
        <v>112073534</v>
      </c>
      <c r="B405" s="104">
        <v>241884</v>
      </c>
      <c r="C405" s="98" t="s">
        <v>613</v>
      </c>
      <c r="D405" s="98"/>
      <c r="E405" s="98" t="s">
        <v>262</v>
      </c>
      <c r="F405" s="99" t="s">
        <v>851</v>
      </c>
      <c r="G405" s="99" t="s">
        <v>859</v>
      </c>
      <c r="H405" s="97" t="s">
        <v>272</v>
      </c>
      <c r="I405" s="98" t="s">
        <v>34</v>
      </c>
      <c r="J405" s="109">
        <v>298.06</v>
      </c>
      <c r="K405" s="101">
        <v>154.99</v>
      </c>
      <c r="L405" s="100">
        <v>0</v>
      </c>
    </row>
    <row r="406" spans="1:12" s="24" customFormat="1" ht="18" customHeight="1" x14ac:dyDescent="0.25">
      <c r="A406" s="97">
        <v>112084534</v>
      </c>
      <c r="B406" s="104">
        <v>243505</v>
      </c>
      <c r="C406" s="98" t="s">
        <v>613</v>
      </c>
      <c r="D406" s="98"/>
      <c r="E406" s="98" t="s">
        <v>262</v>
      </c>
      <c r="F406" s="99" t="s">
        <v>851</v>
      </c>
      <c r="G406" s="99" t="s">
        <v>1196</v>
      </c>
      <c r="H406" s="97" t="s">
        <v>406</v>
      </c>
      <c r="I406" s="98" t="s">
        <v>34</v>
      </c>
      <c r="J406" s="109">
        <v>285.93</v>
      </c>
      <c r="K406" s="101">
        <v>148.68</v>
      </c>
      <c r="L406" s="100">
        <v>0</v>
      </c>
    </row>
    <row r="407" spans="1:12" s="24" customFormat="1" ht="18" customHeight="1" x14ac:dyDescent="0.25">
      <c r="A407" s="97">
        <v>112081631</v>
      </c>
      <c r="B407" s="104">
        <v>243637</v>
      </c>
      <c r="C407" s="98" t="s">
        <v>613</v>
      </c>
      <c r="D407" s="98"/>
      <c r="E407" s="98" t="s">
        <v>262</v>
      </c>
      <c r="F407" s="99" t="s">
        <v>851</v>
      </c>
      <c r="G407" s="99" t="s">
        <v>1197</v>
      </c>
      <c r="H407" s="97" t="s">
        <v>306</v>
      </c>
      <c r="I407" s="98" t="s">
        <v>34</v>
      </c>
      <c r="J407" s="109">
        <v>514.83000000000004</v>
      </c>
      <c r="K407" s="101">
        <v>267.70999999999998</v>
      </c>
      <c r="L407" s="100">
        <v>0</v>
      </c>
    </row>
    <row r="408" spans="1:12" s="24" customFormat="1" ht="18" customHeight="1" x14ac:dyDescent="0.25">
      <c r="A408" s="97">
        <v>112080634</v>
      </c>
      <c r="B408" s="104">
        <v>243636</v>
      </c>
      <c r="C408" s="98" t="s">
        <v>613</v>
      </c>
      <c r="D408" s="98"/>
      <c r="E408" s="98" t="s">
        <v>262</v>
      </c>
      <c r="F408" s="99" t="s">
        <v>851</v>
      </c>
      <c r="G408" s="99" t="s">
        <v>1198</v>
      </c>
      <c r="H408" s="97" t="s">
        <v>839</v>
      </c>
      <c r="I408" s="98" t="s">
        <v>34</v>
      </c>
      <c r="J408" s="109">
        <v>447.49</v>
      </c>
      <c r="K408" s="101">
        <v>232.69</v>
      </c>
      <c r="L408" s="100">
        <v>0</v>
      </c>
    </row>
    <row r="409" spans="1:12" s="24" customFormat="1" ht="18" customHeight="1" x14ac:dyDescent="0.25">
      <c r="A409" s="97">
        <v>112228344</v>
      </c>
      <c r="B409" s="104">
        <v>217692</v>
      </c>
      <c r="C409" s="98" t="s">
        <v>613</v>
      </c>
      <c r="D409" s="98"/>
      <c r="E409" s="98" t="s">
        <v>262</v>
      </c>
      <c r="F409" s="99" t="s">
        <v>607</v>
      </c>
      <c r="G409" s="99" t="s">
        <v>84</v>
      </c>
      <c r="H409" s="97" t="s">
        <v>415</v>
      </c>
      <c r="I409" s="98" t="s">
        <v>34</v>
      </c>
      <c r="J409" s="109">
        <v>716.25</v>
      </c>
      <c r="K409" s="101">
        <v>372.45</v>
      </c>
      <c r="L409" s="100">
        <v>0</v>
      </c>
    </row>
    <row r="410" spans="1:12" s="24" customFormat="1" ht="18" customHeight="1" x14ac:dyDescent="0.25">
      <c r="A410" s="97">
        <v>684011293</v>
      </c>
      <c r="B410" s="104">
        <v>224173</v>
      </c>
      <c r="C410" s="98" t="s">
        <v>613</v>
      </c>
      <c r="D410" s="98"/>
      <c r="E410" s="98" t="s">
        <v>262</v>
      </c>
      <c r="F410" s="99" t="s">
        <v>610</v>
      </c>
      <c r="G410" s="99" t="s">
        <v>794</v>
      </c>
      <c r="H410" s="97" t="s">
        <v>306</v>
      </c>
      <c r="I410" s="98" t="s">
        <v>34</v>
      </c>
      <c r="J410" s="109">
        <v>538.51</v>
      </c>
      <c r="K410" s="101">
        <v>280.02999999999997</v>
      </c>
      <c r="L410" s="100">
        <v>0</v>
      </c>
    </row>
    <row r="411" spans="1:12" s="24" customFormat="1" ht="18" customHeight="1" x14ac:dyDescent="0.25">
      <c r="A411" s="97">
        <v>111045513</v>
      </c>
      <c r="B411" s="104">
        <v>209251</v>
      </c>
      <c r="C411" s="98" t="s">
        <v>613</v>
      </c>
      <c r="D411" s="98"/>
      <c r="E411" s="98" t="s">
        <v>262</v>
      </c>
      <c r="F411" s="99" t="s">
        <v>547</v>
      </c>
      <c r="G411" s="99" t="s">
        <v>81</v>
      </c>
      <c r="H411" s="97" t="s">
        <v>344</v>
      </c>
      <c r="I411" s="98" t="s">
        <v>34</v>
      </c>
      <c r="J411" s="109">
        <v>589.79</v>
      </c>
      <c r="K411" s="101">
        <v>306.69</v>
      </c>
      <c r="L411" s="100">
        <v>0</v>
      </c>
    </row>
    <row r="412" spans="1:12" s="24" customFormat="1" ht="18" customHeight="1" x14ac:dyDescent="0.25">
      <c r="A412" s="97">
        <v>111016513</v>
      </c>
      <c r="B412" s="104">
        <v>209228</v>
      </c>
      <c r="C412" s="98" t="s">
        <v>613</v>
      </c>
      <c r="D412" s="98"/>
      <c r="E412" s="98" t="s">
        <v>262</v>
      </c>
      <c r="F412" s="99" t="s">
        <v>547</v>
      </c>
      <c r="G412" s="99" t="s">
        <v>79</v>
      </c>
      <c r="H412" s="97" t="s">
        <v>343</v>
      </c>
      <c r="I412" s="98" t="s">
        <v>34</v>
      </c>
      <c r="J412" s="109">
        <v>662.45</v>
      </c>
      <c r="K412" s="101">
        <v>344.47</v>
      </c>
      <c r="L412" s="100">
        <v>0</v>
      </c>
    </row>
    <row r="413" spans="1:12" s="24" customFormat="1" ht="18" customHeight="1" x14ac:dyDescent="0.25">
      <c r="A413" s="97">
        <v>111446513</v>
      </c>
      <c r="B413" s="104">
        <v>217121</v>
      </c>
      <c r="C413" s="98" t="s">
        <v>613</v>
      </c>
      <c r="D413" s="98"/>
      <c r="E413" s="98" t="s">
        <v>262</v>
      </c>
      <c r="F413" s="99" t="s">
        <v>547</v>
      </c>
      <c r="G413" s="99" t="s">
        <v>83</v>
      </c>
      <c r="H413" s="97" t="s">
        <v>414</v>
      </c>
      <c r="I413" s="98" t="s">
        <v>34</v>
      </c>
      <c r="J413" s="109">
        <v>664.12</v>
      </c>
      <c r="K413" s="101">
        <v>345.34</v>
      </c>
      <c r="L413" s="100">
        <v>0</v>
      </c>
    </row>
    <row r="414" spans="1:12" s="24" customFormat="1" ht="18" customHeight="1" x14ac:dyDescent="0.25">
      <c r="A414" s="97">
        <v>111048513</v>
      </c>
      <c r="B414" s="104">
        <v>209252</v>
      </c>
      <c r="C414" s="98" t="s">
        <v>613</v>
      </c>
      <c r="D414" s="98"/>
      <c r="E414" s="98" t="s">
        <v>262</v>
      </c>
      <c r="F414" s="99" t="s">
        <v>547</v>
      </c>
      <c r="G414" s="99" t="s">
        <v>82</v>
      </c>
      <c r="H414" s="97" t="s">
        <v>413</v>
      </c>
      <c r="I414" s="98" t="s">
        <v>34</v>
      </c>
      <c r="J414" s="109">
        <v>779.35</v>
      </c>
      <c r="K414" s="101">
        <v>405.26</v>
      </c>
      <c r="L414" s="100">
        <v>0</v>
      </c>
    </row>
    <row r="415" spans="1:12" s="24" customFormat="1" ht="18" customHeight="1" x14ac:dyDescent="0.25">
      <c r="A415" s="97">
        <v>111017513</v>
      </c>
      <c r="B415" s="104">
        <v>209229</v>
      </c>
      <c r="C415" s="98" t="s">
        <v>613</v>
      </c>
      <c r="D415" s="98"/>
      <c r="E415" s="98" t="s">
        <v>262</v>
      </c>
      <c r="F415" s="99" t="s">
        <v>547</v>
      </c>
      <c r="G415" s="99" t="s">
        <v>80</v>
      </c>
      <c r="H415" s="97" t="s">
        <v>412</v>
      </c>
      <c r="I415" s="98" t="s">
        <v>34</v>
      </c>
      <c r="J415" s="109">
        <v>854.63</v>
      </c>
      <c r="K415" s="101">
        <v>444.41</v>
      </c>
      <c r="L415" s="100">
        <v>0</v>
      </c>
    </row>
    <row r="416" spans="1:12" s="24" customFormat="1" ht="18" customHeight="1" x14ac:dyDescent="0.25">
      <c r="A416" s="97">
        <v>402602047</v>
      </c>
      <c r="B416" s="104">
        <v>217110</v>
      </c>
      <c r="C416" s="98" t="s">
        <v>613</v>
      </c>
      <c r="D416" s="98"/>
      <c r="E416" s="98" t="s">
        <v>262</v>
      </c>
      <c r="F416" s="99" t="s">
        <v>549</v>
      </c>
      <c r="G416" s="99" t="s">
        <v>99</v>
      </c>
      <c r="H416" s="97" t="s">
        <v>460</v>
      </c>
      <c r="I416" s="98" t="s">
        <v>34</v>
      </c>
      <c r="J416" s="109">
        <v>184.14</v>
      </c>
      <c r="K416" s="101">
        <v>95.75</v>
      </c>
      <c r="L416" s="100">
        <v>0</v>
      </c>
    </row>
    <row r="417" spans="1:12" s="24" customFormat="1" ht="18" customHeight="1" x14ac:dyDescent="0.25">
      <c r="A417" s="97">
        <v>402479047</v>
      </c>
      <c r="B417" s="104">
        <v>187258</v>
      </c>
      <c r="C417" s="98" t="s">
        <v>613</v>
      </c>
      <c r="D417" s="98"/>
      <c r="E417" s="98" t="s">
        <v>262</v>
      </c>
      <c r="F417" s="99" t="s">
        <v>549</v>
      </c>
      <c r="G417" s="99" t="s">
        <v>43</v>
      </c>
      <c r="H417" s="97" t="s">
        <v>333</v>
      </c>
      <c r="I417" s="98" t="s">
        <v>34</v>
      </c>
      <c r="J417" s="109">
        <v>232.16</v>
      </c>
      <c r="K417" s="101">
        <v>120.72</v>
      </c>
      <c r="L417" s="100">
        <v>0</v>
      </c>
    </row>
    <row r="418" spans="1:12" s="24" customFormat="1" ht="18" customHeight="1" x14ac:dyDescent="0.25">
      <c r="A418" s="97">
        <v>117068646</v>
      </c>
      <c r="B418" s="104">
        <v>244460</v>
      </c>
      <c r="C418" s="98" t="s">
        <v>613</v>
      </c>
      <c r="D418" s="98"/>
      <c r="E418" s="98" t="s">
        <v>262</v>
      </c>
      <c r="F418" s="99" t="s">
        <v>1090</v>
      </c>
      <c r="G418" s="99" t="s">
        <v>1099</v>
      </c>
      <c r="H418" s="97" t="s">
        <v>341</v>
      </c>
      <c r="I418" s="98" t="s">
        <v>34</v>
      </c>
      <c r="J418" s="109">
        <v>224.39</v>
      </c>
      <c r="K418" s="101">
        <v>116.68</v>
      </c>
      <c r="L418" s="100">
        <v>0</v>
      </c>
    </row>
    <row r="419" spans="1:12" s="24" customFormat="1" ht="18" customHeight="1" x14ac:dyDescent="0.25">
      <c r="A419" s="97">
        <v>117992646</v>
      </c>
      <c r="B419" s="104">
        <v>244285</v>
      </c>
      <c r="C419" s="98" t="s">
        <v>613</v>
      </c>
      <c r="D419" s="98"/>
      <c r="E419" s="98" t="s">
        <v>262</v>
      </c>
      <c r="F419" s="99" t="s">
        <v>1090</v>
      </c>
      <c r="G419" s="99" t="s">
        <v>1101</v>
      </c>
      <c r="H419" s="97" t="s">
        <v>292</v>
      </c>
      <c r="I419" s="98" t="s">
        <v>34</v>
      </c>
      <c r="J419" s="109">
        <v>241.21</v>
      </c>
      <c r="K419" s="101">
        <v>125.43</v>
      </c>
      <c r="L419" s="100">
        <v>0</v>
      </c>
    </row>
    <row r="420" spans="1:12" s="24" customFormat="1" ht="18" customHeight="1" x14ac:dyDescent="0.25">
      <c r="A420" s="97">
        <v>117048646</v>
      </c>
      <c r="B420" s="104">
        <v>244250</v>
      </c>
      <c r="C420" s="98" t="s">
        <v>613</v>
      </c>
      <c r="D420" s="98"/>
      <c r="E420" s="98" t="s">
        <v>262</v>
      </c>
      <c r="F420" s="99" t="s">
        <v>1090</v>
      </c>
      <c r="G420" s="99" t="s">
        <v>1102</v>
      </c>
      <c r="H420" s="97" t="s">
        <v>469</v>
      </c>
      <c r="I420" s="98" t="s">
        <v>34</v>
      </c>
      <c r="J420" s="109">
        <v>231.15</v>
      </c>
      <c r="K420" s="101">
        <v>120.2</v>
      </c>
      <c r="L420" s="100">
        <v>0</v>
      </c>
    </row>
    <row r="421" spans="1:12" s="24" customFormat="1" ht="18" customHeight="1" x14ac:dyDescent="0.25">
      <c r="A421" s="97">
        <v>117078650</v>
      </c>
      <c r="B421" s="104">
        <v>244517</v>
      </c>
      <c r="C421" s="98" t="s">
        <v>613</v>
      </c>
      <c r="D421" s="98"/>
      <c r="E421" s="98" t="s">
        <v>262</v>
      </c>
      <c r="F421" s="99" t="s">
        <v>1091</v>
      </c>
      <c r="G421" s="99" t="s">
        <v>1209</v>
      </c>
      <c r="H421" s="97" t="s">
        <v>289</v>
      </c>
      <c r="I421" s="98" t="s">
        <v>34</v>
      </c>
      <c r="J421" s="109">
        <v>355.44</v>
      </c>
      <c r="K421" s="101">
        <v>184.83</v>
      </c>
      <c r="L421" s="100">
        <v>0</v>
      </c>
    </row>
    <row r="422" spans="1:12" s="24" customFormat="1" ht="18" customHeight="1" x14ac:dyDescent="0.25">
      <c r="A422" s="97">
        <v>117838373</v>
      </c>
      <c r="B422" s="104">
        <v>229729</v>
      </c>
      <c r="C422" s="98" t="s">
        <v>613</v>
      </c>
      <c r="D422" s="98"/>
      <c r="E422" s="98" t="s">
        <v>262</v>
      </c>
      <c r="F422" s="99" t="s">
        <v>843</v>
      </c>
      <c r="G422" s="99" t="s">
        <v>790</v>
      </c>
      <c r="H422" s="97" t="s">
        <v>394</v>
      </c>
      <c r="I422" s="98" t="s">
        <v>34</v>
      </c>
      <c r="J422" s="109">
        <v>516.51</v>
      </c>
      <c r="K422" s="101">
        <v>268.58999999999997</v>
      </c>
      <c r="L422" s="100">
        <v>0</v>
      </c>
    </row>
    <row r="423" spans="1:12" s="24" customFormat="1" ht="18" customHeight="1" x14ac:dyDescent="0.25">
      <c r="A423" s="97">
        <v>117195564</v>
      </c>
      <c r="B423" s="104">
        <v>237614</v>
      </c>
      <c r="C423" s="98" t="s">
        <v>613</v>
      </c>
      <c r="D423" s="98"/>
      <c r="E423" s="98" t="s">
        <v>262</v>
      </c>
      <c r="F423" s="99" t="s">
        <v>669</v>
      </c>
      <c r="G423" s="99" t="s">
        <v>667</v>
      </c>
      <c r="H423" s="97" t="s">
        <v>273</v>
      </c>
      <c r="I423" s="98" t="s">
        <v>34</v>
      </c>
      <c r="J423" s="109">
        <v>410.45</v>
      </c>
      <c r="K423" s="101">
        <v>213.43</v>
      </c>
      <c r="L423" s="100">
        <v>0</v>
      </c>
    </row>
    <row r="424" spans="1:12" s="24" customFormat="1" ht="18" customHeight="1" x14ac:dyDescent="0.25">
      <c r="A424" s="97">
        <v>117780373</v>
      </c>
      <c r="B424" s="104">
        <v>243958</v>
      </c>
      <c r="C424" s="98" t="s">
        <v>613</v>
      </c>
      <c r="D424" s="98"/>
      <c r="E424" s="98" t="s">
        <v>262</v>
      </c>
      <c r="F424" s="99" t="s">
        <v>1106</v>
      </c>
      <c r="G424" s="99" t="s">
        <v>1107</v>
      </c>
      <c r="H424" s="97" t="s">
        <v>471</v>
      </c>
      <c r="I424" s="98" t="s">
        <v>34</v>
      </c>
      <c r="J424" s="109">
        <v>226.93</v>
      </c>
      <c r="K424" s="101">
        <v>118</v>
      </c>
      <c r="L424" s="100">
        <v>0</v>
      </c>
    </row>
    <row r="425" spans="1:12" s="24" customFormat="1" ht="18" customHeight="1" x14ac:dyDescent="0.25">
      <c r="A425" s="97">
        <v>117778373</v>
      </c>
      <c r="B425" s="104">
        <v>226514</v>
      </c>
      <c r="C425" s="98" t="s">
        <v>613</v>
      </c>
      <c r="D425" s="98"/>
      <c r="E425" s="98" t="s">
        <v>262</v>
      </c>
      <c r="F425" s="99" t="s">
        <v>1106</v>
      </c>
      <c r="G425" s="99" t="s">
        <v>1405</v>
      </c>
      <c r="H425" s="97" t="s">
        <v>298</v>
      </c>
      <c r="I425" s="98" t="s">
        <v>34</v>
      </c>
      <c r="J425" s="109">
        <v>443.04</v>
      </c>
      <c r="K425" s="101">
        <v>230.38</v>
      </c>
      <c r="L425" s="100">
        <v>0</v>
      </c>
    </row>
    <row r="426" spans="1:12" s="24" customFormat="1" ht="18" customHeight="1" x14ac:dyDescent="0.25">
      <c r="A426" s="97">
        <v>117799373</v>
      </c>
      <c r="B426" s="104">
        <v>227398</v>
      </c>
      <c r="C426" s="98" t="s">
        <v>613</v>
      </c>
      <c r="D426" s="98"/>
      <c r="E426" s="98" t="s">
        <v>262</v>
      </c>
      <c r="F426" s="99" t="s">
        <v>1429</v>
      </c>
      <c r="G426" s="99" t="s">
        <v>1396</v>
      </c>
      <c r="H426" s="97" t="s">
        <v>298</v>
      </c>
      <c r="I426" s="98" t="s">
        <v>34</v>
      </c>
      <c r="J426" s="109">
        <v>443.04</v>
      </c>
      <c r="K426" s="101">
        <v>230.38</v>
      </c>
      <c r="L426" s="100">
        <v>0</v>
      </c>
    </row>
    <row r="427" spans="1:12" s="24" customFormat="1" ht="18" customHeight="1" x14ac:dyDescent="0.25">
      <c r="A427" s="97">
        <v>117060645</v>
      </c>
      <c r="B427" s="104">
        <v>244279</v>
      </c>
      <c r="C427" s="98" t="s">
        <v>613</v>
      </c>
      <c r="D427" s="98"/>
      <c r="E427" s="98" t="s">
        <v>262</v>
      </c>
      <c r="F427" s="99" t="s">
        <v>1108</v>
      </c>
      <c r="G427" s="99" t="s">
        <v>1109</v>
      </c>
      <c r="H427" s="97" t="s">
        <v>308</v>
      </c>
      <c r="I427" s="98" t="s">
        <v>34</v>
      </c>
      <c r="J427" s="109">
        <v>140.68</v>
      </c>
      <c r="K427" s="101">
        <v>73.150000000000006</v>
      </c>
      <c r="L427" s="100">
        <v>0</v>
      </c>
    </row>
    <row r="428" spans="1:12" s="24" customFormat="1" ht="18" customHeight="1" x14ac:dyDescent="0.25">
      <c r="A428" s="97">
        <v>117059645</v>
      </c>
      <c r="B428" s="104">
        <v>244278</v>
      </c>
      <c r="C428" s="98" t="s">
        <v>613</v>
      </c>
      <c r="D428" s="98"/>
      <c r="E428" s="98" t="s">
        <v>262</v>
      </c>
      <c r="F428" s="99" t="s">
        <v>1108</v>
      </c>
      <c r="G428" s="99" t="s">
        <v>1110</v>
      </c>
      <c r="H428" s="97" t="s">
        <v>410</v>
      </c>
      <c r="I428" s="98" t="s">
        <v>34</v>
      </c>
      <c r="J428" s="109">
        <v>173.9</v>
      </c>
      <c r="K428" s="101">
        <v>90.43</v>
      </c>
      <c r="L428" s="100">
        <v>0</v>
      </c>
    </row>
    <row r="429" spans="1:12" s="24" customFormat="1" ht="18" customHeight="1" x14ac:dyDescent="0.25">
      <c r="A429" s="97">
        <v>117046645</v>
      </c>
      <c r="B429" s="104">
        <v>244248</v>
      </c>
      <c r="C429" s="98" t="s">
        <v>613</v>
      </c>
      <c r="D429" s="98"/>
      <c r="E429" s="98" t="s">
        <v>262</v>
      </c>
      <c r="F429" s="99" t="s">
        <v>1108</v>
      </c>
      <c r="G429" s="99" t="s">
        <v>1111</v>
      </c>
      <c r="H429" s="97" t="s">
        <v>270</v>
      </c>
      <c r="I429" s="98" t="s">
        <v>34</v>
      </c>
      <c r="J429" s="109">
        <v>192.13</v>
      </c>
      <c r="K429" s="101">
        <v>99.91</v>
      </c>
      <c r="L429" s="100">
        <v>0</v>
      </c>
    </row>
    <row r="430" spans="1:12" s="24" customFormat="1" ht="18" customHeight="1" x14ac:dyDescent="0.25">
      <c r="A430" s="97">
        <v>117030679</v>
      </c>
      <c r="B430" s="104">
        <v>271182</v>
      </c>
      <c r="C430" s="98" t="s">
        <v>613</v>
      </c>
      <c r="D430" s="98"/>
      <c r="E430" s="98" t="s">
        <v>262</v>
      </c>
      <c r="F430" s="99" t="s">
        <v>1427</v>
      </c>
      <c r="G430" s="99" t="s">
        <v>1371</v>
      </c>
      <c r="H430" s="97" t="s">
        <v>306</v>
      </c>
      <c r="I430" s="98" t="s">
        <v>34</v>
      </c>
      <c r="J430" s="109">
        <v>452.61</v>
      </c>
      <c r="K430" s="101">
        <v>235.36</v>
      </c>
      <c r="L430" s="100">
        <v>0</v>
      </c>
    </row>
    <row r="431" spans="1:12" s="24" customFormat="1" ht="18" customHeight="1" x14ac:dyDescent="0.25">
      <c r="A431" s="97">
        <v>117096677</v>
      </c>
      <c r="B431" s="104">
        <v>271101</v>
      </c>
      <c r="C431" s="98" t="s">
        <v>613</v>
      </c>
      <c r="D431" s="98"/>
      <c r="E431" s="98" t="s">
        <v>262</v>
      </c>
      <c r="F431" s="99" t="s">
        <v>1427</v>
      </c>
      <c r="G431" s="99" t="s">
        <v>1402</v>
      </c>
      <c r="H431" s="97" t="s">
        <v>398</v>
      </c>
      <c r="I431" s="98" t="s">
        <v>34</v>
      </c>
      <c r="J431" s="109">
        <v>512.78</v>
      </c>
      <c r="K431" s="101">
        <v>266.64999999999998</v>
      </c>
      <c r="L431" s="100">
        <v>0</v>
      </c>
    </row>
    <row r="432" spans="1:12" s="24" customFormat="1" ht="18" customHeight="1" x14ac:dyDescent="0.25">
      <c r="A432" s="97">
        <v>117123679</v>
      </c>
      <c r="B432" s="104">
        <v>273273</v>
      </c>
      <c r="C432" s="98" t="s">
        <v>613</v>
      </c>
      <c r="D432" s="98"/>
      <c r="E432" s="98" t="s">
        <v>262</v>
      </c>
      <c r="F432" s="99" t="s">
        <v>1427</v>
      </c>
      <c r="G432" s="99" t="s">
        <v>1422</v>
      </c>
      <c r="H432" s="97" t="s">
        <v>1432</v>
      </c>
      <c r="I432" s="98" t="s">
        <v>34</v>
      </c>
      <c r="J432" s="109">
        <v>394.46</v>
      </c>
      <c r="K432" s="101">
        <v>205.12</v>
      </c>
      <c r="L432" s="100">
        <v>0</v>
      </c>
    </row>
    <row r="433" spans="1:12" s="24" customFormat="1" ht="18" customHeight="1" x14ac:dyDescent="0.25">
      <c r="A433" s="97">
        <v>117098679</v>
      </c>
      <c r="B433" s="104">
        <v>271181</v>
      </c>
      <c r="C433" s="98" t="s">
        <v>613</v>
      </c>
      <c r="D433" s="98"/>
      <c r="E433" s="98" t="s">
        <v>262</v>
      </c>
      <c r="F433" s="99" t="s">
        <v>1427</v>
      </c>
      <c r="G433" s="99" t="s">
        <v>1423</v>
      </c>
      <c r="H433" s="97" t="s">
        <v>1433</v>
      </c>
      <c r="I433" s="98" t="s">
        <v>34</v>
      </c>
      <c r="J433" s="109">
        <v>428</v>
      </c>
      <c r="K433" s="101">
        <v>222.56</v>
      </c>
      <c r="L433" s="100">
        <v>0</v>
      </c>
    </row>
    <row r="434" spans="1:12" s="24" customFormat="1" ht="18" customHeight="1" x14ac:dyDescent="0.25">
      <c r="A434" s="97">
        <v>117038564</v>
      </c>
      <c r="B434" s="104">
        <v>242543</v>
      </c>
      <c r="C434" s="98" t="s">
        <v>613</v>
      </c>
      <c r="D434" s="98"/>
      <c r="E434" s="98" t="s">
        <v>262</v>
      </c>
      <c r="F434" s="99" t="s">
        <v>1094</v>
      </c>
      <c r="G434" s="99" t="s">
        <v>1095</v>
      </c>
      <c r="H434" s="97" t="s">
        <v>386</v>
      </c>
      <c r="I434" s="98" t="s">
        <v>34</v>
      </c>
      <c r="J434" s="109">
        <v>499.85</v>
      </c>
      <c r="K434" s="101">
        <v>259.92</v>
      </c>
      <c r="L434" s="100">
        <v>0</v>
      </c>
    </row>
    <row r="435" spans="1:12" s="24" customFormat="1" ht="18" customHeight="1" x14ac:dyDescent="0.25">
      <c r="A435" s="97">
        <v>117034564</v>
      </c>
      <c r="B435" s="104">
        <v>240777</v>
      </c>
      <c r="C435" s="98" t="s">
        <v>613</v>
      </c>
      <c r="D435" s="98"/>
      <c r="E435" s="98" t="s">
        <v>262</v>
      </c>
      <c r="F435" s="99" t="s">
        <v>1094</v>
      </c>
      <c r="G435" s="99" t="s">
        <v>1167</v>
      </c>
      <c r="H435" s="97" t="s">
        <v>387</v>
      </c>
      <c r="I435" s="98" t="s">
        <v>34</v>
      </c>
      <c r="J435" s="109">
        <v>371.94</v>
      </c>
      <c r="K435" s="101">
        <v>193.41</v>
      </c>
      <c r="L435" s="100">
        <v>0</v>
      </c>
    </row>
    <row r="436" spans="1:12" s="24" customFormat="1" ht="18" customHeight="1" x14ac:dyDescent="0.25">
      <c r="A436" s="97">
        <v>653008580</v>
      </c>
      <c r="B436" s="104">
        <v>243790</v>
      </c>
      <c r="C436" s="98" t="s">
        <v>613</v>
      </c>
      <c r="D436" s="98"/>
      <c r="E436" s="98" t="s">
        <v>262</v>
      </c>
      <c r="F436" s="99" t="s">
        <v>1094</v>
      </c>
      <c r="G436" s="99" t="s">
        <v>1199</v>
      </c>
      <c r="H436" s="97" t="s">
        <v>410</v>
      </c>
      <c r="I436" s="98" t="s">
        <v>34</v>
      </c>
      <c r="J436" s="109">
        <v>229.5</v>
      </c>
      <c r="K436" s="101">
        <v>119.34</v>
      </c>
      <c r="L436" s="100">
        <v>0</v>
      </c>
    </row>
    <row r="437" spans="1:12" s="24" customFormat="1" ht="18" customHeight="1" x14ac:dyDescent="0.25">
      <c r="A437" s="97">
        <v>653006580</v>
      </c>
      <c r="B437" s="104">
        <v>240894</v>
      </c>
      <c r="C437" s="98" t="s">
        <v>613</v>
      </c>
      <c r="D437" s="98"/>
      <c r="E437" s="98" t="s">
        <v>262</v>
      </c>
      <c r="F437" s="99" t="s">
        <v>1094</v>
      </c>
      <c r="G437" s="99" t="s">
        <v>1200</v>
      </c>
      <c r="H437" s="97" t="s">
        <v>1201</v>
      </c>
      <c r="I437" s="98" t="s">
        <v>34</v>
      </c>
      <c r="J437" s="109">
        <v>236.03</v>
      </c>
      <c r="K437" s="101">
        <v>122.74</v>
      </c>
      <c r="L437" s="100">
        <v>0</v>
      </c>
    </row>
    <row r="438" spans="1:12" s="24" customFormat="1" ht="18" customHeight="1" x14ac:dyDescent="0.25">
      <c r="A438" s="97">
        <v>117992564</v>
      </c>
      <c r="B438" s="104">
        <v>236574</v>
      </c>
      <c r="C438" s="98" t="s">
        <v>613</v>
      </c>
      <c r="D438" s="98"/>
      <c r="E438" s="98" t="s">
        <v>262</v>
      </c>
      <c r="F438" s="99" t="s">
        <v>1094</v>
      </c>
      <c r="G438" s="99" t="s">
        <v>1202</v>
      </c>
      <c r="H438" s="97" t="s">
        <v>292</v>
      </c>
      <c r="I438" s="98" t="s">
        <v>34</v>
      </c>
      <c r="J438" s="109">
        <v>303.56</v>
      </c>
      <c r="K438" s="101">
        <v>157.85</v>
      </c>
      <c r="L438" s="100">
        <v>0</v>
      </c>
    </row>
    <row r="439" spans="1:12" s="24" customFormat="1" ht="18" customHeight="1" x14ac:dyDescent="0.25">
      <c r="A439" s="97">
        <v>117042564</v>
      </c>
      <c r="B439" s="104">
        <v>243788</v>
      </c>
      <c r="C439" s="98" t="s">
        <v>613</v>
      </c>
      <c r="D439" s="98"/>
      <c r="E439" s="98" t="s">
        <v>262</v>
      </c>
      <c r="F439" s="99" t="s">
        <v>1094</v>
      </c>
      <c r="G439" s="99" t="s">
        <v>1203</v>
      </c>
      <c r="H439" s="97" t="s">
        <v>342</v>
      </c>
      <c r="I439" s="98" t="s">
        <v>34</v>
      </c>
      <c r="J439" s="109">
        <v>319.29000000000002</v>
      </c>
      <c r="K439" s="101">
        <v>166.03</v>
      </c>
      <c r="L439" s="100">
        <v>0</v>
      </c>
    </row>
    <row r="440" spans="1:12" s="24" customFormat="1" ht="18" customHeight="1" x14ac:dyDescent="0.25">
      <c r="A440" s="97">
        <v>117993564</v>
      </c>
      <c r="B440" s="104">
        <v>236575</v>
      </c>
      <c r="C440" s="98" t="s">
        <v>613</v>
      </c>
      <c r="D440" s="98"/>
      <c r="E440" s="98" t="s">
        <v>262</v>
      </c>
      <c r="F440" s="99" t="s">
        <v>1094</v>
      </c>
      <c r="G440" s="99" t="s">
        <v>1204</v>
      </c>
      <c r="H440" s="97" t="s">
        <v>503</v>
      </c>
      <c r="I440" s="98" t="s">
        <v>34</v>
      </c>
      <c r="J440" s="109">
        <v>446.52</v>
      </c>
      <c r="K440" s="101">
        <v>232.19</v>
      </c>
      <c r="L440" s="100">
        <v>0</v>
      </c>
    </row>
    <row r="441" spans="1:12" s="24" customFormat="1" ht="18" customHeight="1" x14ac:dyDescent="0.25">
      <c r="A441" s="97">
        <v>117036564</v>
      </c>
      <c r="B441" s="104">
        <v>240778</v>
      </c>
      <c r="C441" s="98" t="s">
        <v>613</v>
      </c>
      <c r="D441" s="98"/>
      <c r="E441" s="98" t="s">
        <v>262</v>
      </c>
      <c r="F441" s="99" t="s">
        <v>1094</v>
      </c>
      <c r="G441" s="99" t="s">
        <v>1205</v>
      </c>
      <c r="H441" s="97" t="s">
        <v>398</v>
      </c>
      <c r="I441" s="98" t="s">
        <v>34</v>
      </c>
      <c r="J441" s="109">
        <v>512.78</v>
      </c>
      <c r="K441" s="101">
        <v>266.64999999999998</v>
      </c>
      <c r="L441" s="100">
        <v>0</v>
      </c>
    </row>
    <row r="442" spans="1:12" s="24" customFormat="1" ht="18" customHeight="1" x14ac:dyDescent="0.25">
      <c r="A442" s="97">
        <v>653009637</v>
      </c>
      <c r="B442" s="104">
        <v>243937</v>
      </c>
      <c r="C442" s="98" t="s">
        <v>613</v>
      </c>
      <c r="D442" s="98"/>
      <c r="E442" s="98" t="s">
        <v>262</v>
      </c>
      <c r="F442" s="99" t="s">
        <v>1094</v>
      </c>
      <c r="G442" s="99" t="s">
        <v>1206</v>
      </c>
      <c r="H442" s="97" t="s">
        <v>1022</v>
      </c>
      <c r="I442" s="98" t="s">
        <v>34</v>
      </c>
      <c r="J442" s="109">
        <v>418.75</v>
      </c>
      <c r="K442" s="101">
        <v>217.75</v>
      </c>
      <c r="L442" s="100">
        <v>0</v>
      </c>
    </row>
    <row r="443" spans="1:12" s="24" customFormat="1" ht="18" customHeight="1" x14ac:dyDescent="0.25">
      <c r="A443" s="97">
        <v>117069564</v>
      </c>
      <c r="B443" s="104">
        <v>244524</v>
      </c>
      <c r="C443" s="98" t="s">
        <v>613</v>
      </c>
      <c r="D443" s="98"/>
      <c r="E443" s="98" t="s">
        <v>262</v>
      </c>
      <c r="F443" s="99" t="s">
        <v>1094</v>
      </c>
      <c r="G443" s="99" t="s">
        <v>1207</v>
      </c>
      <c r="H443" s="97" t="s">
        <v>1023</v>
      </c>
      <c r="I443" s="98" t="s">
        <v>34</v>
      </c>
      <c r="J443" s="109">
        <v>701.85</v>
      </c>
      <c r="K443" s="101">
        <v>364.96</v>
      </c>
      <c r="L443" s="100">
        <v>0</v>
      </c>
    </row>
    <row r="444" spans="1:12" s="24" customFormat="1" ht="18" customHeight="1" x14ac:dyDescent="0.25">
      <c r="A444" s="97">
        <v>653010637</v>
      </c>
      <c r="B444" s="104">
        <v>243938</v>
      </c>
      <c r="C444" s="98" t="s">
        <v>613</v>
      </c>
      <c r="D444" s="98"/>
      <c r="E444" s="98" t="s">
        <v>262</v>
      </c>
      <c r="F444" s="99" t="s">
        <v>1094</v>
      </c>
      <c r="G444" s="99" t="s">
        <v>1208</v>
      </c>
      <c r="H444" s="97" t="s">
        <v>1195</v>
      </c>
      <c r="I444" s="98" t="s">
        <v>34</v>
      </c>
      <c r="J444" s="109">
        <v>502.63</v>
      </c>
      <c r="K444" s="101">
        <v>261.37</v>
      </c>
      <c r="L444" s="100">
        <v>0</v>
      </c>
    </row>
    <row r="445" spans="1:12" s="24" customFormat="1" ht="18" customHeight="1" x14ac:dyDescent="0.25">
      <c r="A445" s="97">
        <v>117102564</v>
      </c>
      <c r="B445" s="104">
        <v>273064</v>
      </c>
      <c r="C445" s="98" t="s">
        <v>613</v>
      </c>
      <c r="D445" s="98"/>
      <c r="E445" s="98" t="s">
        <v>262</v>
      </c>
      <c r="F445" s="99" t="s">
        <v>1094</v>
      </c>
      <c r="G445" s="99" t="s">
        <v>1373</v>
      </c>
      <c r="H445" s="97" t="s">
        <v>394</v>
      </c>
      <c r="I445" s="98" t="s">
        <v>34</v>
      </c>
      <c r="J445" s="109">
        <v>449.41</v>
      </c>
      <c r="K445" s="101">
        <v>233.69</v>
      </c>
      <c r="L445" s="100">
        <v>0</v>
      </c>
    </row>
    <row r="446" spans="1:12" s="24" customFormat="1" ht="18" customHeight="1" x14ac:dyDescent="0.25">
      <c r="A446" s="97">
        <v>117101564</v>
      </c>
      <c r="B446" s="104">
        <v>273063</v>
      </c>
      <c r="C446" s="98" t="s">
        <v>613</v>
      </c>
      <c r="D446" s="98"/>
      <c r="E446" s="98" t="s">
        <v>262</v>
      </c>
      <c r="F446" s="99" t="s">
        <v>1094</v>
      </c>
      <c r="G446" s="99" t="s">
        <v>1375</v>
      </c>
      <c r="H446" s="97" t="s">
        <v>397</v>
      </c>
      <c r="I446" s="98" t="s">
        <v>34</v>
      </c>
      <c r="J446" s="109">
        <v>327.33</v>
      </c>
      <c r="K446" s="101">
        <v>170.21</v>
      </c>
      <c r="L446" s="100">
        <v>0</v>
      </c>
    </row>
    <row r="447" spans="1:12" s="24" customFormat="1" ht="18" customHeight="1" x14ac:dyDescent="0.25">
      <c r="A447" s="97">
        <v>117090564</v>
      </c>
      <c r="B447" s="104">
        <v>265766</v>
      </c>
      <c r="C447" s="98" t="s">
        <v>613</v>
      </c>
      <c r="D447" s="98"/>
      <c r="E447" s="98" t="s">
        <v>262</v>
      </c>
      <c r="F447" s="99" t="s">
        <v>1094</v>
      </c>
      <c r="G447" s="99" t="s">
        <v>1401</v>
      </c>
      <c r="H447" s="97" t="s">
        <v>269</v>
      </c>
      <c r="I447" s="98" t="s">
        <v>34</v>
      </c>
      <c r="J447" s="109">
        <v>344.59</v>
      </c>
      <c r="K447" s="101">
        <v>179.19</v>
      </c>
      <c r="L447" s="100">
        <v>0</v>
      </c>
    </row>
    <row r="448" spans="1:12" s="24" customFormat="1" ht="18" customHeight="1" x14ac:dyDescent="0.25">
      <c r="A448" s="97">
        <v>117063637</v>
      </c>
      <c r="B448" s="104">
        <v>244393</v>
      </c>
      <c r="C448" s="98" t="s">
        <v>613</v>
      </c>
      <c r="D448" s="98"/>
      <c r="E448" s="98" t="s">
        <v>262</v>
      </c>
      <c r="F448" s="99" t="s">
        <v>1096</v>
      </c>
      <c r="G448" s="99" t="s">
        <v>1097</v>
      </c>
      <c r="H448" s="97" t="s">
        <v>409</v>
      </c>
      <c r="I448" s="98" t="s">
        <v>34</v>
      </c>
      <c r="J448" s="109">
        <v>171.09</v>
      </c>
      <c r="K448" s="101">
        <v>88.97</v>
      </c>
      <c r="L448" s="100">
        <v>0</v>
      </c>
    </row>
    <row r="449" spans="1:12" s="24" customFormat="1" ht="18" customHeight="1" x14ac:dyDescent="0.25">
      <c r="A449" s="97">
        <v>117079637</v>
      </c>
      <c r="B449" s="104">
        <v>244781</v>
      </c>
      <c r="C449" s="98" t="s">
        <v>613</v>
      </c>
      <c r="D449" s="98"/>
      <c r="E449" s="98" t="s">
        <v>262</v>
      </c>
      <c r="F449" s="99" t="s">
        <v>1096</v>
      </c>
      <c r="G449" s="99" t="s">
        <v>1130</v>
      </c>
      <c r="H449" s="97" t="s">
        <v>271</v>
      </c>
      <c r="I449" s="98" t="s">
        <v>34</v>
      </c>
      <c r="J449" s="109">
        <v>207.88</v>
      </c>
      <c r="K449" s="101">
        <v>108.1</v>
      </c>
      <c r="L449" s="100">
        <v>0</v>
      </c>
    </row>
    <row r="450" spans="1:12" s="24" customFormat="1" ht="18" customHeight="1" x14ac:dyDescent="0.25">
      <c r="A450" s="97">
        <v>117753637</v>
      </c>
      <c r="B450" s="104">
        <v>244578</v>
      </c>
      <c r="C450" s="98" t="s">
        <v>613</v>
      </c>
      <c r="D450" s="98"/>
      <c r="E450" s="98" t="s">
        <v>262</v>
      </c>
      <c r="F450" s="99" t="s">
        <v>1096</v>
      </c>
      <c r="G450" s="99" t="s">
        <v>1112</v>
      </c>
      <c r="H450" s="97" t="s">
        <v>272</v>
      </c>
      <c r="I450" s="98" t="s">
        <v>34</v>
      </c>
      <c r="J450" s="109">
        <v>228.6</v>
      </c>
      <c r="K450" s="101">
        <v>118.87</v>
      </c>
      <c r="L450" s="100">
        <v>0</v>
      </c>
    </row>
    <row r="451" spans="1:12" s="24" customFormat="1" ht="18" customHeight="1" x14ac:dyDescent="0.25">
      <c r="A451" s="97">
        <v>117064637</v>
      </c>
      <c r="B451" s="104">
        <v>244394</v>
      </c>
      <c r="C451" s="98" t="s">
        <v>613</v>
      </c>
      <c r="D451" s="98"/>
      <c r="E451" s="98" t="s">
        <v>262</v>
      </c>
      <c r="F451" s="99" t="s">
        <v>1096</v>
      </c>
      <c r="G451" s="99" t="s">
        <v>1113</v>
      </c>
      <c r="H451" s="97" t="s">
        <v>307</v>
      </c>
      <c r="I451" s="98" t="s">
        <v>34</v>
      </c>
      <c r="J451" s="109">
        <v>220.18</v>
      </c>
      <c r="K451" s="101">
        <v>114.49</v>
      </c>
      <c r="L451" s="100">
        <v>0</v>
      </c>
    </row>
    <row r="452" spans="1:12" s="24" customFormat="1" ht="18" customHeight="1" x14ac:dyDescent="0.25">
      <c r="A452" s="97">
        <v>117074637</v>
      </c>
      <c r="B452" s="104">
        <v>244552</v>
      </c>
      <c r="C452" s="98" t="s">
        <v>613</v>
      </c>
      <c r="D452" s="98"/>
      <c r="E452" s="98" t="s">
        <v>262</v>
      </c>
      <c r="F452" s="99" t="s">
        <v>1096</v>
      </c>
      <c r="G452" s="99" t="s">
        <v>1114</v>
      </c>
      <c r="H452" s="97" t="s">
        <v>426</v>
      </c>
      <c r="I452" s="98" t="s">
        <v>34</v>
      </c>
      <c r="J452" s="109">
        <v>347.81</v>
      </c>
      <c r="K452" s="101">
        <v>180.86</v>
      </c>
      <c r="L452" s="100">
        <v>0</v>
      </c>
    </row>
    <row r="453" spans="1:12" s="24" customFormat="1" ht="18" customHeight="1" x14ac:dyDescent="0.25">
      <c r="A453" s="97">
        <v>117043637</v>
      </c>
      <c r="B453" s="104">
        <v>244243</v>
      </c>
      <c r="C453" s="98" t="s">
        <v>613</v>
      </c>
      <c r="D453" s="98"/>
      <c r="E453" s="98" t="s">
        <v>262</v>
      </c>
      <c r="F453" s="99" t="s">
        <v>1096</v>
      </c>
      <c r="G453" s="99" t="s">
        <v>1115</v>
      </c>
      <c r="H453" s="97" t="s">
        <v>298</v>
      </c>
      <c r="I453" s="98" t="s">
        <v>34</v>
      </c>
      <c r="J453" s="109">
        <v>443.04</v>
      </c>
      <c r="K453" s="101">
        <v>230.38</v>
      </c>
      <c r="L453" s="100">
        <v>0</v>
      </c>
    </row>
    <row r="454" spans="1:12" s="24" customFormat="1" ht="18" customHeight="1" x14ac:dyDescent="0.25">
      <c r="A454" s="97">
        <v>117334637</v>
      </c>
      <c r="B454" s="104">
        <v>244469</v>
      </c>
      <c r="C454" s="98" t="s">
        <v>613</v>
      </c>
      <c r="D454" s="98"/>
      <c r="E454" s="98" t="s">
        <v>262</v>
      </c>
      <c r="F454" s="99" t="s">
        <v>1096</v>
      </c>
      <c r="G454" s="99" t="s">
        <v>1116</v>
      </c>
      <c r="H454" s="97" t="s">
        <v>416</v>
      </c>
      <c r="I454" s="98" t="s">
        <v>34</v>
      </c>
      <c r="J454" s="109">
        <v>232.68</v>
      </c>
      <c r="K454" s="101">
        <v>120.99</v>
      </c>
      <c r="L454" s="100">
        <v>0</v>
      </c>
    </row>
    <row r="455" spans="1:12" s="24" customFormat="1" ht="18" customHeight="1" x14ac:dyDescent="0.25">
      <c r="A455" s="97">
        <v>117028637</v>
      </c>
      <c r="B455" s="104">
        <v>244245</v>
      </c>
      <c r="C455" s="98" t="s">
        <v>613</v>
      </c>
      <c r="D455" s="98"/>
      <c r="E455" s="98" t="s">
        <v>262</v>
      </c>
      <c r="F455" s="99" t="s">
        <v>1096</v>
      </c>
      <c r="G455" s="99" t="s">
        <v>1117</v>
      </c>
      <c r="H455" s="97" t="s">
        <v>415</v>
      </c>
      <c r="I455" s="98" t="s">
        <v>34</v>
      </c>
      <c r="J455" s="109">
        <v>392.45</v>
      </c>
      <c r="K455" s="101">
        <v>204.07</v>
      </c>
      <c r="L455" s="100">
        <v>0</v>
      </c>
    </row>
    <row r="456" spans="1:12" s="24" customFormat="1" ht="18" customHeight="1" x14ac:dyDescent="0.25">
      <c r="A456" s="97">
        <v>117071637</v>
      </c>
      <c r="B456" s="104">
        <v>244465</v>
      </c>
      <c r="C456" s="98" t="s">
        <v>613</v>
      </c>
      <c r="D456" s="98"/>
      <c r="E456" s="98" t="s">
        <v>262</v>
      </c>
      <c r="F456" s="99" t="s">
        <v>1096</v>
      </c>
      <c r="G456" s="99" t="s">
        <v>1118</v>
      </c>
      <c r="H456" s="97" t="s">
        <v>294</v>
      </c>
      <c r="I456" s="98" t="s">
        <v>34</v>
      </c>
      <c r="J456" s="109">
        <v>270.68</v>
      </c>
      <c r="K456" s="101">
        <v>140.75</v>
      </c>
      <c r="L456" s="100">
        <v>0</v>
      </c>
    </row>
    <row r="457" spans="1:12" s="24" customFormat="1" ht="18" customHeight="1" x14ac:dyDescent="0.25">
      <c r="A457" s="97">
        <v>117041637</v>
      </c>
      <c r="B457" s="104">
        <v>244244</v>
      </c>
      <c r="C457" s="98" t="s">
        <v>613</v>
      </c>
      <c r="D457" s="98"/>
      <c r="E457" s="98" t="s">
        <v>262</v>
      </c>
      <c r="F457" s="99" t="s">
        <v>1096</v>
      </c>
      <c r="G457" s="99" t="s">
        <v>1119</v>
      </c>
      <c r="H457" s="97" t="s">
        <v>299</v>
      </c>
      <c r="I457" s="98" t="s">
        <v>34</v>
      </c>
      <c r="J457" s="109">
        <v>441.68</v>
      </c>
      <c r="K457" s="101">
        <v>229.67</v>
      </c>
      <c r="L457" s="100">
        <v>0</v>
      </c>
    </row>
    <row r="458" spans="1:12" s="24" customFormat="1" ht="18" customHeight="1" x14ac:dyDescent="0.25">
      <c r="A458" s="97">
        <v>117050637</v>
      </c>
      <c r="B458" s="104">
        <v>244272</v>
      </c>
      <c r="C458" s="98" t="s">
        <v>613</v>
      </c>
      <c r="D458" s="98"/>
      <c r="E458" s="98" t="s">
        <v>262</v>
      </c>
      <c r="F458" s="99" t="s">
        <v>1096</v>
      </c>
      <c r="G458" s="99" t="s">
        <v>1120</v>
      </c>
      <c r="H458" s="97" t="s">
        <v>293</v>
      </c>
      <c r="I458" s="98" t="s">
        <v>34</v>
      </c>
      <c r="J458" s="109">
        <v>180.91</v>
      </c>
      <c r="K458" s="101">
        <v>94.07</v>
      </c>
      <c r="L458" s="100">
        <v>0</v>
      </c>
    </row>
    <row r="459" spans="1:12" s="24" customFormat="1" ht="18" customHeight="1" x14ac:dyDescent="0.25">
      <c r="A459" s="97">
        <v>117093637</v>
      </c>
      <c r="B459" s="104">
        <v>265770</v>
      </c>
      <c r="C459" s="98" t="s">
        <v>613</v>
      </c>
      <c r="D459" s="98"/>
      <c r="E459" s="98" t="s">
        <v>262</v>
      </c>
      <c r="F459" s="99" t="s">
        <v>1096</v>
      </c>
      <c r="G459" s="99" t="s">
        <v>1368</v>
      </c>
      <c r="H459" s="97" t="s">
        <v>303</v>
      </c>
      <c r="I459" s="98" t="s">
        <v>34</v>
      </c>
      <c r="J459" s="109">
        <v>284.41000000000003</v>
      </c>
      <c r="K459" s="101">
        <v>147.88999999999999</v>
      </c>
      <c r="L459" s="100">
        <v>0</v>
      </c>
    </row>
    <row r="460" spans="1:12" s="24" customFormat="1" ht="18" customHeight="1" x14ac:dyDescent="0.25">
      <c r="A460" s="97">
        <v>117091637</v>
      </c>
      <c r="B460" s="104">
        <v>265767</v>
      </c>
      <c r="C460" s="98" t="s">
        <v>613</v>
      </c>
      <c r="D460" s="98"/>
      <c r="E460" s="98" t="s">
        <v>262</v>
      </c>
      <c r="F460" s="99" t="s">
        <v>1096</v>
      </c>
      <c r="G460" s="99" t="s">
        <v>1369</v>
      </c>
      <c r="H460" s="97" t="s">
        <v>414</v>
      </c>
      <c r="I460" s="98" t="s">
        <v>34</v>
      </c>
      <c r="J460" s="109">
        <v>493.64</v>
      </c>
      <c r="K460" s="101">
        <v>256.69</v>
      </c>
      <c r="L460" s="100">
        <v>0</v>
      </c>
    </row>
    <row r="461" spans="1:12" s="24" customFormat="1" ht="18" customHeight="1" x14ac:dyDescent="0.25">
      <c r="A461" s="97">
        <v>117092637</v>
      </c>
      <c r="B461" s="104">
        <v>265768</v>
      </c>
      <c r="C461" s="98" t="s">
        <v>613</v>
      </c>
      <c r="D461" s="98"/>
      <c r="E461" s="98" t="s">
        <v>262</v>
      </c>
      <c r="F461" s="99" t="s">
        <v>1096</v>
      </c>
      <c r="G461" s="99" t="s">
        <v>1370</v>
      </c>
      <c r="H461" s="97" t="s">
        <v>299</v>
      </c>
      <c r="I461" s="98" t="s">
        <v>34</v>
      </c>
      <c r="J461" s="109">
        <v>441.68</v>
      </c>
      <c r="K461" s="101">
        <v>229.67</v>
      </c>
      <c r="L461" s="100">
        <v>0</v>
      </c>
    </row>
    <row r="462" spans="1:12" s="24" customFormat="1" ht="18" customHeight="1" x14ac:dyDescent="0.25">
      <c r="A462" s="97">
        <v>117099637</v>
      </c>
      <c r="B462" s="104">
        <v>271399</v>
      </c>
      <c r="C462" s="98" t="s">
        <v>613</v>
      </c>
      <c r="D462" s="98"/>
      <c r="E462" s="98" t="s">
        <v>262</v>
      </c>
      <c r="F462" s="99" t="s">
        <v>1096</v>
      </c>
      <c r="G462" s="99" t="s">
        <v>1397</v>
      </c>
      <c r="H462" s="97" t="s">
        <v>469</v>
      </c>
      <c r="I462" s="98" t="s">
        <v>34</v>
      </c>
      <c r="J462" s="109">
        <v>252.28</v>
      </c>
      <c r="K462" s="101">
        <v>131.19</v>
      </c>
      <c r="L462" s="100">
        <v>0</v>
      </c>
    </row>
    <row r="463" spans="1:12" s="24" customFormat="1" ht="18" customHeight="1" x14ac:dyDescent="0.25">
      <c r="A463" s="97">
        <v>117097637</v>
      </c>
      <c r="B463" s="104">
        <v>271110</v>
      </c>
      <c r="C463" s="98" t="s">
        <v>613</v>
      </c>
      <c r="D463" s="98"/>
      <c r="E463" s="98" t="s">
        <v>262</v>
      </c>
      <c r="F463" s="99" t="s">
        <v>1096</v>
      </c>
      <c r="G463" s="99" t="s">
        <v>1398</v>
      </c>
      <c r="H463" s="97" t="s">
        <v>839</v>
      </c>
      <c r="I463" s="98" t="s">
        <v>34</v>
      </c>
      <c r="J463" s="109">
        <v>437.58</v>
      </c>
      <c r="K463" s="101">
        <v>227.54</v>
      </c>
      <c r="L463" s="100">
        <v>0</v>
      </c>
    </row>
    <row r="464" spans="1:12" s="24" customFormat="1" ht="18" customHeight="1" x14ac:dyDescent="0.25">
      <c r="A464" s="97">
        <v>117095637</v>
      </c>
      <c r="B464" s="104">
        <v>270975</v>
      </c>
      <c r="C464" s="98" t="s">
        <v>613</v>
      </c>
      <c r="D464" s="98"/>
      <c r="E464" s="98" t="s">
        <v>262</v>
      </c>
      <c r="F464" s="99" t="s">
        <v>1096</v>
      </c>
      <c r="G464" s="99" t="s">
        <v>1399</v>
      </c>
      <c r="H464" s="97" t="s">
        <v>1430</v>
      </c>
      <c r="I464" s="98" t="s">
        <v>34</v>
      </c>
      <c r="J464" s="109">
        <v>486.8</v>
      </c>
      <c r="K464" s="101">
        <v>253.14</v>
      </c>
      <c r="L464" s="100">
        <v>0</v>
      </c>
    </row>
    <row r="465" spans="1:12" s="24" customFormat="1" ht="18" customHeight="1" x14ac:dyDescent="0.25">
      <c r="A465" s="97">
        <v>117094637</v>
      </c>
      <c r="B465" s="104">
        <v>270971</v>
      </c>
      <c r="C465" s="98" t="s">
        <v>613</v>
      </c>
      <c r="D465" s="98"/>
      <c r="E465" s="98" t="s">
        <v>262</v>
      </c>
      <c r="F465" s="99" t="s">
        <v>1096</v>
      </c>
      <c r="G465" s="99" t="s">
        <v>1400</v>
      </c>
      <c r="H465" s="97" t="s">
        <v>305</v>
      </c>
      <c r="I465" s="98" t="s">
        <v>34</v>
      </c>
      <c r="J465" s="109">
        <v>288.51</v>
      </c>
      <c r="K465" s="101">
        <v>150.03</v>
      </c>
      <c r="L465" s="100">
        <v>0</v>
      </c>
    </row>
    <row r="466" spans="1:12" s="24" customFormat="1" ht="18" customHeight="1" x14ac:dyDescent="0.25">
      <c r="A466" s="97">
        <v>117084663</v>
      </c>
      <c r="B466" s="104">
        <v>246814</v>
      </c>
      <c r="C466" s="98" t="s">
        <v>613</v>
      </c>
      <c r="D466" s="98"/>
      <c r="E466" s="98" t="s">
        <v>262</v>
      </c>
      <c r="F466" s="99" t="s">
        <v>1431</v>
      </c>
      <c r="G466" s="99" t="s">
        <v>1404</v>
      </c>
      <c r="H466" s="97" t="s">
        <v>1363</v>
      </c>
      <c r="I466" s="98" t="s">
        <v>34</v>
      </c>
      <c r="J466" s="109">
        <v>552.85</v>
      </c>
      <c r="K466" s="101">
        <v>287.48</v>
      </c>
      <c r="L466" s="100">
        <v>0</v>
      </c>
    </row>
    <row r="467" spans="1:12" s="24" customFormat="1" ht="18" customHeight="1" x14ac:dyDescent="0.25">
      <c r="A467" s="97">
        <v>117080663</v>
      </c>
      <c r="B467" s="104">
        <v>246818</v>
      </c>
      <c r="C467" s="98" t="s">
        <v>613</v>
      </c>
      <c r="D467" s="98"/>
      <c r="E467" s="98" t="s">
        <v>262</v>
      </c>
      <c r="F467" s="99" t="s">
        <v>1431</v>
      </c>
      <c r="G467" s="99" t="s">
        <v>1424</v>
      </c>
      <c r="H467" s="97" t="s">
        <v>477</v>
      </c>
      <c r="I467" s="98" t="s">
        <v>34</v>
      </c>
      <c r="J467" s="109">
        <v>438.75</v>
      </c>
      <c r="K467" s="101">
        <v>228.15</v>
      </c>
      <c r="L467" s="100">
        <v>0</v>
      </c>
    </row>
    <row r="468" spans="1:12" s="24" customFormat="1" ht="18" customHeight="1" x14ac:dyDescent="0.25">
      <c r="A468" s="97">
        <v>117085663</v>
      </c>
      <c r="B468" s="104">
        <v>246897</v>
      </c>
      <c r="C468" s="98" t="s">
        <v>613</v>
      </c>
      <c r="D468" s="98"/>
      <c r="E468" s="98" t="s">
        <v>262</v>
      </c>
      <c r="F468" s="99" t="s">
        <v>1431</v>
      </c>
      <c r="G468" s="99" t="s">
        <v>1425</v>
      </c>
      <c r="H468" s="97" t="s">
        <v>922</v>
      </c>
      <c r="I468" s="98" t="s">
        <v>34</v>
      </c>
      <c r="J468" s="109">
        <v>619.44000000000005</v>
      </c>
      <c r="K468" s="101">
        <v>322.11</v>
      </c>
      <c r="L468" s="100">
        <v>0</v>
      </c>
    </row>
    <row r="469" spans="1:12" s="24" customFormat="1" ht="18" customHeight="1" x14ac:dyDescent="0.25">
      <c r="A469" s="97">
        <v>117083663</v>
      </c>
      <c r="B469" s="104">
        <v>246815</v>
      </c>
      <c r="C469" s="98" t="s">
        <v>613</v>
      </c>
      <c r="D469" s="98"/>
      <c r="E469" s="98" t="s">
        <v>262</v>
      </c>
      <c r="F469" s="99" t="s">
        <v>1431</v>
      </c>
      <c r="G469" s="99" t="s">
        <v>1426</v>
      </c>
      <c r="H469" s="97" t="s">
        <v>1365</v>
      </c>
      <c r="I469" s="98" t="s">
        <v>34</v>
      </c>
      <c r="J469" s="109">
        <v>640</v>
      </c>
      <c r="K469" s="101">
        <v>332.8</v>
      </c>
      <c r="L469" s="100">
        <v>0</v>
      </c>
    </row>
    <row r="470" spans="1:12" s="24" customFormat="1" ht="18" customHeight="1" x14ac:dyDescent="0.25">
      <c r="A470" s="97">
        <v>787064580</v>
      </c>
      <c r="B470" s="104">
        <v>239623</v>
      </c>
      <c r="C470" s="98" t="s">
        <v>613</v>
      </c>
      <c r="D470" s="98"/>
      <c r="E470" s="98" t="s">
        <v>262</v>
      </c>
      <c r="F470" s="99" t="s">
        <v>751</v>
      </c>
      <c r="G470" s="99" t="s">
        <v>750</v>
      </c>
      <c r="H470" s="97" t="s">
        <v>314</v>
      </c>
      <c r="I470" s="98" t="s">
        <v>34</v>
      </c>
      <c r="J470" s="109">
        <v>335.01</v>
      </c>
      <c r="K470" s="101">
        <v>174.21</v>
      </c>
      <c r="L470" s="100">
        <v>0</v>
      </c>
    </row>
    <row r="471" spans="1:12" s="24" customFormat="1" ht="18" customHeight="1" x14ac:dyDescent="0.25">
      <c r="A471" s="97">
        <v>187026565</v>
      </c>
      <c r="B471" s="104">
        <v>236798</v>
      </c>
      <c r="C471" s="98" t="s">
        <v>613</v>
      </c>
      <c r="D471" s="98"/>
      <c r="E471" s="98" t="s">
        <v>262</v>
      </c>
      <c r="F471" s="99" t="s">
        <v>1428</v>
      </c>
      <c r="G471" s="99" t="s">
        <v>1372</v>
      </c>
      <c r="H471" s="97" t="s">
        <v>333</v>
      </c>
      <c r="I471" s="98" t="s">
        <v>34</v>
      </c>
      <c r="J471" s="109">
        <v>220.29</v>
      </c>
      <c r="K471" s="101">
        <v>114.55</v>
      </c>
      <c r="L471" s="100">
        <v>0</v>
      </c>
    </row>
    <row r="472" spans="1:12" s="24" customFormat="1" ht="18" customHeight="1" x14ac:dyDescent="0.25">
      <c r="A472" s="97">
        <v>187058565</v>
      </c>
      <c r="B472" s="104">
        <v>236810</v>
      </c>
      <c r="C472" s="98" t="s">
        <v>613</v>
      </c>
      <c r="D472" s="98"/>
      <c r="E472" s="98" t="s">
        <v>262</v>
      </c>
      <c r="F472" s="99" t="s">
        <v>1428</v>
      </c>
      <c r="G472" s="99" t="s">
        <v>1374</v>
      </c>
      <c r="H472" s="97" t="s">
        <v>303</v>
      </c>
      <c r="I472" s="98" t="s">
        <v>34</v>
      </c>
      <c r="J472" s="109">
        <v>263.20999999999998</v>
      </c>
      <c r="K472" s="101">
        <v>136.87</v>
      </c>
      <c r="L472" s="100">
        <v>0</v>
      </c>
    </row>
    <row r="473" spans="1:12" s="24" customFormat="1" ht="18" customHeight="1" x14ac:dyDescent="0.25">
      <c r="A473" s="97">
        <v>187032565</v>
      </c>
      <c r="B473" s="104">
        <v>236803</v>
      </c>
      <c r="C473" s="98" t="s">
        <v>613</v>
      </c>
      <c r="D473" s="98"/>
      <c r="E473" s="98" t="s">
        <v>262</v>
      </c>
      <c r="F473" s="99" t="s">
        <v>1428</v>
      </c>
      <c r="G473" s="99" t="s">
        <v>1376</v>
      </c>
      <c r="H473" s="97" t="s">
        <v>315</v>
      </c>
      <c r="I473" s="98" t="s">
        <v>34</v>
      </c>
      <c r="J473" s="109">
        <v>204.56</v>
      </c>
      <c r="K473" s="101">
        <v>106.37</v>
      </c>
      <c r="L473" s="100">
        <v>0</v>
      </c>
    </row>
    <row r="474" spans="1:12" s="24" customFormat="1" ht="18" customHeight="1" x14ac:dyDescent="0.25">
      <c r="A474" s="97">
        <v>187027565</v>
      </c>
      <c r="B474" s="104">
        <v>236799</v>
      </c>
      <c r="C474" s="98" t="s">
        <v>613</v>
      </c>
      <c r="D474" s="98"/>
      <c r="E474" s="98" t="s">
        <v>262</v>
      </c>
      <c r="F474" s="99" t="s">
        <v>1428</v>
      </c>
      <c r="G474" s="99" t="s">
        <v>1377</v>
      </c>
      <c r="H474" s="97" t="s">
        <v>341</v>
      </c>
      <c r="I474" s="98" t="s">
        <v>34</v>
      </c>
      <c r="J474" s="109">
        <v>240.33</v>
      </c>
      <c r="K474" s="101">
        <v>124.97</v>
      </c>
      <c r="L474" s="100">
        <v>0</v>
      </c>
    </row>
    <row r="475" spans="1:12" s="24" customFormat="1" ht="18" customHeight="1" x14ac:dyDescent="0.25">
      <c r="A475" s="97">
        <v>187066565</v>
      </c>
      <c r="B475" s="104">
        <v>236818</v>
      </c>
      <c r="C475" s="98" t="s">
        <v>613</v>
      </c>
      <c r="D475" s="98"/>
      <c r="E475" s="98" t="s">
        <v>262</v>
      </c>
      <c r="F475" s="99" t="s">
        <v>1428</v>
      </c>
      <c r="G475" s="99" t="s">
        <v>1378</v>
      </c>
      <c r="H475" s="97" t="s">
        <v>401</v>
      </c>
      <c r="I475" s="98" t="s">
        <v>34</v>
      </c>
      <c r="J475" s="109">
        <v>315.83999999999997</v>
      </c>
      <c r="K475" s="101">
        <v>164.24</v>
      </c>
      <c r="L475" s="100">
        <v>0</v>
      </c>
    </row>
    <row r="476" spans="1:12" s="24" customFormat="1" ht="18" customHeight="1" x14ac:dyDescent="0.25">
      <c r="A476" s="97">
        <v>187060565</v>
      </c>
      <c r="B476" s="104">
        <v>236812</v>
      </c>
      <c r="C476" s="98" t="s">
        <v>613</v>
      </c>
      <c r="D476" s="98"/>
      <c r="E476" s="98" t="s">
        <v>262</v>
      </c>
      <c r="F476" s="99" t="s">
        <v>1428</v>
      </c>
      <c r="G476" s="99" t="s">
        <v>1379</v>
      </c>
      <c r="H476" s="97" t="s">
        <v>393</v>
      </c>
      <c r="I476" s="98" t="s">
        <v>34</v>
      </c>
      <c r="J476" s="109">
        <v>264.64</v>
      </c>
      <c r="K476" s="101">
        <v>137.61000000000001</v>
      </c>
      <c r="L476" s="100">
        <v>0</v>
      </c>
    </row>
    <row r="477" spans="1:12" s="24" customFormat="1" ht="18" customHeight="1" x14ac:dyDescent="0.25">
      <c r="A477" s="97">
        <v>187064565</v>
      </c>
      <c r="B477" s="104">
        <v>236816</v>
      </c>
      <c r="C477" s="98" t="s">
        <v>613</v>
      </c>
      <c r="D477" s="98"/>
      <c r="E477" s="98" t="s">
        <v>262</v>
      </c>
      <c r="F477" s="99" t="s">
        <v>1428</v>
      </c>
      <c r="G477" s="99" t="s">
        <v>1380</v>
      </c>
      <c r="H477" s="97" t="s">
        <v>342</v>
      </c>
      <c r="I477" s="98" t="s">
        <v>34</v>
      </c>
      <c r="J477" s="109">
        <v>283.60000000000002</v>
      </c>
      <c r="K477" s="101">
        <v>147.47</v>
      </c>
      <c r="L477" s="100">
        <v>0</v>
      </c>
    </row>
    <row r="478" spans="1:12" s="24" customFormat="1" ht="18" customHeight="1" x14ac:dyDescent="0.25">
      <c r="A478" s="97">
        <v>187057565</v>
      </c>
      <c r="B478" s="104">
        <v>236809</v>
      </c>
      <c r="C478" s="98" t="s">
        <v>613</v>
      </c>
      <c r="D478" s="98"/>
      <c r="E478" s="98" t="s">
        <v>262</v>
      </c>
      <c r="F478" s="99" t="s">
        <v>1428</v>
      </c>
      <c r="G478" s="99" t="s">
        <v>1381</v>
      </c>
      <c r="H478" s="97" t="s">
        <v>405</v>
      </c>
      <c r="I478" s="98" t="s">
        <v>34</v>
      </c>
      <c r="J478" s="109">
        <v>232.41</v>
      </c>
      <c r="K478" s="101">
        <v>120.85</v>
      </c>
      <c r="L478" s="100">
        <v>0</v>
      </c>
    </row>
    <row r="479" spans="1:12" s="24" customFormat="1" ht="18" customHeight="1" x14ac:dyDescent="0.25">
      <c r="A479" s="97">
        <v>187061565</v>
      </c>
      <c r="B479" s="104">
        <v>236813</v>
      </c>
      <c r="C479" s="98" t="s">
        <v>613</v>
      </c>
      <c r="D479" s="98"/>
      <c r="E479" s="98" t="s">
        <v>262</v>
      </c>
      <c r="F479" s="99" t="s">
        <v>1428</v>
      </c>
      <c r="G479" s="99" t="s">
        <v>1382</v>
      </c>
      <c r="H479" s="97" t="s">
        <v>292</v>
      </c>
      <c r="I479" s="98" t="s">
        <v>34</v>
      </c>
      <c r="J479" s="109">
        <v>258.45</v>
      </c>
      <c r="K479" s="101">
        <v>134.38999999999999</v>
      </c>
      <c r="L479" s="100">
        <v>0</v>
      </c>
    </row>
    <row r="480" spans="1:12" s="24" customFormat="1" ht="18" customHeight="1" x14ac:dyDescent="0.25">
      <c r="A480" s="97">
        <v>187034565</v>
      </c>
      <c r="B480" s="104">
        <v>236805</v>
      </c>
      <c r="C480" s="98" t="s">
        <v>613</v>
      </c>
      <c r="D480" s="98"/>
      <c r="E480" s="98" t="s">
        <v>262</v>
      </c>
      <c r="F480" s="99" t="s">
        <v>1428</v>
      </c>
      <c r="G480" s="99" t="s">
        <v>1383</v>
      </c>
      <c r="H480" s="97" t="s">
        <v>307</v>
      </c>
      <c r="I480" s="98" t="s">
        <v>34</v>
      </c>
      <c r="J480" s="109">
        <v>226.63</v>
      </c>
      <c r="K480" s="101">
        <v>117.85</v>
      </c>
      <c r="L480" s="100">
        <v>0</v>
      </c>
    </row>
    <row r="481" spans="1:12" s="24" customFormat="1" ht="18" customHeight="1" x14ac:dyDescent="0.25">
      <c r="A481" s="97">
        <v>187020565</v>
      </c>
      <c r="B481" s="104">
        <v>236793</v>
      </c>
      <c r="C481" s="98" t="s">
        <v>613</v>
      </c>
      <c r="D481" s="98"/>
      <c r="E481" s="98" t="s">
        <v>262</v>
      </c>
      <c r="F481" s="99" t="s">
        <v>1428</v>
      </c>
      <c r="G481" s="99" t="s">
        <v>1384</v>
      </c>
      <c r="H481" s="97" t="s">
        <v>293</v>
      </c>
      <c r="I481" s="98" t="s">
        <v>34</v>
      </c>
      <c r="J481" s="109">
        <v>181.65</v>
      </c>
      <c r="K481" s="101">
        <v>94.46</v>
      </c>
      <c r="L481" s="100">
        <v>0</v>
      </c>
    </row>
    <row r="482" spans="1:12" s="24" customFormat="1" ht="18" customHeight="1" x14ac:dyDescent="0.25">
      <c r="A482" s="97">
        <v>187030565</v>
      </c>
      <c r="B482" s="104">
        <v>236801</v>
      </c>
      <c r="C482" s="98" t="s">
        <v>613</v>
      </c>
      <c r="D482" s="98"/>
      <c r="E482" s="98" t="s">
        <v>262</v>
      </c>
      <c r="F482" s="99" t="s">
        <v>1428</v>
      </c>
      <c r="G482" s="99" t="s">
        <v>1385</v>
      </c>
      <c r="H482" s="97" t="s">
        <v>469</v>
      </c>
      <c r="I482" s="98" t="s">
        <v>34</v>
      </c>
      <c r="J482" s="109">
        <v>234.6</v>
      </c>
      <c r="K482" s="101">
        <v>121.99</v>
      </c>
      <c r="L482" s="100">
        <v>0</v>
      </c>
    </row>
    <row r="483" spans="1:12" s="24" customFormat="1" ht="18" customHeight="1" x14ac:dyDescent="0.25">
      <c r="A483" s="97">
        <v>187024565</v>
      </c>
      <c r="B483" s="104">
        <v>236797</v>
      </c>
      <c r="C483" s="98" t="s">
        <v>613</v>
      </c>
      <c r="D483" s="98"/>
      <c r="E483" s="98" t="s">
        <v>262</v>
      </c>
      <c r="F483" s="99" t="s">
        <v>1428</v>
      </c>
      <c r="G483" s="99" t="s">
        <v>1386</v>
      </c>
      <c r="H483" s="97" t="s">
        <v>468</v>
      </c>
      <c r="I483" s="98" t="s">
        <v>34</v>
      </c>
      <c r="J483" s="109">
        <v>199.53</v>
      </c>
      <c r="K483" s="101">
        <v>103.76</v>
      </c>
      <c r="L483" s="100">
        <v>0</v>
      </c>
    </row>
    <row r="484" spans="1:12" s="24" customFormat="1" ht="18" customHeight="1" x14ac:dyDescent="0.25">
      <c r="A484" s="97">
        <v>187006565</v>
      </c>
      <c r="B484" s="104">
        <v>236696</v>
      </c>
      <c r="C484" s="98" t="s">
        <v>613</v>
      </c>
      <c r="D484" s="98"/>
      <c r="E484" s="98" t="s">
        <v>262</v>
      </c>
      <c r="F484" s="99" t="s">
        <v>1428</v>
      </c>
      <c r="G484" s="99" t="s">
        <v>1387</v>
      </c>
      <c r="H484" s="97" t="s">
        <v>442</v>
      </c>
      <c r="I484" s="98" t="s">
        <v>34</v>
      </c>
      <c r="J484" s="109">
        <v>210.26</v>
      </c>
      <c r="K484" s="101">
        <v>109.34</v>
      </c>
      <c r="L484" s="100">
        <v>0</v>
      </c>
    </row>
    <row r="485" spans="1:12" s="24" customFormat="1" ht="18" customHeight="1" x14ac:dyDescent="0.25">
      <c r="A485" s="97">
        <v>187033565</v>
      </c>
      <c r="B485" s="104">
        <v>236804</v>
      </c>
      <c r="C485" s="98" t="s">
        <v>613</v>
      </c>
      <c r="D485" s="98"/>
      <c r="E485" s="98" t="s">
        <v>262</v>
      </c>
      <c r="F485" s="99" t="s">
        <v>1428</v>
      </c>
      <c r="G485" s="99" t="s">
        <v>1388</v>
      </c>
      <c r="H485" s="97" t="s">
        <v>272</v>
      </c>
      <c r="I485" s="98" t="s">
        <v>34</v>
      </c>
      <c r="J485" s="109">
        <v>216.27</v>
      </c>
      <c r="K485" s="101">
        <v>112.46</v>
      </c>
      <c r="L485" s="100">
        <v>0</v>
      </c>
    </row>
    <row r="486" spans="1:12" s="24" customFormat="1" ht="18" customHeight="1" x14ac:dyDescent="0.25">
      <c r="A486" s="97">
        <v>187059565</v>
      </c>
      <c r="B486" s="104">
        <v>236811</v>
      </c>
      <c r="C486" s="98" t="s">
        <v>613</v>
      </c>
      <c r="D486" s="98"/>
      <c r="E486" s="98" t="s">
        <v>262</v>
      </c>
      <c r="F486" s="99" t="s">
        <v>1428</v>
      </c>
      <c r="G486" s="99" t="s">
        <v>1389</v>
      </c>
      <c r="H486" s="97" t="s">
        <v>283</v>
      </c>
      <c r="I486" s="98" t="s">
        <v>34</v>
      </c>
      <c r="J486" s="109">
        <v>281.8</v>
      </c>
      <c r="K486" s="101">
        <v>146.54</v>
      </c>
      <c r="L486" s="100">
        <v>0</v>
      </c>
    </row>
    <row r="487" spans="1:12" s="24" customFormat="1" ht="18" customHeight="1" x14ac:dyDescent="0.25">
      <c r="A487" s="97">
        <v>187022565</v>
      </c>
      <c r="B487" s="104">
        <v>236795</v>
      </c>
      <c r="C487" s="98" t="s">
        <v>613</v>
      </c>
      <c r="D487" s="98"/>
      <c r="E487" s="98" t="s">
        <v>262</v>
      </c>
      <c r="F487" s="99" t="s">
        <v>1428</v>
      </c>
      <c r="G487" s="99" t="s">
        <v>1390</v>
      </c>
      <c r="H487" s="97" t="s">
        <v>270</v>
      </c>
      <c r="I487" s="98" t="s">
        <v>34</v>
      </c>
      <c r="J487" s="109">
        <v>188.19</v>
      </c>
      <c r="K487" s="101">
        <v>97.86</v>
      </c>
      <c r="L487" s="100">
        <v>0</v>
      </c>
    </row>
    <row r="488" spans="1:12" s="24" customFormat="1" ht="18" customHeight="1" x14ac:dyDescent="0.25">
      <c r="A488" s="97">
        <v>187036565</v>
      </c>
      <c r="B488" s="104">
        <v>236807</v>
      </c>
      <c r="C488" s="98" t="s">
        <v>613</v>
      </c>
      <c r="D488" s="98"/>
      <c r="E488" s="98" t="s">
        <v>262</v>
      </c>
      <c r="F488" s="99" t="s">
        <v>1428</v>
      </c>
      <c r="G488" s="99" t="s">
        <v>1391</v>
      </c>
      <c r="H488" s="97" t="s">
        <v>314</v>
      </c>
      <c r="I488" s="98" t="s">
        <v>34</v>
      </c>
      <c r="J488" s="109">
        <v>250.02</v>
      </c>
      <c r="K488" s="101">
        <v>130.01</v>
      </c>
      <c r="L488" s="100">
        <v>0</v>
      </c>
    </row>
    <row r="489" spans="1:12" s="24" customFormat="1" ht="18" customHeight="1" x14ac:dyDescent="0.25">
      <c r="A489" s="97">
        <v>187062565</v>
      </c>
      <c r="B489" s="104">
        <v>236814</v>
      </c>
      <c r="C489" s="98" t="s">
        <v>613</v>
      </c>
      <c r="D489" s="98"/>
      <c r="E489" s="98" t="s">
        <v>262</v>
      </c>
      <c r="F489" s="99" t="s">
        <v>1428</v>
      </c>
      <c r="G489" s="99" t="s">
        <v>1392</v>
      </c>
      <c r="H489" s="97" t="s">
        <v>294</v>
      </c>
      <c r="I489" s="98" t="s">
        <v>34</v>
      </c>
      <c r="J489" s="109">
        <v>258.39</v>
      </c>
      <c r="K489" s="101">
        <v>134.36000000000001</v>
      </c>
      <c r="L489" s="100">
        <v>0</v>
      </c>
    </row>
    <row r="490" spans="1:12" s="24" customFormat="1" ht="18" customHeight="1" x14ac:dyDescent="0.25">
      <c r="A490" s="97">
        <v>187014565</v>
      </c>
      <c r="B490" s="104">
        <v>236700</v>
      </c>
      <c r="C490" s="98" t="s">
        <v>613</v>
      </c>
      <c r="D490" s="98"/>
      <c r="E490" s="98" t="s">
        <v>262</v>
      </c>
      <c r="F490" s="99" t="s">
        <v>1428</v>
      </c>
      <c r="G490" s="99" t="s">
        <v>1393</v>
      </c>
      <c r="H490" s="97" t="s">
        <v>473</v>
      </c>
      <c r="I490" s="98" t="s">
        <v>34</v>
      </c>
      <c r="J490" s="109">
        <v>196.46</v>
      </c>
      <c r="K490" s="101">
        <v>102.16</v>
      </c>
      <c r="L490" s="100">
        <v>0</v>
      </c>
    </row>
    <row r="491" spans="1:12" s="24" customFormat="1" ht="18" customHeight="1" x14ac:dyDescent="0.25">
      <c r="A491" s="97">
        <v>187018565</v>
      </c>
      <c r="B491" s="104">
        <v>236792</v>
      </c>
      <c r="C491" s="98" t="s">
        <v>613</v>
      </c>
      <c r="D491" s="98"/>
      <c r="E491" s="98" t="s">
        <v>262</v>
      </c>
      <c r="F491" s="99" t="s">
        <v>1428</v>
      </c>
      <c r="G491" s="99" t="s">
        <v>1394</v>
      </c>
      <c r="H491" s="97" t="s">
        <v>409</v>
      </c>
      <c r="I491" s="98" t="s">
        <v>34</v>
      </c>
      <c r="J491" s="109">
        <v>179.11</v>
      </c>
      <c r="K491" s="101">
        <v>93.14</v>
      </c>
      <c r="L491" s="100">
        <v>0</v>
      </c>
    </row>
    <row r="492" spans="1:12" s="24" customFormat="1" ht="18" customHeight="1" x14ac:dyDescent="0.25">
      <c r="A492" s="97">
        <v>187017565</v>
      </c>
      <c r="B492" s="104">
        <v>236791</v>
      </c>
      <c r="C492" s="98" t="s">
        <v>613</v>
      </c>
      <c r="D492" s="98"/>
      <c r="E492" s="98" t="s">
        <v>262</v>
      </c>
      <c r="F492" s="99" t="s">
        <v>1428</v>
      </c>
      <c r="G492" s="99" t="s">
        <v>1395</v>
      </c>
      <c r="H492" s="97" t="s">
        <v>410</v>
      </c>
      <c r="I492" s="98" t="s">
        <v>34</v>
      </c>
      <c r="J492" s="109">
        <v>167.88</v>
      </c>
      <c r="K492" s="101">
        <v>87.3</v>
      </c>
      <c r="L492" s="100">
        <v>0</v>
      </c>
    </row>
    <row r="493" spans="1:12" s="24" customFormat="1" ht="18" customHeight="1" x14ac:dyDescent="0.25">
      <c r="A493" s="97">
        <v>781030579</v>
      </c>
      <c r="B493" s="104">
        <v>238758</v>
      </c>
      <c r="C493" s="98" t="s">
        <v>613</v>
      </c>
      <c r="D493" s="98"/>
      <c r="E493" s="98" t="s">
        <v>262</v>
      </c>
      <c r="F493" s="99" t="s">
        <v>919</v>
      </c>
      <c r="G493" s="99" t="s">
        <v>996</v>
      </c>
      <c r="H493" s="97" t="s">
        <v>717</v>
      </c>
      <c r="I493" s="98" t="s">
        <v>34</v>
      </c>
      <c r="J493" s="109">
        <v>155.19</v>
      </c>
      <c r="K493" s="101">
        <v>80.7</v>
      </c>
      <c r="L493" s="100">
        <v>0</v>
      </c>
    </row>
    <row r="494" spans="1:12" s="24" customFormat="1" ht="18" customHeight="1" x14ac:dyDescent="0.25">
      <c r="A494" s="97">
        <v>781032579</v>
      </c>
      <c r="B494" s="104">
        <v>238760</v>
      </c>
      <c r="C494" s="98" t="s">
        <v>613</v>
      </c>
      <c r="D494" s="98"/>
      <c r="E494" s="98" t="s">
        <v>262</v>
      </c>
      <c r="F494" s="99" t="s">
        <v>919</v>
      </c>
      <c r="G494" s="99" t="s">
        <v>997</v>
      </c>
      <c r="H494" s="97" t="s">
        <v>718</v>
      </c>
      <c r="I494" s="98" t="s">
        <v>34</v>
      </c>
      <c r="J494" s="109">
        <v>197.7</v>
      </c>
      <c r="K494" s="101">
        <v>102.8</v>
      </c>
      <c r="L494" s="100">
        <v>0</v>
      </c>
    </row>
    <row r="495" spans="1:12" s="24" customFormat="1" ht="18" customHeight="1" x14ac:dyDescent="0.25">
      <c r="A495" s="97">
        <v>781033579</v>
      </c>
      <c r="B495" s="104">
        <v>238761</v>
      </c>
      <c r="C495" s="98" t="s">
        <v>613</v>
      </c>
      <c r="D495" s="98"/>
      <c r="E495" s="98" t="s">
        <v>262</v>
      </c>
      <c r="F495" s="99" t="s">
        <v>919</v>
      </c>
      <c r="G495" s="99" t="s">
        <v>998</v>
      </c>
      <c r="H495" s="97" t="s">
        <v>470</v>
      </c>
      <c r="I495" s="98" t="s">
        <v>34</v>
      </c>
      <c r="J495" s="109">
        <v>165.65</v>
      </c>
      <c r="K495" s="101">
        <v>86.14</v>
      </c>
      <c r="L495" s="100">
        <v>0</v>
      </c>
    </row>
    <row r="496" spans="1:12" s="24" customFormat="1" ht="18" customHeight="1" x14ac:dyDescent="0.25">
      <c r="A496" s="97">
        <v>781019579</v>
      </c>
      <c r="B496" s="104">
        <v>238752</v>
      </c>
      <c r="C496" s="98" t="s">
        <v>613</v>
      </c>
      <c r="D496" s="98"/>
      <c r="E496" s="98" t="s">
        <v>262</v>
      </c>
      <c r="F496" s="99" t="s">
        <v>919</v>
      </c>
      <c r="G496" s="99" t="s">
        <v>913</v>
      </c>
      <c r="H496" s="97" t="s">
        <v>466</v>
      </c>
      <c r="I496" s="98" t="s">
        <v>34</v>
      </c>
      <c r="J496" s="109">
        <v>156.9</v>
      </c>
      <c r="K496" s="101">
        <v>81.59</v>
      </c>
      <c r="L496" s="100">
        <v>0</v>
      </c>
    </row>
    <row r="497" spans="1:12" s="24" customFormat="1" ht="18" customHeight="1" x14ac:dyDescent="0.25">
      <c r="A497" s="97">
        <v>781001579</v>
      </c>
      <c r="B497" s="104">
        <v>238654</v>
      </c>
      <c r="C497" s="98" t="s">
        <v>613</v>
      </c>
      <c r="D497" s="98"/>
      <c r="E497" s="98" t="s">
        <v>262</v>
      </c>
      <c r="F497" s="99" t="s">
        <v>919</v>
      </c>
      <c r="G497" s="99" t="s">
        <v>896</v>
      </c>
      <c r="H497" s="97" t="s">
        <v>295</v>
      </c>
      <c r="I497" s="98" t="s">
        <v>34</v>
      </c>
      <c r="J497" s="109">
        <v>161.66</v>
      </c>
      <c r="K497" s="101">
        <v>84.06</v>
      </c>
      <c r="L497" s="100">
        <v>0</v>
      </c>
    </row>
    <row r="498" spans="1:12" s="24" customFormat="1" ht="18" customHeight="1" x14ac:dyDescent="0.25">
      <c r="A498" s="97">
        <v>781018579</v>
      </c>
      <c r="B498" s="104">
        <v>238750</v>
      </c>
      <c r="C498" s="98" t="s">
        <v>613</v>
      </c>
      <c r="D498" s="98"/>
      <c r="E498" s="98" t="s">
        <v>262</v>
      </c>
      <c r="F498" s="99" t="s">
        <v>919</v>
      </c>
      <c r="G498" s="99" t="s">
        <v>912</v>
      </c>
      <c r="H498" s="97" t="s">
        <v>291</v>
      </c>
      <c r="I498" s="98" t="s">
        <v>34</v>
      </c>
      <c r="J498" s="109">
        <v>231.4</v>
      </c>
      <c r="K498" s="101">
        <v>120.33</v>
      </c>
      <c r="L498" s="100">
        <v>0</v>
      </c>
    </row>
    <row r="499" spans="1:12" s="24" customFormat="1" ht="18" customHeight="1" x14ac:dyDescent="0.25">
      <c r="A499" s="97">
        <v>781002579</v>
      </c>
      <c r="B499" s="104">
        <v>238655</v>
      </c>
      <c r="C499" s="98" t="s">
        <v>613</v>
      </c>
      <c r="D499" s="98"/>
      <c r="E499" s="98" t="s">
        <v>262</v>
      </c>
      <c r="F499" s="99" t="s">
        <v>919</v>
      </c>
      <c r="G499" s="99" t="s">
        <v>897</v>
      </c>
      <c r="H499" s="97" t="s">
        <v>270</v>
      </c>
      <c r="I499" s="98" t="s">
        <v>34</v>
      </c>
      <c r="J499" s="109">
        <v>201.05</v>
      </c>
      <c r="K499" s="101">
        <v>104.55</v>
      </c>
      <c r="L499" s="100">
        <v>0</v>
      </c>
    </row>
    <row r="500" spans="1:12" s="24" customFormat="1" ht="18" customHeight="1" x14ac:dyDescent="0.25">
      <c r="A500" s="97">
        <v>781007579</v>
      </c>
      <c r="B500" s="104">
        <v>238659</v>
      </c>
      <c r="C500" s="98" t="s">
        <v>613</v>
      </c>
      <c r="D500" s="98"/>
      <c r="E500" s="98" t="s">
        <v>262</v>
      </c>
      <c r="F500" s="99" t="s">
        <v>919</v>
      </c>
      <c r="G500" s="99" t="s">
        <v>901</v>
      </c>
      <c r="H500" s="97" t="s">
        <v>410</v>
      </c>
      <c r="I500" s="98" t="s">
        <v>34</v>
      </c>
      <c r="J500" s="109">
        <v>178.65</v>
      </c>
      <c r="K500" s="101">
        <v>92.9</v>
      </c>
      <c r="L500" s="100">
        <v>0</v>
      </c>
    </row>
    <row r="501" spans="1:12" s="24" customFormat="1" ht="18" customHeight="1" x14ac:dyDescent="0.25">
      <c r="A501" s="97">
        <v>781020579</v>
      </c>
      <c r="B501" s="104">
        <v>238753</v>
      </c>
      <c r="C501" s="98" t="s">
        <v>613</v>
      </c>
      <c r="D501" s="98"/>
      <c r="E501" s="98" t="s">
        <v>262</v>
      </c>
      <c r="F501" s="99" t="s">
        <v>919</v>
      </c>
      <c r="G501" s="99" t="s">
        <v>914</v>
      </c>
      <c r="H501" s="97" t="s">
        <v>471</v>
      </c>
      <c r="I501" s="98" t="s">
        <v>34</v>
      </c>
      <c r="J501" s="109">
        <v>181.65</v>
      </c>
      <c r="K501" s="101">
        <v>94.46</v>
      </c>
      <c r="L501" s="100">
        <v>0</v>
      </c>
    </row>
    <row r="502" spans="1:12" s="24" customFormat="1" ht="18" customHeight="1" x14ac:dyDescent="0.25">
      <c r="A502" s="97">
        <v>781015579</v>
      </c>
      <c r="B502" s="104">
        <v>238747</v>
      </c>
      <c r="C502" s="98" t="s">
        <v>613</v>
      </c>
      <c r="D502" s="98"/>
      <c r="E502" s="98" t="s">
        <v>262</v>
      </c>
      <c r="F502" s="99" t="s">
        <v>919</v>
      </c>
      <c r="G502" s="99" t="s">
        <v>909</v>
      </c>
      <c r="H502" s="97" t="s">
        <v>377</v>
      </c>
      <c r="I502" s="98" t="s">
        <v>34</v>
      </c>
      <c r="J502" s="109">
        <v>240.6</v>
      </c>
      <c r="K502" s="101">
        <v>125.11</v>
      </c>
      <c r="L502" s="100">
        <v>0</v>
      </c>
    </row>
    <row r="503" spans="1:12" s="24" customFormat="1" ht="18" customHeight="1" x14ac:dyDescent="0.25">
      <c r="A503" s="97">
        <v>781016579</v>
      </c>
      <c r="B503" s="104">
        <v>238748</v>
      </c>
      <c r="C503" s="98" t="s">
        <v>613</v>
      </c>
      <c r="D503" s="98"/>
      <c r="E503" s="98" t="s">
        <v>262</v>
      </c>
      <c r="F503" s="99" t="s">
        <v>919</v>
      </c>
      <c r="G503" s="99" t="s">
        <v>910</v>
      </c>
      <c r="H503" s="97" t="s">
        <v>411</v>
      </c>
      <c r="I503" s="98" t="s">
        <v>34</v>
      </c>
      <c r="J503" s="109">
        <v>258.45</v>
      </c>
      <c r="K503" s="101">
        <v>134.38999999999999</v>
      </c>
      <c r="L503" s="100">
        <v>0</v>
      </c>
    </row>
    <row r="504" spans="1:12" s="24" customFormat="1" ht="18" customHeight="1" x14ac:dyDescent="0.25">
      <c r="A504" s="97">
        <v>781006579</v>
      </c>
      <c r="B504" s="104">
        <v>238658</v>
      </c>
      <c r="C504" s="98" t="s">
        <v>613</v>
      </c>
      <c r="D504" s="98"/>
      <c r="E504" s="98" t="s">
        <v>262</v>
      </c>
      <c r="F504" s="99" t="s">
        <v>919</v>
      </c>
      <c r="G504" s="99" t="s">
        <v>900</v>
      </c>
      <c r="H504" s="97" t="s">
        <v>271</v>
      </c>
      <c r="I504" s="98" t="s">
        <v>34</v>
      </c>
      <c r="J504" s="109">
        <v>223.95</v>
      </c>
      <c r="K504" s="101">
        <v>116.45</v>
      </c>
      <c r="L504" s="100">
        <v>0</v>
      </c>
    </row>
    <row r="505" spans="1:12" s="24" customFormat="1" ht="18" customHeight="1" x14ac:dyDescent="0.25">
      <c r="A505" s="97">
        <v>781005579</v>
      </c>
      <c r="B505" s="104">
        <v>238657</v>
      </c>
      <c r="C505" s="98" t="s">
        <v>613</v>
      </c>
      <c r="D505" s="98"/>
      <c r="E505" s="98" t="s">
        <v>262</v>
      </c>
      <c r="F505" s="99" t="s">
        <v>919</v>
      </c>
      <c r="G505" s="99" t="s">
        <v>899</v>
      </c>
      <c r="H505" s="97" t="s">
        <v>315</v>
      </c>
      <c r="I505" s="98" t="s">
        <v>34</v>
      </c>
      <c r="J505" s="109">
        <v>235.19</v>
      </c>
      <c r="K505" s="101">
        <v>122.3</v>
      </c>
      <c r="L505" s="100">
        <v>0</v>
      </c>
    </row>
    <row r="506" spans="1:12" s="24" customFormat="1" ht="18" customHeight="1" x14ac:dyDescent="0.25">
      <c r="A506" s="97">
        <v>781003579</v>
      </c>
      <c r="B506" s="104">
        <v>238656</v>
      </c>
      <c r="C506" s="98" t="s">
        <v>613</v>
      </c>
      <c r="D506" s="98"/>
      <c r="E506" s="98" t="s">
        <v>262</v>
      </c>
      <c r="F506" s="99" t="s">
        <v>919</v>
      </c>
      <c r="G506" s="99" t="s">
        <v>898</v>
      </c>
      <c r="H506" s="97" t="s">
        <v>409</v>
      </c>
      <c r="I506" s="98" t="s">
        <v>34</v>
      </c>
      <c r="J506" s="109">
        <v>187.9</v>
      </c>
      <c r="K506" s="101">
        <v>97.71</v>
      </c>
      <c r="L506" s="100">
        <v>0</v>
      </c>
    </row>
    <row r="507" spans="1:12" s="24" customFormat="1" ht="18" customHeight="1" x14ac:dyDescent="0.25">
      <c r="A507" s="97">
        <v>781010579</v>
      </c>
      <c r="B507" s="104">
        <v>238742</v>
      </c>
      <c r="C507" s="98" t="s">
        <v>613</v>
      </c>
      <c r="D507" s="98"/>
      <c r="E507" s="98" t="s">
        <v>262</v>
      </c>
      <c r="F507" s="99" t="s">
        <v>919</v>
      </c>
      <c r="G507" s="99" t="s">
        <v>904</v>
      </c>
      <c r="H507" s="97" t="s">
        <v>300</v>
      </c>
      <c r="I507" s="98" t="s">
        <v>34</v>
      </c>
      <c r="J507" s="109">
        <v>198.54</v>
      </c>
      <c r="K507" s="101">
        <v>103.24</v>
      </c>
      <c r="L507" s="100">
        <v>0</v>
      </c>
    </row>
    <row r="508" spans="1:12" s="24" customFormat="1" ht="18" customHeight="1" x14ac:dyDescent="0.25">
      <c r="A508" s="97">
        <v>781021579</v>
      </c>
      <c r="B508" s="104">
        <v>238754</v>
      </c>
      <c r="C508" s="98" t="s">
        <v>613</v>
      </c>
      <c r="D508" s="98"/>
      <c r="E508" s="98" t="s">
        <v>262</v>
      </c>
      <c r="F508" s="99" t="s">
        <v>919</v>
      </c>
      <c r="G508" s="99" t="s">
        <v>915</v>
      </c>
      <c r="H508" s="97" t="s">
        <v>468</v>
      </c>
      <c r="I508" s="98" t="s">
        <v>34</v>
      </c>
      <c r="J508" s="109">
        <v>209.9</v>
      </c>
      <c r="K508" s="101">
        <v>109.15</v>
      </c>
      <c r="L508" s="100">
        <v>0</v>
      </c>
    </row>
    <row r="509" spans="1:12" s="24" customFormat="1" ht="18" customHeight="1" x14ac:dyDescent="0.25">
      <c r="A509" s="97">
        <v>781035579</v>
      </c>
      <c r="B509" s="104">
        <v>238763</v>
      </c>
      <c r="C509" s="98" t="s">
        <v>613</v>
      </c>
      <c r="D509" s="98"/>
      <c r="E509" s="98" t="s">
        <v>262</v>
      </c>
      <c r="F509" s="99" t="s">
        <v>919</v>
      </c>
      <c r="G509" s="99" t="s">
        <v>1002</v>
      </c>
      <c r="H509" s="97" t="s">
        <v>378</v>
      </c>
      <c r="I509" s="98" t="s">
        <v>34</v>
      </c>
      <c r="J509" s="109">
        <v>305.05</v>
      </c>
      <c r="K509" s="101">
        <v>158.63</v>
      </c>
      <c r="L509" s="100">
        <v>0</v>
      </c>
    </row>
    <row r="510" spans="1:12" s="24" customFormat="1" ht="18" customHeight="1" x14ac:dyDescent="0.25">
      <c r="A510" s="97">
        <v>781022579</v>
      </c>
      <c r="B510" s="104">
        <v>238755</v>
      </c>
      <c r="C510" s="98" t="s">
        <v>613</v>
      </c>
      <c r="D510" s="98"/>
      <c r="E510" s="98" t="s">
        <v>262</v>
      </c>
      <c r="F510" s="99" t="s">
        <v>919</v>
      </c>
      <c r="G510" s="99" t="s">
        <v>916</v>
      </c>
      <c r="H510" s="97" t="s">
        <v>309</v>
      </c>
      <c r="I510" s="98" t="s">
        <v>34</v>
      </c>
      <c r="J510" s="109">
        <v>287.10000000000002</v>
      </c>
      <c r="K510" s="101">
        <v>149.29</v>
      </c>
      <c r="L510" s="100">
        <v>0</v>
      </c>
    </row>
    <row r="511" spans="1:12" s="24" customFormat="1" ht="18" customHeight="1" x14ac:dyDescent="0.25">
      <c r="A511" s="97">
        <v>781013579</v>
      </c>
      <c r="B511" s="104">
        <v>238745</v>
      </c>
      <c r="C511" s="98" t="s">
        <v>613</v>
      </c>
      <c r="D511" s="98"/>
      <c r="E511" s="98" t="s">
        <v>262</v>
      </c>
      <c r="F511" s="99" t="s">
        <v>919</v>
      </c>
      <c r="G511" s="99" t="s">
        <v>907</v>
      </c>
      <c r="H511" s="97" t="s">
        <v>269</v>
      </c>
      <c r="I511" s="98" t="s">
        <v>34</v>
      </c>
      <c r="J511" s="109">
        <v>285.64999999999998</v>
      </c>
      <c r="K511" s="101">
        <v>148.54</v>
      </c>
      <c r="L511" s="100">
        <v>0</v>
      </c>
    </row>
    <row r="512" spans="1:12" s="24" customFormat="1" ht="18" customHeight="1" x14ac:dyDescent="0.25">
      <c r="A512" s="97">
        <v>781017579</v>
      </c>
      <c r="B512" s="104">
        <v>238749</v>
      </c>
      <c r="C512" s="98" t="s">
        <v>613</v>
      </c>
      <c r="D512" s="98"/>
      <c r="E512" s="98" t="s">
        <v>262</v>
      </c>
      <c r="F512" s="99" t="s">
        <v>919</v>
      </c>
      <c r="G512" s="99" t="s">
        <v>911</v>
      </c>
      <c r="H512" s="97" t="s">
        <v>294</v>
      </c>
      <c r="I512" s="98" t="s">
        <v>34</v>
      </c>
      <c r="J512" s="109">
        <v>296.70999999999998</v>
      </c>
      <c r="K512" s="101">
        <v>154.29</v>
      </c>
      <c r="L512" s="100">
        <v>0</v>
      </c>
    </row>
    <row r="513" spans="1:12" s="24" customFormat="1" ht="18" customHeight="1" x14ac:dyDescent="0.25">
      <c r="A513" s="97">
        <v>781009579</v>
      </c>
      <c r="B513" s="104">
        <v>238741</v>
      </c>
      <c r="C513" s="98" t="s">
        <v>613</v>
      </c>
      <c r="D513" s="98"/>
      <c r="E513" s="98" t="s">
        <v>262</v>
      </c>
      <c r="F513" s="99" t="s">
        <v>919</v>
      </c>
      <c r="G513" s="99" t="s">
        <v>903</v>
      </c>
      <c r="H513" s="97" t="s">
        <v>272</v>
      </c>
      <c r="I513" s="98" t="s">
        <v>34</v>
      </c>
      <c r="J513" s="109">
        <v>239.8</v>
      </c>
      <c r="K513" s="101">
        <v>124.7</v>
      </c>
      <c r="L513" s="100">
        <v>0</v>
      </c>
    </row>
    <row r="514" spans="1:12" s="24" customFormat="1" ht="18" customHeight="1" x14ac:dyDescent="0.25">
      <c r="A514" s="97">
        <v>781067579</v>
      </c>
      <c r="B514" s="104">
        <v>241740</v>
      </c>
      <c r="C514" s="98" t="s">
        <v>613</v>
      </c>
      <c r="D514" s="98"/>
      <c r="E514" s="98" t="s">
        <v>262</v>
      </c>
      <c r="F514" s="99" t="s">
        <v>919</v>
      </c>
      <c r="G514" s="99" t="s">
        <v>1003</v>
      </c>
      <c r="H514" s="97" t="s">
        <v>393</v>
      </c>
      <c r="I514" s="98" t="s">
        <v>34</v>
      </c>
      <c r="J514" s="109">
        <v>260.33</v>
      </c>
      <c r="K514" s="101">
        <v>135.37</v>
      </c>
      <c r="L514" s="100">
        <v>0</v>
      </c>
    </row>
    <row r="515" spans="1:12" s="24" customFormat="1" ht="18" customHeight="1" x14ac:dyDescent="0.25">
      <c r="A515" s="97">
        <v>781012579</v>
      </c>
      <c r="B515" s="104">
        <v>238744</v>
      </c>
      <c r="C515" s="98" t="s">
        <v>613</v>
      </c>
      <c r="D515" s="98"/>
      <c r="E515" s="98" t="s">
        <v>262</v>
      </c>
      <c r="F515" s="99" t="s">
        <v>919</v>
      </c>
      <c r="G515" s="99" t="s">
        <v>906</v>
      </c>
      <c r="H515" s="97" t="s">
        <v>293</v>
      </c>
      <c r="I515" s="98" t="s">
        <v>34</v>
      </c>
      <c r="J515" s="109">
        <v>201.63</v>
      </c>
      <c r="K515" s="101">
        <v>104.85</v>
      </c>
      <c r="L515" s="100">
        <v>0</v>
      </c>
    </row>
    <row r="516" spans="1:12" s="24" customFormat="1" ht="18" customHeight="1" x14ac:dyDescent="0.25">
      <c r="A516" s="97">
        <v>781023579</v>
      </c>
      <c r="B516" s="104">
        <v>238756</v>
      </c>
      <c r="C516" s="98" t="s">
        <v>613</v>
      </c>
      <c r="D516" s="98"/>
      <c r="E516" s="98" t="s">
        <v>262</v>
      </c>
      <c r="F516" s="99" t="s">
        <v>919</v>
      </c>
      <c r="G516" s="99" t="s">
        <v>917</v>
      </c>
      <c r="H516" s="97" t="s">
        <v>405</v>
      </c>
      <c r="I516" s="98" t="s">
        <v>34</v>
      </c>
      <c r="J516" s="109">
        <v>257.69</v>
      </c>
      <c r="K516" s="101">
        <v>134</v>
      </c>
      <c r="L516" s="100">
        <v>0</v>
      </c>
    </row>
    <row r="517" spans="1:12" s="24" customFormat="1" ht="18" customHeight="1" x14ac:dyDescent="0.25">
      <c r="A517" s="97">
        <v>781063579</v>
      </c>
      <c r="B517" s="104">
        <v>241567</v>
      </c>
      <c r="C517" s="98" t="s">
        <v>613</v>
      </c>
      <c r="D517" s="98"/>
      <c r="E517" s="98" t="s">
        <v>262</v>
      </c>
      <c r="F517" s="99" t="s">
        <v>919</v>
      </c>
      <c r="G517" s="99" t="s">
        <v>1004</v>
      </c>
      <c r="H517" s="97" t="s">
        <v>333</v>
      </c>
      <c r="I517" s="98" t="s">
        <v>34</v>
      </c>
      <c r="J517" s="109">
        <v>217.24</v>
      </c>
      <c r="K517" s="101">
        <v>112.96</v>
      </c>
      <c r="L517" s="100">
        <v>0</v>
      </c>
    </row>
    <row r="518" spans="1:12" s="24" customFormat="1" ht="18" customHeight="1" x14ac:dyDescent="0.25">
      <c r="A518" s="97">
        <v>781073579</v>
      </c>
      <c r="B518" s="104">
        <v>242497</v>
      </c>
      <c r="C518" s="98" t="s">
        <v>613</v>
      </c>
      <c r="D518" s="98"/>
      <c r="E518" s="98" t="s">
        <v>262</v>
      </c>
      <c r="F518" s="99" t="s">
        <v>919</v>
      </c>
      <c r="G518" s="99" t="s">
        <v>1005</v>
      </c>
      <c r="H518" s="97" t="s">
        <v>392</v>
      </c>
      <c r="I518" s="98" t="s">
        <v>34</v>
      </c>
      <c r="J518" s="109">
        <v>305.77999999999997</v>
      </c>
      <c r="K518" s="101">
        <v>159.01</v>
      </c>
      <c r="L518" s="100">
        <v>0</v>
      </c>
    </row>
    <row r="519" spans="1:12" s="24" customFormat="1" ht="18" customHeight="1" x14ac:dyDescent="0.25">
      <c r="A519" s="97">
        <v>781072579</v>
      </c>
      <c r="B519" s="104">
        <v>242496</v>
      </c>
      <c r="C519" s="98" t="s">
        <v>613</v>
      </c>
      <c r="D519" s="98"/>
      <c r="E519" s="98" t="s">
        <v>262</v>
      </c>
      <c r="F519" s="99" t="s">
        <v>919</v>
      </c>
      <c r="G519" s="99" t="s">
        <v>1006</v>
      </c>
      <c r="H519" s="97" t="s">
        <v>663</v>
      </c>
      <c r="I519" s="98" t="s">
        <v>34</v>
      </c>
      <c r="J519" s="109">
        <v>324.75</v>
      </c>
      <c r="K519" s="101">
        <v>168.87</v>
      </c>
      <c r="L519" s="100">
        <v>0</v>
      </c>
    </row>
    <row r="520" spans="1:12" s="24" customFormat="1" ht="18" customHeight="1" x14ac:dyDescent="0.25">
      <c r="A520" s="97">
        <v>781040579</v>
      </c>
      <c r="B520" s="104">
        <v>238768</v>
      </c>
      <c r="C520" s="98" t="s">
        <v>613</v>
      </c>
      <c r="D520" s="98"/>
      <c r="E520" s="98" t="s">
        <v>262</v>
      </c>
      <c r="F520" s="99" t="s">
        <v>919</v>
      </c>
      <c r="G520" s="99" t="s">
        <v>1007</v>
      </c>
      <c r="H520" s="97" t="s">
        <v>355</v>
      </c>
      <c r="I520" s="98" t="s">
        <v>34</v>
      </c>
      <c r="J520" s="109">
        <v>291.25</v>
      </c>
      <c r="K520" s="101">
        <v>151.44999999999999</v>
      </c>
      <c r="L520" s="100">
        <v>0</v>
      </c>
    </row>
    <row r="521" spans="1:12" s="24" customFormat="1" ht="18" customHeight="1" x14ac:dyDescent="0.25">
      <c r="A521" s="97">
        <v>781008579</v>
      </c>
      <c r="B521" s="104">
        <v>238660</v>
      </c>
      <c r="C521" s="98" t="s">
        <v>613</v>
      </c>
      <c r="D521" s="98"/>
      <c r="E521" s="98" t="s">
        <v>262</v>
      </c>
      <c r="F521" s="99" t="s">
        <v>919</v>
      </c>
      <c r="G521" s="99" t="s">
        <v>902</v>
      </c>
      <c r="H521" s="97" t="s">
        <v>307</v>
      </c>
      <c r="I521" s="98" t="s">
        <v>34</v>
      </c>
      <c r="J521" s="109">
        <v>242.01</v>
      </c>
      <c r="K521" s="101">
        <v>125.85</v>
      </c>
      <c r="L521" s="100">
        <v>0</v>
      </c>
    </row>
    <row r="522" spans="1:12" s="24" customFormat="1" ht="18" customHeight="1" x14ac:dyDescent="0.25">
      <c r="A522" s="97">
        <v>781027579</v>
      </c>
      <c r="B522" s="104">
        <v>240941</v>
      </c>
      <c r="C522" s="98" t="s">
        <v>613</v>
      </c>
      <c r="D522" s="98"/>
      <c r="E522" s="98" t="s">
        <v>262</v>
      </c>
      <c r="F522" s="99" t="s">
        <v>919</v>
      </c>
      <c r="G522" s="99" t="s">
        <v>918</v>
      </c>
      <c r="H522" s="97" t="s">
        <v>303</v>
      </c>
      <c r="I522" s="98" t="s">
        <v>34</v>
      </c>
      <c r="J522" s="109">
        <v>269.38</v>
      </c>
      <c r="K522" s="101">
        <v>140.08000000000001</v>
      </c>
      <c r="L522" s="100">
        <v>0</v>
      </c>
    </row>
    <row r="523" spans="1:12" s="24" customFormat="1" ht="18" customHeight="1" x14ac:dyDescent="0.25">
      <c r="A523" s="97">
        <v>781064579</v>
      </c>
      <c r="B523" s="104">
        <v>241737</v>
      </c>
      <c r="C523" s="98" t="s">
        <v>613</v>
      </c>
      <c r="D523" s="98"/>
      <c r="E523" s="98" t="s">
        <v>262</v>
      </c>
      <c r="F523" s="99" t="s">
        <v>919</v>
      </c>
      <c r="G523" s="99" t="s">
        <v>1008</v>
      </c>
      <c r="H523" s="97" t="s">
        <v>341</v>
      </c>
      <c r="I523" s="98" t="s">
        <v>34</v>
      </c>
      <c r="J523" s="109">
        <v>236.66</v>
      </c>
      <c r="K523" s="101">
        <v>123.06</v>
      </c>
      <c r="L523" s="100">
        <v>0</v>
      </c>
    </row>
    <row r="524" spans="1:12" s="24" customFormat="1" ht="18" customHeight="1" x14ac:dyDescent="0.25">
      <c r="A524" s="97">
        <v>781066579</v>
      </c>
      <c r="B524" s="104">
        <v>241739</v>
      </c>
      <c r="C524" s="98" t="s">
        <v>613</v>
      </c>
      <c r="D524" s="98"/>
      <c r="E524" s="98" t="s">
        <v>262</v>
      </c>
      <c r="F524" s="99" t="s">
        <v>919</v>
      </c>
      <c r="G524" s="99" t="s">
        <v>1009</v>
      </c>
      <c r="H524" s="97" t="s">
        <v>491</v>
      </c>
      <c r="I524" s="98" t="s">
        <v>34</v>
      </c>
      <c r="J524" s="109">
        <v>286.99</v>
      </c>
      <c r="K524" s="101">
        <v>149.22999999999999</v>
      </c>
      <c r="L524" s="100">
        <v>0</v>
      </c>
    </row>
    <row r="525" spans="1:12" s="24" customFormat="1" ht="18" customHeight="1" x14ac:dyDescent="0.25">
      <c r="A525" s="97">
        <v>781044579</v>
      </c>
      <c r="B525" s="104">
        <v>238772</v>
      </c>
      <c r="C525" s="98" t="s">
        <v>613</v>
      </c>
      <c r="D525" s="98"/>
      <c r="E525" s="98" t="s">
        <v>262</v>
      </c>
      <c r="F525" s="99" t="s">
        <v>919</v>
      </c>
      <c r="G525" s="99" t="s">
        <v>1010</v>
      </c>
      <c r="H525" s="97" t="s">
        <v>379</v>
      </c>
      <c r="I525" s="98" t="s">
        <v>34</v>
      </c>
      <c r="J525" s="109">
        <v>310.95</v>
      </c>
      <c r="K525" s="101">
        <v>161.69</v>
      </c>
      <c r="L525" s="100">
        <v>0</v>
      </c>
    </row>
    <row r="526" spans="1:12" s="24" customFormat="1" ht="18" customHeight="1" x14ac:dyDescent="0.25">
      <c r="A526" s="97">
        <v>781046579</v>
      </c>
      <c r="B526" s="104">
        <v>238774</v>
      </c>
      <c r="C526" s="98" t="s">
        <v>613</v>
      </c>
      <c r="D526" s="98"/>
      <c r="E526" s="98" t="s">
        <v>262</v>
      </c>
      <c r="F526" s="99" t="s">
        <v>919</v>
      </c>
      <c r="G526" s="99" t="s">
        <v>1011</v>
      </c>
      <c r="H526" s="97" t="s">
        <v>298</v>
      </c>
      <c r="I526" s="98" t="s">
        <v>34</v>
      </c>
      <c r="J526" s="109">
        <v>311.76</v>
      </c>
      <c r="K526" s="101">
        <v>162.12</v>
      </c>
      <c r="L526" s="100">
        <v>0</v>
      </c>
    </row>
    <row r="527" spans="1:12" s="24" customFormat="1" ht="18" customHeight="1" x14ac:dyDescent="0.25">
      <c r="A527" s="97">
        <v>781065579</v>
      </c>
      <c r="B527" s="104">
        <v>241738</v>
      </c>
      <c r="C527" s="98" t="s">
        <v>613</v>
      </c>
      <c r="D527" s="98"/>
      <c r="E527" s="98" t="s">
        <v>262</v>
      </c>
      <c r="F527" s="99" t="s">
        <v>919</v>
      </c>
      <c r="G527" s="99" t="s">
        <v>995</v>
      </c>
      <c r="H527" s="97" t="s">
        <v>283</v>
      </c>
      <c r="I527" s="98" t="s">
        <v>34</v>
      </c>
      <c r="J527" s="109">
        <v>277.43</v>
      </c>
      <c r="K527" s="101">
        <v>144.26</v>
      </c>
      <c r="L527" s="100">
        <v>0</v>
      </c>
    </row>
    <row r="528" spans="1:12" s="24" customFormat="1" ht="18" customHeight="1" x14ac:dyDescent="0.25">
      <c r="A528" s="102">
        <v>681064566</v>
      </c>
      <c r="B528" s="104">
        <v>246931</v>
      </c>
      <c r="C528" s="98" t="s">
        <v>613</v>
      </c>
      <c r="D528" s="98"/>
      <c r="E528" s="98" t="s">
        <v>262</v>
      </c>
      <c r="F528" s="97" t="s">
        <v>1693</v>
      </c>
      <c r="G528" s="97" t="s">
        <v>1826</v>
      </c>
      <c r="H528" s="97" t="s">
        <v>383</v>
      </c>
      <c r="I528" s="98" t="s">
        <v>34</v>
      </c>
      <c r="J528" s="109">
        <v>269.45</v>
      </c>
      <c r="K528" s="101">
        <v>140.11000000000001</v>
      </c>
      <c r="L528" s="100">
        <v>0</v>
      </c>
    </row>
    <row r="529" spans="1:12" s="24" customFormat="1" ht="18" customHeight="1" x14ac:dyDescent="0.25">
      <c r="A529" s="102">
        <v>681517566</v>
      </c>
      <c r="B529" s="104">
        <v>244777</v>
      </c>
      <c r="C529" s="98" t="s">
        <v>613</v>
      </c>
      <c r="D529" s="98"/>
      <c r="E529" s="98" t="s">
        <v>262</v>
      </c>
      <c r="F529" s="97" t="s">
        <v>1693</v>
      </c>
      <c r="G529" s="97" t="s">
        <v>1016</v>
      </c>
      <c r="H529" s="97" t="s">
        <v>333</v>
      </c>
      <c r="I529" s="98" t="s">
        <v>34</v>
      </c>
      <c r="J529" s="109">
        <v>244.97</v>
      </c>
      <c r="K529" s="101">
        <v>127.38</v>
      </c>
      <c r="L529" s="100">
        <v>0</v>
      </c>
    </row>
    <row r="530" spans="1:12" s="24" customFormat="1" ht="18" customHeight="1" x14ac:dyDescent="0.25">
      <c r="A530" s="102">
        <v>105001001</v>
      </c>
      <c r="B530" s="104">
        <v>243755</v>
      </c>
      <c r="C530" s="98" t="s">
        <v>613</v>
      </c>
      <c r="D530" s="98"/>
      <c r="E530" s="98" t="s">
        <v>262</v>
      </c>
      <c r="F530" s="97" t="s">
        <v>1691</v>
      </c>
      <c r="G530" s="97" t="s">
        <v>1829</v>
      </c>
      <c r="H530" s="97" t="s">
        <v>1830</v>
      </c>
      <c r="I530" s="98" t="s">
        <v>34</v>
      </c>
      <c r="J530" s="109">
        <v>515.80999999999995</v>
      </c>
      <c r="K530" s="101">
        <v>268.22000000000003</v>
      </c>
      <c r="L530" s="100">
        <v>0</v>
      </c>
    </row>
    <row r="531" spans="1:12" s="24" customFormat="1" ht="18" customHeight="1" x14ac:dyDescent="0.25">
      <c r="A531" s="102">
        <v>105003001</v>
      </c>
      <c r="B531" s="104">
        <v>245967</v>
      </c>
      <c r="C531" s="98" t="s">
        <v>613</v>
      </c>
      <c r="D531" s="98"/>
      <c r="E531" s="98" t="s">
        <v>262</v>
      </c>
      <c r="F531" s="97" t="s">
        <v>1691</v>
      </c>
      <c r="G531" s="97" t="s">
        <v>1831</v>
      </c>
      <c r="H531" s="97" t="s">
        <v>471</v>
      </c>
      <c r="I531" s="98" t="s">
        <v>34</v>
      </c>
      <c r="J531" s="109">
        <v>206.69</v>
      </c>
      <c r="K531" s="101">
        <v>107.48</v>
      </c>
      <c r="L531" s="100">
        <v>0</v>
      </c>
    </row>
    <row r="532" spans="1:12" s="24" customFormat="1" ht="18" customHeight="1" x14ac:dyDescent="0.25">
      <c r="A532" s="102">
        <v>767192673</v>
      </c>
      <c r="B532" s="104">
        <v>273343</v>
      </c>
      <c r="C532" s="98" t="s">
        <v>613</v>
      </c>
      <c r="D532" s="98"/>
      <c r="E532" s="98" t="s">
        <v>262</v>
      </c>
      <c r="F532" s="99" t="s">
        <v>1439</v>
      </c>
      <c r="G532" s="97" t="s">
        <v>1832</v>
      </c>
      <c r="H532" s="97" t="s">
        <v>1833</v>
      </c>
      <c r="I532" s="98" t="s">
        <v>34</v>
      </c>
      <c r="J532" s="109">
        <v>526.45000000000005</v>
      </c>
      <c r="K532" s="101">
        <v>273.75</v>
      </c>
      <c r="L532" s="100">
        <v>0</v>
      </c>
    </row>
    <row r="533" spans="1:12" s="24" customFormat="1" ht="18" customHeight="1" x14ac:dyDescent="0.25">
      <c r="A533" s="102">
        <v>767994673</v>
      </c>
      <c r="B533" s="104">
        <v>273347</v>
      </c>
      <c r="C533" s="98" t="s">
        <v>613</v>
      </c>
      <c r="D533" s="98"/>
      <c r="E533" s="98" t="s">
        <v>262</v>
      </c>
      <c r="F533" s="99" t="s">
        <v>1439</v>
      </c>
      <c r="G533" s="97" t="s">
        <v>1834</v>
      </c>
      <c r="H533" s="97" t="s">
        <v>832</v>
      </c>
      <c r="I533" s="98" t="s">
        <v>34</v>
      </c>
      <c r="J533" s="109">
        <v>498.06</v>
      </c>
      <c r="K533" s="101">
        <v>258.99</v>
      </c>
      <c r="L533" s="100">
        <v>0</v>
      </c>
    </row>
    <row r="534" spans="1:12" s="24" customFormat="1" ht="18" customHeight="1" x14ac:dyDescent="0.25">
      <c r="A534" s="102">
        <v>767189673</v>
      </c>
      <c r="B534" s="104">
        <v>273340</v>
      </c>
      <c r="C534" s="98" t="s">
        <v>613</v>
      </c>
      <c r="D534" s="98"/>
      <c r="E534" s="98" t="s">
        <v>262</v>
      </c>
      <c r="F534" s="99" t="s">
        <v>1439</v>
      </c>
      <c r="G534" s="97" t="s">
        <v>1835</v>
      </c>
      <c r="H534" s="97" t="s">
        <v>394</v>
      </c>
      <c r="I534" s="98" t="s">
        <v>34</v>
      </c>
      <c r="J534" s="109">
        <v>487.74</v>
      </c>
      <c r="K534" s="101">
        <v>253.62</v>
      </c>
      <c r="L534" s="100">
        <v>0</v>
      </c>
    </row>
    <row r="535" spans="1:12" s="24" customFormat="1" ht="18" customHeight="1" x14ac:dyDescent="0.25">
      <c r="A535" s="102">
        <v>767191673</v>
      </c>
      <c r="B535" s="104">
        <v>273342</v>
      </c>
      <c r="C535" s="98" t="s">
        <v>613</v>
      </c>
      <c r="D535" s="98"/>
      <c r="E535" s="98" t="s">
        <v>262</v>
      </c>
      <c r="F535" s="99" t="s">
        <v>1439</v>
      </c>
      <c r="G535" s="97" t="s">
        <v>1836</v>
      </c>
      <c r="H535" s="97" t="s">
        <v>1828</v>
      </c>
      <c r="I535" s="98" t="s">
        <v>34</v>
      </c>
      <c r="J535" s="109">
        <v>433.55</v>
      </c>
      <c r="K535" s="101">
        <v>225.45</v>
      </c>
      <c r="L535" s="100">
        <v>0</v>
      </c>
    </row>
    <row r="536" spans="1:12" s="24" customFormat="1" ht="18" customHeight="1" x14ac:dyDescent="0.25">
      <c r="A536" s="102">
        <v>767018673</v>
      </c>
      <c r="B536" s="104">
        <v>273339</v>
      </c>
      <c r="C536" s="98" t="s">
        <v>613</v>
      </c>
      <c r="D536" s="98"/>
      <c r="E536" s="98" t="s">
        <v>262</v>
      </c>
      <c r="F536" s="99" t="s">
        <v>1439</v>
      </c>
      <c r="G536" s="97" t="s">
        <v>1837</v>
      </c>
      <c r="H536" s="97" t="s">
        <v>922</v>
      </c>
      <c r="I536" s="98" t="s">
        <v>34</v>
      </c>
      <c r="J536" s="109">
        <v>425.81</v>
      </c>
      <c r="K536" s="101">
        <v>221.42</v>
      </c>
      <c r="L536" s="100">
        <v>0</v>
      </c>
    </row>
    <row r="537" spans="1:12" s="24" customFormat="1" ht="18" customHeight="1" x14ac:dyDescent="0.25">
      <c r="A537" s="102">
        <v>767179673</v>
      </c>
      <c r="B537" s="104">
        <v>273331</v>
      </c>
      <c r="C537" s="98" t="s">
        <v>613</v>
      </c>
      <c r="D537" s="98"/>
      <c r="E537" s="98" t="s">
        <v>262</v>
      </c>
      <c r="F537" s="99" t="s">
        <v>1439</v>
      </c>
      <c r="G537" s="97" t="s">
        <v>1838</v>
      </c>
      <c r="H537" s="97" t="s">
        <v>379</v>
      </c>
      <c r="I537" s="98" t="s">
        <v>34</v>
      </c>
      <c r="J537" s="109">
        <v>366.45</v>
      </c>
      <c r="K537" s="101">
        <v>190.55</v>
      </c>
      <c r="L537" s="100">
        <v>0</v>
      </c>
    </row>
    <row r="538" spans="1:12" s="24" customFormat="1" ht="18" customHeight="1" x14ac:dyDescent="0.25">
      <c r="A538" s="102">
        <v>767180673</v>
      </c>
      <c r="B538" s="104">
        <v>273332</v>
      </c>
      <c r="C538" s="98" t="s">
        <v>613</v>
      </c>
      <c r="D538" s="98"/>
      <c r="E538" s="98" t="s">
        <v>262</v>
      </c>
      <c r="F538" s="99" t="s">
        <v>1439</v>
      </c>
      <c r="G538" s="97" t="s">
        <v>1839</v>
      </c>
      <c r="H538" s="97" t="s">
        <v>499</v>
      </c>
      <c r="I538" s="98" t="s">
        <v>34</v>
      </c>
      <c r="J538" s="109">
        <v>356.13</v>
      </c>
      <c r="K538" s="101">
        <v>185.19</v>
      </c>
      <c r="L538" s="100">
        <v>0</v>
      </c>
    </row>
    <row r="539" spans="1:12" s="24" customFormat="1" ht="18" customHeight="1" x14ac:dyDescent="0.25">
      <c r="A539" s="102">
        <v>767177673</v>
      </c>
      <c r="B539" s="104">
        <v>272389</v>
      </c>
      <c r="C539" s="98" t="s">
        <v>613</v>
      </c>
      <c r="D539" s="98"/>
      <c r="E539" s="98" t="s">
        <v>262</v>
      </c>
      <c r="F539" s="99" t="s">
        <v>1439</v>
      </c>
      <c r="G539" s="97" t="s">
        <v>1840</v>
      </c>
      <c r="H539" s="97" t="s">
        <v>1000</v>
      </c>
      <c r="I539" s="98" t="s">
        <v>34</v>
      </c>
      <c r="J539" s="109">
        <v>317.43</v>
      </c>
      <c r="K539" s="101">
        <v>165.06</v>
      </c>
      <c r="L539" s="100">
        <v>0</v>
      </c>
    </row>
    <row r="540" spans="1:12" s="24" customFormat="1" ht="18" customHeight="1" x14ac:dyDescent="0.25">
      <c r="A540" s="102">
        <v>767176673</v>
      </c>
      <c r="B540" s="104">
        <v>272388</v>
      </c>
      <c r="C540" s="98" t="s">
        <v>613</v>
      </c>
      <c r="D540" s="98"/>
      <c r="E540" s="98" t="s">
        <v>262</v>
      </c>
      <c r="F540" s="99" t="s">
        <v>1439</v>
      </c>
      <c r="G540" s="97" t="s">
        <v>1841</v>
      </c>
      <c r="H540" s="97" t="s">
        <v>300</v>
      </c>
      <c r="I540" s="98" t="s">
        <v>34</v>
      </c>
      <c r="J540" s="109">
        <v>223.23</v>
      </c>
      <c r="K540" s="101">
        <v>116.08</v>
      </c>
      <c r="L540" s="100">
        <v>0</v>
      </c>
    </row>
    <row r="541" spans="1:12" s="24" customFormat="1" ht="18" customHeight="1" x14ac:dyDescent="0.25">
      <c r="A541" s="102">
        <v>767194673</v>
      </c>
      <c r="B541" s="104">
        <v>273345</v>
      </c>
      <c r="C541" s="98" t="s">
        <v>613</v>
      </c>
      <c r="D541" s="98"/>
      <c r="E541" s="98" t="s">
        <v>262</v>
      </c>
      <c r="F541" s="99" t="s">
        <v>1439</v>
      </c>
      <c r="G541" s="97" t="s">
        <v>1842</v>
      </c>
      <c r="H541" s="97" t="s">
        <v>1843</v>
      </c>
      <c r="I541" s="98" t="s">
        <v>34</v>
      </c>
      <c r="J541" s="109">
        <v>554.83000000000004</v>
      </c>
      <c r="K541" s="101">
        <v>288.51</v>
      </c>
      <c r="L541" s="100">
        <v>0</v>
      </c>
    </row>
    <row r="542" spans="1:12" s="24" customFormat="1" ht="18" customHeight="1" x14ac:dyDescent="0.25">
      <c r="A542" s="102">
        <v>767193673</v>
      </c>
      <c r="B542" s="104">
        <v>273344</v>
      </c>
      <c r="C542" s="98" t="s">
        <v>613</v>
      </c>
      <c r="D542" s="98"/>
      <c r="E542" s="98" t="s">
        <v>262</v>
      </c>
      <c r="F542" s="99" t="s">
        <v>1439</v>
      </c>
      <c r="G542" s="97" t="s">
        <v>1844</v>
      </c>
      <c r="H542" s="97" t="s">
        <v>837</v>
      </c>
      <c r="I542" s="98" t="s">
        <v>34</v>
      </c>
      <c r="J542" s="109">
        <v>491.61</v>
      </c>
      <c r="K542" s="101">
        <v>255.64</v>
      </c>
      <c r="L542" s="100">
        <v>0</v>
      </c>
    </row>
    <row r="543" spans="1:12" s="24" customFormat="1" ht="18" customHeight="1" x14ac:dyDescent="0.25">
      <c r="A543" s="102">
        <v>767186673</v>
      </c>
      <c r="B543" s="104">
        <v>273337</v>
      </c>
      <c r="C543" s="98" t="s">
        <v>613</v>
      </c>
      <c r="D543" s="98"/>
      <c r="E543" s="98" t="s">
        <v>262</v>
      </c>
      <c r="F543" s="99" t="s">
        <v>1439</v>
      </c>
      <c r="G543" s="97" t="s">
        <v>1845</v>
      </c>
      <c r="H543" s="97" t="s">
        <v>304</v>
      </c>
      <c r="I543" s="98" t="s">
        <v>34</v>
      </c>
      <c r="J543" s="109">
        <v>441.29</v>
      </c>
      <c r="K543" s="101">
        <v>229.47</v>
      </c>
      <c r="L543" s="100">
        <v>0</v>
      </c>
    </row>
    <row r="544" spans="1:12" s="24" customFormat="1" ht="18" customHeight="1" x14ac:dyDescent="0.25">
      <c r="A544" s="102">
        <v>767195673</v>
      </c>
      <c r="B544" s="104">
        <v>273346</v>
      </c>
      <c r="C544" s="98" t="s">
        <v>613</v>
      </c>
      <c r="D544" s="98"/>
      <c r="E544" s="98" t="s">
        <v>262</v>
      </c>
      <c r="F544" s="99" t="s">
        <v>1439</v>
      </c>
      <c r="G544" s="97" t="s">
        <v>1846</v>
      </c>
      <c r="H544" s="97" t="s">
        <v>1847</v>
      </c>
      <c r="I544" s="98" t="s">
        <v>34</v>
      </c>
      <c r="J544" s="109">
        <v>434.84</v>
      </c>
      <c r="K544" s="101">
        <v>226.12</v>
      </c>
      <c r="L544" s="100">
        <v>0</v>
      </c>
    </row>
    <row r="545" spans="1:12" s="24" customFormat="1" ht="18" customHeight="1" x14ac:dyDescent="0.25">
      <c r="A545" s="102">
        <v>767190673</v>
      </c>
      <c r="B545" s="104">
        <v>273341</v>
      </c>
      <c r="C545" s="98" t="s">
        <v>613</v>
      </c>
      <c r="D545" s="98"/>
      <c r="E545" s="98" t="s">
        <v>262</v>
      </c>
      <c r="F545" s="99" t="s">
        <v>1439</v>
      </c>
      <c r="G545" s="97" t="s">
        <v>1848</v>
      </c>
      <c r="H545" s="97" t="s">
        <v>1193</v>
      </c>
      <c r="I545" s="98" t="s">
        <v>34</v>
      </c>
      <c r="J545" s="109">
        <v>385.81</v>
      </c>
      <c r="K545" s="101">
        <v>200.62</v>
      </c>
      <c r="L545" s="100">
        <v>0</v>
      </c>
    </row>
    <row r="546" spans="1:12" s="24" customFormat="1" ht="18" customHeight="1" x14ac:dyDescent="0.25">
      <c r="A546" s="102">
        <v>767184673</v>
      </c>
      <c r="B546" s="104">
        <v>273335</v>
      </c>
      <c r="C546" s="98" t="s">
        <v>613</v>
      </c>
      <c r="D546" s="98"/>
      <c r="E546" s="98" t="s">
        <v>262</v>
      </c>
      <c r="F546" s="99" t="s">
        <v>1439</v>
      </c>
      <c r="G546" s="97" t="s">
        <v>1849</v>
      </c>
      <c r="H546" s="97" t="s">
        <v>343</v>
      </c>
      <c r="I546" s="98" t="s">
        <v>34</v>
      </c>
      <c r="J546" s="109">
        <v>380.65</v>
      </c>
      <c r="K546" s="101">
        <v>197.94</v>
      </c>
      <c r="L546" s="100">
        <v>0</v>
      </c>
    </row>
    <row r="547" spans="1:12" s="24" customFormat="1" ht="18" customHeight="1" x14ac:dyDescent="0.25">
      <c r="A547" s="102">
        <v>767185673</v>
      </c>
      <c r="B547" s="104">
        <v>273336</v>
      </c>
      <c r="C547" s="98" t="s">
        <v>613</v>
      </c>
      <c r="D547" s="98"/>
      <c r="E547" s="98" t="s">
        <v>262</v>
      </c>
      <c r="F547" s="99" t="s">
        <v>1439</v>
      </c>
      <c r="G547" s="97" t="s">
        <v>1850</v>
      </c>
      <c r="H547" s="97" t="s">
        <v>1433</v>
      </c>
      <c r="I547" s="98" t="s">
        <v>34</v>
      </c>
      <c r="J547" s="109">
        <v>371.61</v>
      </c>
      <c r="K547" s="101">
        <v>193.24</v>
      </c>
      <c r="L547" s="100">
        <v>0</v>
      </c>
    </row>
    <row r="548" spans="1:12" s="24" customFormat="1" ht="18" customHeight="1" x14ac:dyDescent="0.25">
      <c r="A548" s="102">
        <v>767187673</v>
      </c>
      <c r="B548" s="104">
        <v>273338</v>
      </c>
      <c r="C548" s="98" t="s">
        <v>613</v>
      </c>
      <c r="D548" s="98"/>
      <c r="E548" s="98" t="s">
        <v>262</v>
      </c>
      <c r="F548" s="99" t="s">
        <v>1439</v>
      </c>
      <c r="G548" s="97" t="s">
        <v>1851</v>
      </c>
      <c r="H548" s="97" t="s">
        <v>1852</v>
      </c>
      <c r="I548" s="98" t="s">
        <v>34</v>
      </c>
      <c r="J548" s="109">
        <v>366.45</v>
      </c>
      <c r="K548" s="101">
        <v>190.55</v>
      </c>
      <c r="L548" s="100">
        <v>0</v>
      </c>
    </row>
    <row r="549" spans="1:12" s="24" customFormat="1" ht="18" customHeight="1" x14ac:dyDescent="0.25">
      <c r="A549" s="102">
        <v>767183673</v>
      </c>
      <c r="B549" s="104">
        <v>273334</v>
      </c>
      <c r="C549" s="98" t="s">
        <v>613</v>
      </c>
      <c r="D549" s="98"/>
      <c r="E549" s="98" t="s">
        <v>262</v>
      </c>
      <c r="F549" s="99" t="s">
        <v>1439</v>
      </c>
      <c r="G549" s="97" t="s">
        <v>1853</v>
      </c>
      <c r="H549" s="97" t="s">
        <v>299</v>
      </c>
      <c r="I549" s="98" t="s">
        <v>34</v>
      </c>
      <c r="J549" s="109">
        <v>357.42</v>
      </c>
      <c r="K549" s="101">
        <v>185.86</v>
      </c>
      <c r="L549" s="100">
        <v>0</v>
      </c>
    </row>
    <row r="550" spans="1:12" s="24" customFormat="1" ht="18" customHeight="1" x14ac:dyDescent="0.25">
      <c r="A550" s="102">
        <v>767182673</v>
      </c>
      <c r="B550" s="104">
        <v>273333</v>
      </c>
      <c r="C550" s="98" t="s">
        <v>613</v>
      </c>
      <c r="D550" s="98"/>
      <c r="E550" s="98" t="s">
        <v>262</v>
      </c>
      <c r="F550" s="99" t="s">
        <v>1439</v>
      </c>
      <c r="G550" s="97" t="s">
        <v>1854</v>
      </c>
      <c r="H550" s="97" t="s">
        <v>882</v>
      </c>
      <c r="I550" s="98" t="s">
        <v>34</v>
      </c>
      <c r="J550" s="109">
        <v>303.22000000000003</v>
      </c>
      <c r="K550" s="101">
        <v>157.66999999999999</v>
      </c>
      <c r="L550" s="100">
        <v>0</v>
      </c>
    </row>
    <row r="551" spans="1:12" s="24" customFormat="1" ht="18" customHeight="1" x14ac:dyDescent="0.25">
      <c r="A551" s="102">
        <v>767178673</v>
      </c>
      <c r="B551" s="104">
        <v>272390</v>
      </c>
      <c r="C551" s="98" t="s">
        <v>613</v>
      </c>
      <c r="D551" s="98"/>
      <c r="E551" s="98" t="s">
        <v>262</v>
      </c>
      <c r="F551" s="99" t="s">
        <v>1439</v>
      </c>
      <c r="G551" s="97" t="s">
        <v>1855</v>
      </c>
      <c r="H551" s="97" t="s">
        <v>269</v>
      </c>
      <c r="I551" s="98" t="s">
        <v>34</v>
      </c>
      <c r="J551" s="109">
        <v>300.64999999999998</v>
      </c>
      <c r="K551" s="101">
        <v>156.34</v>
      </c>
      <c r="L551" s="100">
        <v>0</v>
      </c>
    </row>
    <row r="552" spans="1:12" s="24" customFormat="1" ht="18" customHeight="1" x14ac:dyDescent="0.25">
      <c r="A552" s="102">
        <v>784042669</v>
      </c>
      <c r="B552" s="104">
        <v>255673</v>
      </c>
      <c r="C552" s="98" t="s">
        <v>613</v>
      </c>
      <c r="D552" s="98"/>
      <c r="E552" s="98" t="s">
        <v>262</v>
      </c>
      <c r="F552" s="97" t="s">
        <v>1692</v>
      </c>
      <c r="G552" s="97" t="s">
        <v>1856</v>
      </c>
      <c r="H552" s="97" t="s">
        <v>342</v>
      </c>
      <c r="I552" s="98" t="s">
        <v>34</v>
      </c>
      <c r="J552" s="109">
        <v>507.49</v>
      </c>
      <c r="K552" s="101">
        <v>263.89</v>
      </c>
      <c r="L552" s="100">
        <v>0</v>
      </c>
    </row>
    <row r="553" spans="1:12" s="24" customFormat="1" ht="18" customHeight="1" x14ac:dyDescent="0.25">
      <c r="A553" s="102">
        <v>112179668</v>
      </c>
      <c r="B553" s="104">
        <v>275174</v>
      </c>
      <c r="C553" s="98" t="s">
        <v>613</v>
      </c>
      <c r="D553" s="98"/>
      <c r="E553" s="98" t="s">
        <v>262</v>
      </c>
      <c r="F553" s="97" t="s">
        <v>1678</v>
      </c>
      <c r="G553" s="97" t="s">
        <v>1857</v>
      </c>
      <c r="H553" s="97" t="s">
        <v>1858</v>
      </c>
      <c r="I553" s="98" t="s">
        <v>34</v>
      </c>
      <c r="J553" s="109">
        <v>781.18</v>
      </c>
      <c r="K553" s="101">
        <v>406.21</v>
      </c>
      <c r="L553" s="100">
        <v>0</v>
      </c>
    </row>
    <row r="554" spans="1:12" s="24" customFormat="1" ht="18" customHeight="1" x14ac:dyDescent="0.25">
      <c r="A554" s="102">
        <v>783129394</v>
      </c>
      <c r="B554" s="104">
        <v>261930</v>
      </c>
      <c r="C554" s="98" t="s">
        <v>613</v>
      </c>
      <c r="D554" s="98"/>
      <c r="E554" s="98" t="s">
        <v>262</v>
      </c>
      <c r="F554" s="97" t="s">
        <v>1678</v>
      </c>
      <c r="G554" s="97" t="s">
        <v>1859</v>
      </c>
      <c r="H554" s="97" t="s">
        <v>386</v>
      </c>
      <c r="I554" s="98" t="s">
        <v>34</v>
      </c>
      <c r="J554" s="109">
        <v>724.99</v>
      </c>
      <c r="K554" s="101">
        <v>376.99</v>
      </c>
      <c r="L554" s="100">
        <v>0</v>
      </c>
    </row>
    <row r="555" spans="1:12" s="24" customFormat="1" ht="18" customHeight="1" x14ac:dyDescent="0.25">
      <c r="A555" s="102">
        <v>112144668</v>
      </c>
      <c r="B555" s="104">
        <v>275287</v>
      </c>
      <c r="C555" s="98" t="s">
        <v>613</v>
      </c>
      <c r="D555" s="98"/>
      <c r="E555" s="98" t="s">
        <v>262</v>
      </c>
      <c r="F555" s="97" t="s">
        <v>1678</v>
      </c>
      <c r="G555" s="97" t="s">
        <v>1860</v>
      </c>
      <c r="H555" s="97" t="s">
        <v>1861</v>
      </c>
      <c r="I555" s="98" t="s">
        <v>34</v>
      </c>
      <c r="J555" s="109">
        <v>705.43</v>
      </c>
      <c r="K555" s="101">
        <v>366.82</v>
      </c>
      <c r="L555" s="100">
        <v>0</v>
      </c>
    </row>
    <row r="556" spans="1:12" s="24" customFormat="1" ht="18" customHeight="1" x14ac:dyDescent="0.25">
      <c r="A556" s="102">
        <v>784118392</v>
      </c>
      <c r="B556" s="104">
        <v>230250</v>
      </c>
      <c r="C556" s="98" t="s">
        <v>613</v>
      </c>
      <c r="D556" s="98"/>
      <c r="E556" s="98" t="s">
        <v>262</v>
      </c>
      <c r="F556" s="97" t="s">
        <v>1678</v>
      </c>
      <c r="G556" s="97" t="s">
        <v>1862</v>
      </c>
      <c r="H556" s="97" t="s">
        <v>413</v>
      </c>
      <c r="I556" s="98" t="s">
        <v>34</v>
      </c>
      <c r="J556" s="109">
        <v>697.26</v>
      </c>
      <c r="K556" s="101">
        <v>362.58</v>
      </c>
      <c r="L556" s="100">
        <v>0</v>
      </c>
    </row>
    <row r="557" spans="1:12" s="24" customFormat="1" ht="18" customHeight="1" x14ac:dyDescent="0.25">
      <c r="A557" s="102">
        <v>112234668</v>
      </c>
      <c r="B557" s="104">
        <v>275278</v>
      </c>
      <c r="C557" s="98" t="s">
        <v>613</v>
      </c>
      <c r="D557" s="98"/>
      <c r="E557" s="98" t="s">
        <v>262</v>
      </c>
      <c r="F557" s="97" t="s">
        <v>1678</v>
      </c>
      <c r="G557" s="97" t="s">
        <v>1863</v>
      </c>
      <c r="H557" s="97" t="s">
        <v>1864</v>
      </c>
      <c r="I557" s="98" t="s">
        <v>34</v>
      </c>
      <c r="J557" s="109">
        <v>684.31</v>
      </c>
      <c r="K557" s="101">
        <v>355.84</v>
      </c>
      <c r="L557" s="100">
        <v>0</v>
      </c>
    </row>
    <row r="558" spans="1:12" s="24" customFormat="1" ht="18" customHeight="1" x14ac:dyDescent="0.25">
      <c r="A558" s="102">
        <v>112172668</v>
      </c>
      <c r="B558" s="104">
        <v>275231</v>
      </c>
      <c r="C558" s="98" t="s">
        <v>613</v>
      </c>
      <c r="D558" s="98"/>
      <c r="E558" s="98" t="s">
        <v>262</v>
      </c>
      <c r="F558" s="97" t="s">
        <v>1678</v>
      </c>
      <c r="G558" s="97" t="s">
        <v>1865</v>
      </c>
      <c r="H558" s="97" t="s">
        <v>1866</v>
      </c>
      <c r="I558" s="98" t="s">
        <v>34</v>
      </c>
      <c r="J558" s="109">
        <v>650.78</v>
      </c>
      <c r="K558" s="101">
        <v>338.41</v>
      </c>
      <c r="L558" s="100">
        <v>0</v>
      </c>
    </row>
    <row r="559" spans="1:12" s="24" customFormat="1" ht="18" customHeight="1" x14ac:dyDescent="0.25">
      <c r="A559" s="102">
        <v>783129388</v>
      </c>
      <c r="B559" s="104">
        <v>255569</v>
      </c>
      <c r="C559" s="98" t="s">
        <v>613</v>
      </c>
      <c r="D559" s="98"/>
      <c r="E559" s="98" t="s">
        <v>262</v>
      </c>
      <c r="F559" s="97" t="s">
        <v>1678</v>
      </c>
      <c r="G559" s="97" t="s">
        <v>1867</v>
      </c>
      <c r="H559" s="97" t="s">
        <v>386</v>
      </c>
      <c r="I559" s="98" t="s">
        <v>34</v>
      </c>
      <c r="J559" s="109">
        <v>629.08000000000004</v>
      </c>
      <c r="K559" s="101">
        <v>327.12</v>
      </c>
      <c r="L559" s="100">
        <v>0</v>
      </c>
    </row>
    <row r="560" spans="1:12" s="24" customFormat="1" ht="18" customHeight="1" x14ac:dyDescent="0.25">
      <c r="A560" s="102">
        <v>112118693</v>
      </c>
      <c r="B560" s="104">
        <v>272943</v>
      </c>
      <c r="C560" s="98" t="s">
        <v>613</v>
      </c>
      <c r="D560" s="98"/>
      <c r="E560" s="98" t="s">
        <v>262</v>
      </c>
      <c r="F560" s="97" t="s">
        <v>1678</v>
      </c>
      <c r="G560" s="97" t="s">
        <v>1868</v>
      </c>
      <c r="H560" s="97" t="s">
        <v>838</v>
      </c>
      <c r="I560" s="98" t="s">
        <v>34</v>
      </c>
      <c r="J560" s="109">
        <v>624.99</v>
      </c>
      <c r="K560" s="101">
        <v>324.99</v>
      </c>
      <c r="L560" s="100">
        <v>0</v>
      </c>
    </row>
    <row r="561" spans="1:12" s="24" customFormat="1" ht="18" customHeight="1" x14ac:dyDescent="0.25">
      <c r="A561" s="102">
        <v>103018598</v>
      </c>
      <c r="B561" s="104">
        <v>243216</v>
      </c>
      <c r="C561" s="98" t="s">
        <v>613</v>
      </c>
      <c r="D561" s="98"/>
      <c r="E561" s="98" t="s">
        <v>262</v>
      </c>
      <c r="F561" s="97" t="s">
        <v>1678</v>
      </c>
      <c r="G561" s="97" t="s">
        <v>1869</v>
      </c>
      <c r="H561" s="97" t="s">
        <v>766</v>
      </c>
      <c r="I561" s="98" t="s">
        <v>34</v>
      </c>
      <c r="J561" s="109">
        <v>623.75</v>
      </c>
      <c r="K561" s="101">
        <v>324.35000000000002</v>
      </c>
      <c r="L561" s="100">
        <v>0</v>
      </c>
    </row>
    <row r="562" spans="1:12" s="24" customFormat="1" ht="18" customHeight="1" x14ac:dyDescent="0.25">
      <c r="A562" s="102">
        <v>103045594</v>
      </c>
      <c r="B562" s="104">
        <v>274432</v>
      </c>
      <c r="C562" s="98" t="s">
        <v>613</v>
      </c>
      <c r="D562" s="98"/>
      <c r="E562" s="98" t="s">
        <v>262</v>
      </c>
      <c r="F562" s="97" t="s">
        <v>1678</v>
      </c>
      <c r="G562" s="97" t="s">
        <v>1870</v>
      </c>
      <c r="H562" s="97" t="s">
        <v>1023</v>
      </c>
      <c r="I562" s="98" t="s">
        <v>34</v>
      </c>
      <c r="J562" s="109">
        <v>623.75</v>
      </c>
      <c r="K562" s="101">
        <v>324.35000000000002</v>
      </c>
      <c r="L562" s="100">
        <v>0</v>
      </c>
    </row>
    <row r="563" spans="1:12" s="24" customFormat="1" ht="18" customHeight="1" x14ac:dyDescent="0.25">
      <c r="A563" s="102">
        <v>103027654</v>
      </c>
      <c r="B563" s="104">
        <v>244292</v>
      </c>
      <c r="C563" s="98" t="s">
        <v>613</v>
      </c>
      <c r="D563" s="98"/>
      <c r="E563" s="98" t="s">
        <v>262</v>
      </c>
      <c r="F563" s="97" t="s">
        <v>1678</v>
      </c>
      <c r="G563" s="97" t="s">
        <v>1871</v>
      </c>
      <c r="H563" s="97" t="s">
        <v>1872</v>
      </c>
      <c r="I563" s="98" t="s">
        <v>34</v>
      </c>
      <c r="J563" s="109">
        <v>617.49</v>
      </c>
      <c r="K563" s="101">
        <v>321.08999999999997</v>
      </c>
      <c r="L563" s="100">
        <v>0</v>
      </c>
    </row>
    <row r="564" spans="1:12" s="24" customFormat="1" ht="18" customHeight="1" x14ac:dyDescent="0.25">
      <c r="A564" s="102">
        <v>783186385</v>
      </c>
      <c r="B564" s="104">
        <v>257145</v>
      </c>
      <c r="C564" s="98" t="s">
        <v>613</v>
      </c>
      <c r="D564" s="98"/>
      <c r="E564" s="98" t="s">
        <v>262</v>
      </c>
      <c r="F564" s="97" t="s">
        <v>1678</v>
      </c>
      <c r="G564" s="97" t="s">
        <v>1873</v>
      </c>
      <c r="H564" s="97" t="s">
        <v>414</v>
      </c>
      <c r="I564" s="98" t="s">
        <v>34</v>
      </c>
      <c r="J564" s="109">
        <v>607.55999999999995</v>
      </c>
      <c r="K564" s="101">
        <v>315.93</v>
      </c>
      <c r="L564" s="100">
        <v>0</v>
      </c>
    </row>
    <row r="565" spans="1:12" s="24" customFormat="1" ht="18" customHeight="1" x14ac:dyDescent="0.25">
      <c r="A565" s="102">
        <v>103038629</v>
      </c>
      <c r="B565" s="104">
        <v>260952</v>
      </c>
      <c r="C565" s="98" t="s">
        <v>613</v>
      </c>
      <c r="D565" s="98"/>
      <c r="E565" s="98" t="s">
        <v>262</v>
      </c>
      <c r="F565" s="97" t="s">
        <v>1678</v>
      </c>
      <c r="G565" s="97" t="s">
        <v>1874</v>
      </c>
      <c r="H565" s="97" t="s">
        <v>499</v>
      </c>
      <c r="I565" s="98" t="s">
        <v>34</v>
      </c>
      <c r="J565" s="109">
        <v>605.04999999999995</v>
      </c>
      <c r="K565" s="101">
        <v>314.63</v>
      </c>
      <c r="L565" s="100">
        <v>0</v>
      </c>
    </row>
    <row r="566" spans="1:12" s="24" customFormat="1" ht="18" customHeight="1" x14ac:dyDescent="0.25">
      <c r="A566" s="102">
        <v>112128701</v>
      </c>
      <c r="B566" s="104">
        <v>273451</v>
      </c>
      <c r="C566" s="98" t="s">
        <v>613</v>
      </c>
      <c r="D566" s="98"/>
      <c r="E566" s="98" t="s">
        <v>262</v>
      </c>
      <c r="F566" s="97" t="s">
        <v>1678</v>
      </c>
      <c r="G566" s="97" t="s">
        <v>1875</v>
      </c>
      <c r="H566" s="97" t="s">
        <v>832</v>
      </c>
      <c r="I566" s="98" t="s">
        <v>34</v>
      </c>
      <c r="J566" s="109">
        <v>593.75</v>
      </c>
      <c r="K566" s="101">
        <v>308.75</v>
      </c>
      <c r="L566" s="100">
        <v>0</v>
      </c>
    </row>
    <row r="567" spans="1:12" s="24" customFormat="1" ht="18" customHeight="1" x14ac:dyDescent="0.25">
      <c r="A567" s="102">
        <v>103025653</v>
      </c>
      <c r="B567" s="104">
        <v>244220</v>
      </c>
      <c r="C567" s="98" t="s">
        <v>613</v>
      </c>
      <c r="D567" s="98"/>
      <c r="E567" s="98" t="s">
        <v>262</v>
      </c>
      <c r="F567" s="97" t="s">
        <v>1678</v>
      </c>
      <c r="G567" s="97" t="s">
        <v>1876</v>
      </c>
      <c r="H567" s="97" t="s">
        <v>1872</v>
      </c>
      <c r="I567" s="98" t="s">
        <v>34</v>
      </c>
      <c r="J567" s="109">
        <v>589.79</v>
      </c>
      <c r="K567" s="101">
        <v>306.69</v>
      </c>
      <c r="L567" s="100">
        <v>0</v>
      </c>
    </row>
    <row r="568" spans="1:12" s="24" customFormat="1" ht="18" customHeight="1" x14ac:dyDescent="0.25">
      <c r="A568" s="102">
        <v>103024653</v>
      </c>
      <c r="B568" s="104">
        <v>244219</v>
      </c>
      <c r="C568" s="98" t="s">
        <v>613</v>
      </c>
      <c r="D568" s="98"/>
      <c r="E568" s="98" t="s">
        <v>262</v>
      </c>
      <c r="F568" s="97" t="s">
        <v>1678</v>
      </c>
      <c r="G568" s="97" t="s">
        <v>1877</v>
      </c>
      <c r="H568" s="97" t="s">
        <v>1828</v>
      </c>
      <c r="I568" s="98" t="s">
        <v>34</v>
      </c>
      <c r="J568" s="109">
        <v>586.25</v>
      </c>
      <c r="K568" s="101">
        <v>304.85000000000002</v>
      </c>
      <c r="L568" s="100">
        <v>0</v>
      </c>
    </row>
    <row r="569" spans="1:12" s="24" customFormat="1" ht="18" customHeight="1" x14ac:dyDescent="0.25">
      <c r="A569" s="102">
        <v>103044594</v>
      </c>
      <c r="B569" s="104">
        <v>274431</v>
      </c>
      <c r="C569" s="98" t="s">
        <v>613</v>
      </c>
      <c r="D569" s="98"/>
      <c r="E569" s="98" t="s">
        <v>262</v>
      </c>
      <c r="F569" s="97" t="s">
        <v>1678</v>
      </c>
      <c r="G569" s="97" t="s">
        <v>1878</v>
      </c>
      <c r="H569" s="97" t="s">
        <v>921</v>
      </c>
      <c r="I569" s="98" t="s">
        <v>34</v>
      </c>
      <c r="J569" s="109">
        <v>586.25</v>
      </c>
      <c r="K569" s="101">
        <v>304.85000000000002</v>
      </c>
      <c r="L569" s="100">
        <v>0</v>
      </c>
    </row>
    <row r="570" spans="1:12" s="24" customFormat="1" ht="18" customHeight="1" x14ac:dyDescent="0.25">
      <c r="A570" s="102">
        <v>103017598</v>
      </c>
      <c r="B570" s="104">
        <v>243215</v>
      </c>
      <c r="C570" s="98" t="s">
        <v>613</v>
      </c>
      <c r="D570" s="98"/>
      <c r="E570" s="98" t="s">
        <v>262</v>
      </c>
      <c r="F570" s="97" t="s">
        <v>1678</v>
      </c>
      <c r="G570" s="97" t="s">
        <v>1879</v>
      </c>
      <c r="H570" s="97" t="s">
        <v>386</v>
      </c>
      <c r="I570" s="98" t="s">
        <v>34</v>
      </c>
      <c r="J570" s="109">
        <v>580.72</v>
      </c>
      <c r="K570" s="101">
        <v>301.97000000000003</v>
      </c>
      <c r="L570" s="100">
        <v>0</v>
      </c>
    </row>
    <row r="571" spans="1:12" s="24" customFormat="1" ht="18" customHeight="1" x14ac:dyDescent="0.25">
      <c r="A571" s="102">
        <v>103004633</v>
      </c>
      <c r="B571" s="104">
        <v>243565</v>
      </c>
      <c r="C571" s="98" t="s">
        <v>613</v>
      </c>
      <c r="D571" s="98"/>
      <c r="E571" s="98" t="s">
        <v>262</v>
      </c>
      <c r="F571" s="97" t="s">
        <v>1678</v>
      </c>
      <c r="G571" s="97" t="s">
        <v>1880</v>
      </c>
      <c r="H571" s="97" t="s">
        <v>837</v>
      </c>
      <c r="I571" s="98" t="s">
        <v>34</v>
      </c>
      <c r="J571" s="109">
        <v>579.66999999999996</v>
      </c>
      <c r="K571" s="101">
        <v>301.43</v>
      </c>
      <c r="L571" s="100">
        <v>0</v>
      </c>
    </row>
    <row r="572" spans="1:12" s="24" customFormat="1" ht="18" customHeight="1" x14ac:dyDescent="0.25">
      <c r="A572" s="102">
        <v>112246668</v>
      </c>
      <c r="B572" s="104">
        <v>275288</v>
      </c>
      <c r="C572" s="98" t="s">
        <v>613</v>
      </c>
      <c r="D572" s="98"/>
      <c r="E572" s="98" t="s">
        <v>262</v>
      </c>
      <c r="F572" s="97" t="s">
        <v>1678</v>
      </c>
      <c r="G572" s="97" t="s">
        <v>1881</v>
      </c>
      <c r="H572" s="97" t="s">
        <v>1882</v>
      </c>
      <c r="I572" s="98" t="s">
        <v>34</v>
      </c>
      <c r="J572" s="109">
        <v>577.5</v>
      </c>
      <c r="K572" s="101">
        <v>300.3</v>
      </c>
      <c r="L572" s="100">
        <v>0</v>
      </c>
    </row>
    <row r="573" spans="1:12" s="24" customFormat="1" ht="18" customHeight="1" x14ac:dyDescent="0.25">
      <c r="A573" s="102">
        <v>103004598</v>
      </c>
      <c r="B573" s="104">
        <v>236382</v>
      </c>
      <c r="C573" s="98" t="s">
        <v>613</v>
      </c>
      <c r="D573" s="98"/>
      <c r="E573" s="98" t="s">
        <v>262</v>
      </c>
      <c r="F573" s="97" t="s">
        <v>1678</v>
      </c>
      <c r="G573" s="97" t="s">
        <v>1883</v>
      </c>
      <c r="H573" s="97" t="s">
        <v>837</v>
      </c>
      <c r="I573" s="98" t="s">
        <v>34</v>
      </c>
      <c r="J573" s="109">
        <v>562.49</v>
      </c>
      <c r="K573" s="101">
        <v>292.49</v>
      </c>
      <c r="L573" s="100">
        <v>0</v>
      </c>
    </row>
    <row r="574" spans="1:12" s="24" customFormat="1" ht="18" customHeight="1" x14ac:dyDescent="0.25">
      <c r="A574" s="102">
        <v>112123668</v>
      </c>
      <c r="B574" s="104">
        <v>271310</v>
      </c>
      <c r="C574" s="98" t="s">
        <v>613</v>
      </c>
      <c r="D574" s="98"/>
      <c r="E574" s="98" t="s">
        <v>262</v>
      </c>
      <c r="F574" s="97" t="s">
        <v>1678</v>
      </c>
      <c r="G574" s="97" t="s">
        <v>1884</v>
      </c>
      <c r="H574" s="97" t="s">
        <v>1872</v>
      </c>
      <c r="I574" s="98" t="s">
        <v>34</v>
      </c>
      <c r="J574" s="109">
        <v>561.25</v>
      </c>
      <c r="K574" s="101">
        <v>291.85000000000002</v>
      </c>
      <c r="L574" s="100">
        <v>0</v>
      </c>
    </row>
    <row r="575" spans="1:12" s="24" customFormat="1" ht="18" customHeight="1" x14ac:dyDescent="0.25">
      <c r="A575" s="102">
        <v>112127701</v>
      </c>
      <c r="B575" s="104">
        <v>273453</v>
      </c>
      <c r="C575" s="98" t="s">
        <v>613</v>
      </c>
      <c r="D575" s="98"/>
      <c r="E575" s="98" t="s">
        <v>262</v>
      </c>
      <c r="F575" s="97" t="s">
        <v>1678</v>
      </c>
      <c r="G575" s="97" t="s">
        <v>1885</v>
      </c>
      <c r="H575" s="97" t="s">
        <v>1886</v>
      </c>
      <c r="I575" s="98" t="s">
        <v>34</v>
      </c>
      <c r="J575" s="109">
        <v>556.39</v>
      </c>
      <c r="K575" s="101">
        <v>289.32</v>
      </c>
      <c r="L575" s="100">
        <v>0</v>
      </c>
    </row>
    <row r="576" spans="1:12" s="24" customFormat="1" ht="18" customHeight="1" x14ac:dyDescent="0.25">
      <c r="A576" s="102">
        <v>783198544</v>
      </c>
      <c r="B576" s="104">
        <v>271079</v>
      </c>
      <c r="C576" s="98" t="s">
        <v>613</v>
      </c>
      <c r="D576" s="98"/>
      <c r="E576" s="98" t="s">
        <v>262</v>
      </c>
      <c r="F576" s="97" t="s">
        <v>1678</v>
      </c>
      <c r="G576" s="97" t="s">
        <v>1887</v>
      </c>
      <c r="H576" s="97" t="s">
        <v>840</v>
      </c>
      <c r="I576" s="98" t="s">
        <v>34</v>
      </c>
      <c r="J576" s="109">
        <v>548.75</v>
      </c>
      <c r="K576" s="101">
        <v>285.35000000000002</v>
      </c>
      <c r="L576" s="100">
        <v>0</v>
      </c>
    </row>
    <row r="577" spans="1:12" s="24" customFormat="1" ht="18" customHeight="1" x14ac:dyDescent="0.25">
      <c r="A577" s="102">
        <v>784172348</v>
      </c>
      <c r="B577" s="104">
        <v>244516</v>
      </c>
      <c r="C577" s="98" t="s">
        <v>613</v>
      </c>
      <c r="D577" s="98"/>
      <c r="E577" s="98" t="s">
        <v>262</v>
      </c>
      <c r="F577" s="97" t="s">
        <v>1678</v>
      </c>
      <c r="G577" s="97" t="s">
        <v>1888</v>
      </c>
      <c r="H577" s="97" t="s">
        <v>1889</v>
      </c>
      <c r="I577" s="98" t="s">
        <v>34</v>
      </c>
      <c r="J577" s="109">
        <v>545.42999999999995</v>
      </c>
      <c r="K577" s="101">
        <v>283.62</v>
      </c>
      <c r="L577" s="100">
        <v>0</v>
      </c>
    </row>
    <row r="578" spans="1:12" s="24" customFormat="1" ht="18" customHeight="1" x14ac:dyDescent="0.25">
      <c r="A578" s="102">
        <v>103041594</v>
      </c>
      <c r="B578" s="104">
        <v>271394</v>
      </c>
      <c r="C578" s="98" t="s">
        <v>613</v>
      </c>
      <c r="D578" s="98"/>
      <c r="E578" s="98" t="s">
        <v>262</v>
      </c>
      <c r="F578" s="97" t="s">
        <v>1678</v>
      </c>
      <c r="G578" s="97" t="s">
        <v>1890</v>
      </c>
      <c r="H578" s="97" t="s">
        <v>386</v>
      </c>
      <c r="I578" s="98" t="s">
        <v>34</v>
      </c>
      <c r="J578" s="109">
        <v>543.21</v>
      </c>
      <c r="K578" s="101">
        <v>282.47000000000003</v>
      </c>
      <c r="L578" s="100">
        <v>0</v>
      </c>
    </row>
    <row r="579" spans="1:12" s="24" customFormat="1" ht="18" customHeight="1" x14ac:dyDescent="0.25">
      <c r="A579" s="102">
        <v>783437544</v>
      </c>
      <c r="B579" s="104">
        <v>248916</v>
      </c>
      <c r="C579" s="98" t="s">
        <v>613</v>
      </c>
      <c r="D579" s="98"/>
      <c r="E579" s="98" t="s">
        <v>262</v>
      </c>
      <c r="F579" s="97" t="s">
        <v>1678</v>
      </c>
      <c r="G579" s="97" t="s">
        <v>1891</v>
      </c>
      <c r="H579" s="97" t="s">
        <v>342</v>
      </c>
      <c r="I579" s="98" t="s">
        <v>34</v>
      </c>
      <c r="J579" s="109">
        <v>538.5</v>
      </c>
      <c r="K579" s="101">
        <v>280.02</v>
      </c>
      <c r="L579" s="100">
        <v>0</v>
      </c>
    </row>
    <row r="580" spans="1:12" s="24" customFormat="1" ht="18" customHeight="1" x14ac:dyDescent="0.25">
      <c r="A580" s="102">
        <v>784193359</v>
      </c>
      <c r="B580" s="104">
        <v>261921</v>
      </c>
      <c r="C580" s="98" t="s">
        <v>613</v>
      </c>
      <c r="D580" s="98"/>
      <c r="E580" s="98" t="s">
        <v>262</v>
      </c>
      <c r="F580" s="97" t="s">
        <v>1678</v>
      </c>
      <c r="G580" s="97" t="s">
        <v>1892</v>
      </c>
      <c r="H580" s="97" t="s">
        <v>499</v>
      </c>
      <c r="I580" s="98" t="s">
        <v>34</v>
      </c>
      <c r="J580" s="109">
        <v>536.73</v>
      </c>
      <c r="K580" s="101">
        <v>279.10000000000002</v>
      </c>
      <c r="L580" s="100">
        <v>0</v>
      </c>
    </row>
    <row r="581" spans="1:12" s="24" customFormat="1" ht="18" customHeight="1" x14ac:dyDescent="0.25">
      <c r="A581" s="102">
        <v>112194668</v>
      </c>
      <c r="B581" s="104">
        <v>275254</v>
      </c>
      <c r="C581" s="98" t="s">
        <v>613</v>
      </c>
      <c r="D581" s="98"/>
      <c r="E581" s="98" t="s">
        <v>262</v>
      </c>
      <c r="F581" s="97" t="s">
        <v>1678</v>
      </c>
      <c r="G581" s="97" t="s">
        <v>1893</v>
      </c>
      <c r="H581" s="97" t="s">
        <v>1894</v>
      </c>
      <c r="I581" s="98" t="s">
        <v>34</v>
      </c>
      <c r="J581" s="109">
        <v>530.30999999999995</v>
      </c>
      <c r="K581" s="101">
        <v>275.76</v>
      </c>
      <c r="L581" s="100">
        <v>0</v>
      </c>
    </row>
    <row r="582" spans="1:12" s="24" customFormat="1" ht="18" customHeight="1" x14ac:dyDescent="0.25">
      <c r="A582" s="102">
        <v>112184668</v>
      </c>
      <c r="B582" s="104">
        <v>275247</v>
      </c>
      <c r="C582" s="98" t="s">
        <v>613</v>
      </c>
      <c r="D582" s="98"/>
      <c r="E582" s="98" t="s">
        <v>262</v>
      </c>
      <c r="F582" s="97" t="s">
        <v>1678</v>
      </c>
      <c r="G582" s="97" t="s">
        <v>1895</v>
      </c>
      <c r="H582" s="97" t="s">
        <v>832</v>
      </c>
      <c r="I582" s="98" t="s">
        <v>34</v>
      </c>
      <c r="J582" s="109">
        <v>527.83000000000004</v>
      </c>
      <c r="K582" s="101">
        <v>274.47000000000003</v>
      </c>
      <c r="L582" s="100">
        <v>0</v>
      </c>
    </row>
    <row r="583" spans="1:12" s="24" customFormat="1" ht="18" customHeight="1" x14ac:dyDescent="0.25">
      <c r="A583" s="102">
        <v>112243668</v>
      </c>
      <c r="B583" s="104">
        <v>275284</v>
      </c>
      <c r="C583" s="98" t="s">
        <v>613</v>
      </c>
      <c r="D583" s="98"/>
      <c r="E583" s="98" t="s">
        <v>262</v>
      </c>
      <c r="F583" s="97" t="s">
        <v>1678</v>
      </c>
      <c r="G583" s="97" t="s">
        <v>1896</v>
      </c>
      <c r="H583" s="97" t="s">
        <v>1833</v>
      </c>
      <c r="I583" s="98" t="s">
        <v>34</v>
      </c>
      <c r="J583" s="109">
        <v>527.83000000000004</v>
      </c>
      <c r="K583" s="101">
        <v>274.47000000000003</v>
      </c>
      <c r="L583" s="100">
        <v>0</v>
      </c>
    </row>
    <row r="584" spans="1:12" s="24" customFormat="1" ht="18" customHeight="1" x14ac:dyDescent="0.25">
      <c r="A584" s="102">
        <v>783197544</v>
      </c>
      <c r="B584" s="104">
        <v>271078</v>
      </c>
      <c r="C584" s="98" t="s">
        <v>613</v>
      </c>
      <c r="D584" s="98"/>
      <c r="E584" s="98" t="s">
        <v>262</v>
      </c>
      <c r="F584" s="97" t="s">
        <v>1678</v>
      </c>
      <c r="G584" s="97" t="s">
        <v>1897</v>
      </c>
      <c r="H584" s="97" t="s">
        <v>1898</v>
      </c>
      <c r="I584" s="98" t="s">
        <v>34</v>
      </c>
      <c r="J584" s="109">
        <v>523.75</v>
      </c>
      <c r="K584" s="101">
        <v>272.35000000000002</v>
      </c>
      <c r="L584" s="100">
        <v>0</v>
      </c>
    </row>
    <row r="585" spans="1:12" s="24" customFormat="1" ht="18" customHeight="1" x14ac:dyDescent="0.25">
      <c r="A585" s="102">
        <v>103015594</v>
      </c>
      <c r="B585" s="104">
        <v>243203</v>
      </c>
      <c r="C585" s="98" t="s">
        <v>613</v>
      </c>
      <c r="D585" s="98"/>
      <c r="E585" s="98" t="s">
        <v>262</v>
      </c>
      <c r="F585" s="97" t="s">
        <v>1678</v>
      </c>
      <c r="G585" s="97" t="s">
        <v>1899</v>
      </c>
      <c r="H585" s="97" t="s">
        <v>921</v>
      </c>
      <c r="I585" s="98" t="s">
        <v>34</v>
      </c>
      <c r="J585" s="109">
        <v>521.30999999999995</v>
      </c>
      <c r="K585" s="101">
        <v>271.08</v>
      </c>
      <c r="L585" s="100">
        <v>0</v>
      </c>
    </row>
    <row r="586" spans="1:12" s="24" customFormat="1" ht="18" customHeight="1" x14ac:dyDescent="0.25">
      <c r="A586" s="102">
        <v>112245668</v>
      </c>
      <c r="B586" s="104">
        <v>275286</v>
      </c>
      <c r="C586" s="98" t="s">
        <v>613</v>
      </c>
      <c r="D586" s="98"/>
      <c r="E586" s="98" t="s">
        <v>262</v>
      </c>
      <c r="F586" s="97" t="s">
        <v>1678</v>
      </c>
      <c r="G586" s="97" t="s">
        <v>1900</v>
      </c>
      <c r="H586" s="97" t="s">
        <v>1843</v>
      </c>
      <c r="I586" s="98" t="s">
        <v>34</v>
      </c>
      <c r="J586" s="109">
        <v>519.13</v>
      </c>
      <c r="K586" s="101">
        <v>269.95</v>
      </c>
      <c r="L586" s="100">
        <v>0</v>
      </c>
    </row>
    <row r="587" spans="1:12" s="24" customFormat="1" ht="18" customHeight="1" x14ac:dyDescent="0.25">
      <c r="A587" s="102">
        <v>112203668</v>
      </c>
      <c r="B587" s="104">
        <v>275259</v>
      </c>
      <c r="C587" s="98" t="s">
        <v>613</v>
      </c>
      <c r="D587" s="98"/>
      <c r="E587" s="98" t="s">
        <v>262</v>
      </c>
      <c r="F587" s="97" t="s">
        <v>1678</v>
      </c>
      <c r="G587" s="97" t="s">
        <v>1901</v>
      </c>
      <c r="H587" s="97" t="s">
        <v>1902</v>
      </c>
      <c r="I587" s="98" t="s">
        <v>34</v>
      </c>
      <c r="J587" s="109">
        <v>515.4</v>
      </c>
      <c r="K587" s="101">
        <v>268.01</v>
      </c>
      <c r="L587" s="100">
        <v>0</v>
      </c>
    </row>
    <row r="588" spans="1:12" s="24" customFormat="1" ht="18" customHeight="1" x14ac:dyDescent="0.25">
      <c r="A588" s="102">
        <v>103019629</v>
      </c>
      <c r="B588" s="104">
        <v>244045</v>
      </c>
      <c r="C588" s="98" t="s">
        <v>613</v>
      </c>
      <c r="D588" s="98"/>
      <c r="E588" s="98" t="s">
        <v>262</v>
      </c>
      <c r="F588" s="97" t="s">
        <v>1678</v>
      </c>
      <c r="G588" s="97" t="s">
        <v>1903</v>
      </c>
      <c r="H588" s="97" t="s">
        <v>1843</v>
      </c>
      <c r="I588" s="98" t="s">
        <v>34</v>
      </c>
      <c r="J588" s="109">
        <v>512.94000000000005</v>
      </c>
      <c r="K588" s="101">
        <v>266.73</v>
      </c>
      <c r="L588" s="100">
        <v>0</v>
      </c>
    </row>
    <row r="589" spans="1:12" s="24" customFormat="1" ht="18" customHeight="1" x14ac:dyDescent="0.25">
      <c r="A589" s="102">
        <v>783205388</v>
      </c>
      <c r="B589" s="104">
        <v>271393</v>
      </c>
      <c r="C589" s="98" t="s">
        <v>613</v>
      </c>
      <c r="D589" s="98"/>
      <c r="E589" s="98" t="s">
        <v>262</v>
      </c>
      <c r="F589" s="97" t="s">
        <v>1678</v>
      </c>
      <c r="G589" s="97" t="s">
        <v>1904</v>
      </c>
      <c r="H589" s="97" t="s">
        <v>414</v>
      </c>
      <c r="I589" s="98" t="s">
        <v>34</v>
      </c>
      <c r="J589" s="109">
        <v>512.25</v>
      </c>
      <c r="K589" s="101">
        <v>266.37</v>
      </c>
      <c r="L589" s="100">
        <v>0</v>
      </c>
    </row>
    <row r="590" spans="1:12" s="24" customFormat="1" ht="18" customHeight="1" x14ac:dyDescent="0.25">
      <c r="A590" s="102">
        <v>783176388</v>
      </c>
      <c r="B590" s="104">
        <v>245188</v>
      </c>
      <c r="C590" s="98" t="s">
        <v>613</v>
      </c>
      <c r="D590" s="98"/>
      <c r="E590" s="98" t="s">
        <v>262</v>
      </c>
      <c r="F590" s="97" t="s">
        <v>1678</v>
      </c>
      <c r="G590" s="97" t="s">
        <v>1905</v>
      </c>
      <c r="H590" s="97" t="s">
        <v>412</v>
      </c>
      <c r="I590" s="98" t="s">
        <v>34</v>
      </c>
      <c r="J590" s="109">
        <v>512.16</v>
      </c>
      <c r="K590" s="101">
        <v>266.32</v>
      </c>
      <c r="L590" s="100">
        <v>0</v>
      </c>
    </row>
    <row r="591" spans="1:12" s="24" customFormat="1" ht="18" customHeight="1" x14ac:dyDescent="0.25">
      <c r="A591" s="102">
        <v>112122668</v>
      </c>
      <c r="B591" s="104">
        <v>271311</v>
      </c>
      <c r="C591" s="98" t="s">
        <v>613</v>
      </c>
      <c r="D591" s="98"/>
      <c r="E591" s="98" t="s">
        <v>262</v>
      </c>
      <c r="F591" s="97" t="s">
        <v>1678</v>
      </c>
      <c r="G591" s="97" t="s">
        <v>1906</v>
      </c>
      <c r="H591" s="97" t="s">
        <v>1828</v>
      </c>
      <c r="I591" s="98" t="s">
        <v>34</v>
      </c>
      <c r="J591" s="109">
        <v>511.25</v>
      </c>
      <c r="K591" s="101">
        <v>265.85000000000002</v>
      </c>
      <c r="L591" s="100">
        <v>0</v>
      </c>
    </row>
    <row r="592" spans="1:12" s="24" customFormat="1" ht="18" customHeight="1" x14ac:dyDescent="0.25">
      <c r="A592" s="102">
        <v>784154398</v>
      </c>
      <c r="B592" s="104">
        <v>242206</v>
      </c>
      <c r="C592" s="98" t="s">
        <v>613</v>
      </c>
      <c r="D592" s="98"/>
      <c r="E592" s="98" t="s">
        <v>262</v>
      </c>
      <c r="F592" s="97" t="s">
        <v>1678</v>
      </c>
      <c r="G592" s="97" t="s">
        <v>1907</v>
      </c>
      <c r="H592" s="97" t="s">
        <v>399</v>
      </c>
      <c r="I592" s="98" t="s">
        <v>34</v>
      </c>
      <c r="J592" s="109">
        <v>509.4</v>
      </c>
      <c r="K592" s="101">
        <v>264.89</v>
      </c>
      <c r="L592" s="100">
        <v>0</v>
      </c>
    </row>
    <row r="593" spans="1:12" s="24" customFormat="1" ht="18" customHeight="1" x14ac:dyDescent="0.25">
      <c r="A593" s="102">
        <v>112192668</v>
      </c>
      <c r="B593" s="104">
        <v>275251</v>
      </c>
      <c r="C593" s="98" t="s">
        <v>613</v>
      </c>
      <c r="D593" s="98"/>
      <c r="E593" s="98" t="s">
        <v>262</v>
      </c>
      <c r="F593" s="97" t="s">
        <v>1678</v>
      </c>
      <c r="G593" s="97" t="s">
        <v>1908</v>
      </c>
      <c r="H593" s="97" t="s">
        <v>1886</v>
      </c>
      <c r="I593" s="98" t="s">
        <v>34</v>
      </c>
      <c r="J593" s="109">
        <v>509.19</v>
      </c>
      <c r="K593" s="101">
        <v>264.77999999999997</v>
      </c>
      <c r="L593" s="100">
        <v>0</v>
      </c>
    </row>
    <row r="594" spans="1:12" s="24" customFormat="1" ht="18" customHeight="1" x14ac:dyDescent="0.25">
      <c r="A594" s="102">
        <v>112193668</v>
      </c>
      <c r="B594" s="104">
        <v>275253</v>
      </c>
      <c r="C594" s="98" t="s">
        <v>613</v>
      </c>
      <c r="D594" s="98"/>
      <c r="E594" s="98" t="s">
        <v>262</v>
      </c>
      <c r="F594" s="97" t="s">
        <v>1678</v>
      </c>
      <c r="G594" s="97" t="s">
        <v>1909</v>
      </c>
      <c r="H594" s="97" t="s">
        <v>838</v>
      </c>
      <c r="I594" s="98" t="s">
        <v>34</v>
      </c>
      <c r="J594" s="109">
        <v>506.71</v>
      </c>
      <c r="K594" s="101">
        <v>263.49</v>
      </c>
      <c r="L594" s="100">
        <v>0</v>
      </c>
    </row>
    <row r="595" spans="1:12" s="24" customFormat="1" ht="18" customHeight="1" x14ac:dyDescent="0.25">
      <c r="A595" s="102">
        <v>103020633</v>
      </c>
      <c r="B595" s="104">
        <v>244525</v>
      </c>
      <c r="C595" s="98" t="s">
        <v>613</v>
      </c>
      <c r="D595" s="98"/>
      <c r="E595" s="98" t="s">
        <v>262</v>
      </c>
      <c r="F595" s="97" t="s">
        <v>1678</v>
      </c>
      <c r="G595" s="97" t="s">
        <v>1910</v>
      </c>
      <c r="H595" s="97" t="s">
        <v>1430</v>
      </c>
      <c r="I595" s="98" t="s">
        <v>34</v>
      </c>
      <c r="J595" s="109">
        <v>506.25</v>
      </c>
      <c r="K595" s="101">
        <v>263.25</v>
      </c>
      <c r="L595" s="100">
        <v>0</v>
      </c>
    </row>
    <row r="596" spans="1:12" s="24" customFormat="1" ht="18" customHeight="1" x14ac:dyDescent="0.25">
      <c r="A596" s="102">
        <v>112254668</v>
      </c>
      <c r="B596" s="104">
        <v>275295</v>
      </c>
      <c r="C596" s="98" t="s">
        <v>613</v>
      </c>
      <c r="D596" s="98"/>
      <c r="E596" s="98" t="s">
        <v>262</v>
      </c>
      <c r="F596" s="97" t="s">
        <v>1678</v>
      </c>
      <c r="G596" s="97" t="s">
        <v>1911</v>
      </c>
      <c r="H596" s="97" t="s">
        <v>398</v>
      </c>
      <c r="I596" s="98" t="s">
        <v>34</v>
      </c>
      <c r="J596" s="109">
        <v>504.22</v>
      </c>
      <c r="K596" s="101">
        <v>262.19</v>
      </c>
      <c r="L596" s="100">
        <v>0</v>
      </c>
    </row>
    <row r="597" spans="1:12" s="24" customFormat="1" ht="18" customHeight="1" x14ac:dyDescent="0.25">
      <c r="A597" s="102">
        <v>103008594</v>
      </c>
      <c r="B597" s="104">
        <v>236313</v>
      </c>
      <c r="C597" s="98" t="s">
        <v>613</v>
      </c>
      <c r="D597" s="98"/>
      <c r="E597" s="98" t="s">
        <v>262</v>
      </c>
      <c r="F597" s="97" t="s">
        <v>1678</v>
      </c>
      <c r="G597" s="97" t="s">
        <v>1912</v>
      </c>
      <c r="H597" s="97" t="s">
        <v>306</v>
      </c>
      <c r="I597" s="98" t="s">
        <v>34</v>
      </c>
      <c r="J597" s="109">
        <v>502.03</v>
      </c>
      <c r="K597" s="101">
        <v>261.06</v>
      </c>
      <c r="L597" s="100">
        <v>0</v>
      </c>
    </row>
    <row r="598" spans="1:12" s="24" customFormat="1" ht="18" customHeight="1" x14ac:dyDescent="0.25">
      <c r="A598" s="102">
        <v>784255560</v>
      </c>
      <c r="B598" s="104">
        <v>245333</v>
      </c>
      <c r="C598" s="98" t="s">
        <v>613</v>
      </c>
      <c r="D598" s="98"/>
      <c r="E598" s="98" t="s">
        <v>262</v>
      </c>
      <c r="F598" s="97" t="s">
        <v>1678</v>
      </c>
      <c r="G598" s="97" t="s">
        <v>1913</v>
      </c>
      <c r="H598" s="97" t="s">
        <v>304</v>
      </c>
      <c r="I598" s="98" t="s">
        <v>34</v>
      </c>
      <c r="J598" s="109">
        <v>501.64</v>
      </c>
      <c r="K598" s="101">
        <v>260.85000000000002</v>
      </c>
      <c r="L598" s="100">
        <v>0</v>
      </c>
    </row>
    <row r="599" spans="1:12" s="24" customFormat="1" ht="18" customHeight="1" x14ac:dyDescent="0.25">
      <c r="A599" s="102">
        <v>103004594</v>
      </c>
      <c r="B599" s="104">
        <v>236384</v>
      </c>
      <c r="C599" s="98" t="s">
        <v>613</v>
      </c>
      <c r="D599" s="98"/>
      <c r="E599" s="98" t="s">
        <v>262</v>
      </c>
      <c r="F599" s="97" t="s">
        <v>1678</v>
      </c>
      <c r="G599" s="97" t="s">
        <v>1914</v>
      </c>
      <c r="H599" s="97" t="s">
        <v>837</v>
      </c>
      <c r="I599" s="98" t="s">
        <v>34</v>
      </c>
      <c r="J599" s="109">
        <v>500</v>
      </c>
      <c r="K599" s="101">
        <v>260</v>
      </c>
      <c r="L599" s="100">
        <v>0</v>
      </c>
    </row>
    <row r="600" spans="1:12" s="24" customFormat="1" ht="18" customHeight="1" x14ac:dyDescent="0.25">
      <c r="A600" s="102">
        <v>783199385</v>
      </c>
      <c r="B600" s="104">
        <v>271349</v>
      </c>
      <c r="C600" s="98" t="s">
        <v>613</v>
      </c>
      <c r="D600" s="98"/>
      <c r="E600" s="98" t="s">
        <v>262</v>
      </c>
      <c r="F600" s="97" t="s">
        <v>1678</v>
      </c>
      <c r="G600" s="97" t="s">
        <v>1915</v>
      </c>
      <c r="H600" s="97" t="s">
        <v>298</v>
      </c>
      <c r="I600" s="98" t="s">
        <v>34</v>
      </c>
      <c r="J600" s="109">
        <v>499.34</v>
      </c>
      <c r="K600" s="101">
        <v>259.66000000000003</v>
      </c>
      <c r="L600" s="100">
        <v>0</v>
      </c>
    </row>
    <row r="601" spans="1:12" s="24" customFormat="1" ht="18" customHeight="1" x14ac:dyDescent="0.25">
      <c r="A601" s="102">
        <v>112247668</v>
      </c>
      <c r="B601" s="104">
        <v>275289</v>
      </c>
      <c r="C601" s="98" t="s">
        <v>613</v>
      </c>
      <c r="D601" s="98"/>
      <c r="E601" s="98" t="s">
        <v>262</v>
      </c>
      <c r="F601" s="97" t="s">
        <v>1678</v>
      </c>
      <c r="G601" s="97" t="s">
        <v>1916</v>
      </c>
      <c r="H601" s="97" t="s">
        <v>1917</v>
      </c>
      <c r="I601" s="98" t="s">
        <v>34</v>
      </c>
      <c r="J601" s="109">
        <v>496.78</v>
      </c>
      <c r="K601" s="101">
        <v>258.33</v>
      </c>
      <c r="L601" s="100">
        <v>0</v>
      </c>
    </row>
    <row r="602" spans="1:12" s="24" customFormat="1" ht="18" customHeight="1" x14ac:dyDescent="0.25">
      <c r="A602" s="102">
        <v>103042594</v>
      </c>
      <c r="B602" s="104">
        <v>271395</v>
      </c>
      <c r="C602" s="98" t="s">
        <v>613</v>
      </c>
      <c r="D602" s="98"/>
      <c r="E602" s="98" t="s">
        <v>262</v>
      </c>
      <c r="F602" s="97" t="s">
        <v>1678</v>
      </c>
      <c r="G602" s="97" t="s">
        <v>1918</v>
      </c>
      <c r="H602" s="97" t="s">
        <v>766</v>
      </c>
      <c r="I602" s="98" t="s">
        <v>34</v>
      </c>
      <c r="J602" s="109">
        <v>496.71</v>
      </c>
      <c r="K602" s="101">
        <v>258.29000000000002</v>
      </c>
      <c r="L602" s="100">
        <v>0</v>
      </c>
    </row>
    <row r="603" spans="1:12" s="24" customFormat="1" ht="18" customHeight="1" x14ac:dyDescent="0.25">
      <c r="A603" s="102">
        <v>103006629</v>
      </c>
      <c r="B603" s="104">
        <v>242927</v>
      </c>
      <c r="C603" s="98" t="s">
        <v>613</v>
      </c>
      <c r="D603" s="98"/>
      <c r="E603" s="98" t="s">
        <v>262</v>
      </c>
      <c r="F603" s="97" t="s">
        <v>1678</v>
      </c>
      <c r="G603" s="97" t="s">
        <v>1919</v>
      </c>
      <c r="H603" s="97" t="s">
        <v>837</v>
      </c>
      <c r="I603" s="98" t="s">
        <v>34</v>
      </c>
      <c r="J603" s="109">
        <v>494.54</v>
      </c>
      <c r="K603" s="101">
        <v>257.16000000000003</v>
      </c>
      <c r="L603" s="100">
        <v>0</v>
      </c>
    </row>
    <row r="604" spans="1:12" s="24" customFormat="1" ht="18" customHeight="1" x14ac:dyDescent="0.25">
      <c r="A604" s="102">
        <v>783181388</v>
      </c>
      <c r="B604" s="104">
        <v>255705</v>
      </c>
      <c r="C604" s="98" t="s">
        <v>613</v>
      </c>
      <c r="D604" s="98"/>
      <c r="E604" s="98" t="s">
        <v>262</v>
      </c>
      <c r="F604" s="97" t="s">
        <v>1678</v>
      </c>
      <c r="G604" s="97" t="s">
        <v>1920</v>
      </c>
      <c r="H604" s="97" t="s">
        <v>921</v>
      </c>
      <c r="I604" s="98" t="s">
        <v>34</v>
      </c>
      <c r="J604" s="109">
        <v>492.32</v>
      </c>
      <c r="K604" s="101">
        <v>256.01</v>
      </c>
      <c r="L604" s="100">
        <v>0</v>
      </c>
    </row>
    <row r="605" spans="1:12" s="24" customFormat="1" ht="18" customHeight="1" x14ac:dyDescent="0.25">
      <c r="A605" s="102">
        <v>112249668</v>
      </c>
      <c r="B605" s="104">
        <v>275240</v>
      </c>
      <c r="C605" s="98" t="s">
        <v>613</v>
      </c>
      <c r="D605" s="98"/>
      <c r="E605" s="98" t="s">
        <v>262</v>
      </c>
      <c r="F605" s="97" t="s">
        <v>1678</v>
      </c>
      <c r="G605" s="97" t="s">
        <v>1921</v>
      </c>
      <c r="H605" s="97" t="s">
        <v>694</v>
      </c>
      <c r="I605" s="98" t="s">
        <v>34</v>
      </c>
      <c r="J605" s="109">
        <v>489.32</v>
      </c>
      <c r="K605" s="101">
        <v>254.45</v>
      </c>
      <c r="L605" s="100">
        <v>0</v>
      </c>
    </row>
    <row r="606" spans="1:12" s="24" customFormat="1" ht="18" customHeight="1" x14ac:dyDescent="0.25">
      <c r="A606" s="102">
        <v>103020629</v>
      </c>
      <c r="B606" s="104">
        <v>244233</v>
      </c>
      <c r="C606" s="98" t="s">
        <v>613</v>
      </c>
      <c r="D606" s="98"/>
      <c r="E606" s="98" t="s">
        <v>262</v>
      </c>
      <c r="F606" s="97" t="s">
        <v>1678</v>
      </c>
      <c r="G606" s="97" t="s">
        <v>1923</v>
      </c>
      <c r="H606" s="97" t="s">
        <v>1430</v>
      </c>
      <c r="I606" s="98" t="s">
        <v>34</v>
      </c>
      <c r="J606" s="109">
        <v>484.8</v>
      </c>
      <c r="K606" s="101">
        <v>252.1</v>
      </c>
      <c r="L606" s="100">
        <v>0</v>
      </c>
    </row>
    <row r="607" spans="1:12" s="24" customFormat="1" ht="18" customHeight="1" x14ac:dyDescent="0.25">
      <c r="A607" s="102">
        <v>784169348</v>
      </c>
      <c r="B607" s="104">
        <v>244436</v>
      </c>
      <c r="C607" s="98" t="s">
        <v>613</v>
      </c>
      <c r="D607" s="98"/>
      <c r="E607" s="98" t="s">
        <v>262</v>
      </c>
      <c r="F607" s="97" t="s">
        <v>1678</v>
      </c>
      <c r="G607" s="97" t="s">
        <v>1924</v>
      </c>
      <c r="H607" s="97" t="s">
        <v>264</v>
      </c>
      <c r="I607" s="98" t="s">
        <v>34</v>
      </c>
      <c r="J607" s="109">
        <v>483.2</v>
      </c>
      <c r="K607" s="101">
        <v>251.26</v>
      </c>
      <c r="L607" s="100">
        <v>0</v>
      </c>
    </row>
    <row r="608" spans="1:12" s="24" customFormat="1" ht="18" customHeight="1" x14ac:dyDescent="0.25">
      <c r="A608" s="102">
        <v>103019594</v>
      </c>
      <c r="B608" s="104">
        <v>243144</v>
      </c>
      <c r="C608" s="98" t="s">
        <v>613</v>
      </c>
      <c r="D608" s="98"/>
      <c r="E608" s="98" t="s">
        <v>262</v>
      </c>
      <c r="F608" s="97" t="s">
        <v>1678</v>
      </c>
      <c r="G608" s="97" t="s">
        <v>1925</v>
      </c>
      <c r="H608" s="97" t="s">
        <v>1843</v>
      </c>
      <c r="I608" s="98" t="s">
        <v>34</v>
      </c>
      <c r="J608" s="109">
        <v>478.85</v>
      </c>
      <c r="K608" s="101">
        <v>249</v>
      </c>
      <c r="L608" s="100">
        <v>0</v>
      </c>
    </row>
    <row r="609" spans="1:12" s="24" customFormat="1" ht="18" customHeight="1" x14ac:dyDescent="0.25">
      <c r="A609" s="102">
        <v>112196668</v>
      </c>
      <c r="B609" s="104">
        <v>275256</v>
      </c>
      <c r="C609" s="98" t="s">
        <v>613</v>
      </c>
      <c r="D609" s="98"/>
      <c r="E609" s="98" t="s">
        <v>262</v>
      </c>
      <c r="F609" s="97" t="s">
        <v>1678</v>
      </c>
      <c r="G609" s="97" t="s">
        <v>1926</v>
      </c>
      <c r="H609" s="97" t="s">
        <v>496</v>
      </c>
      <c r="I609" s="98" t="s">
        <v>34</v>
      </c>
      <c r="J609" s="109">
        <v>478.15</v>
      </c>
      <c r="K609" s="101">
        <v>248.64</v>
      </c>
      <c r="L609" s="100">
        <v>0</v>
      </c>
    </row>
    <row r="610" spans="1:12" s="24" customFormat="1" ht="18" customHeight="1" x14ac:dyDescent="0.25">
      <c r="A610" s="102">
        <v>112173668</v>
      </c>
      <c r="B610" s="104">
        <v>275232</v>
      </c>
      <c r="C610" s="98" t="s">
        <v>613</v>
      </c>
      <c r="D610" s="98"/>
      <c r="E610" s="98" t="s">
        <v>262</v>
      </c>
      <c r="F610" s="97" t="s">
        <v>1678</v>
      </c>
      <c r="G610" s="97" t="s">
        <v>1930</v>
      </c>
      <c r="H610" s="97" t="s">
        <v>1365</v>
      </c>
      <c r="I610" s="98" t="s">
        <v>34</v>
      </c>
      <c r="J610" s="109">
        <v>473.17</v>
      </c>
      <c r="K610" s="101">
        <v>246.05</v>
      </c>
      <c r="L610" s="100">
        <v>0</v>
      </c>
    </row>
    <row r="611" spans="1:12" s="24" customFormat="1" ht="18" customHeight="1" x14ac:dyDescent="0.25">
      <c r="A611" s="102">
        <v>103032594</v>
      </c>
      <c r="B611" s="104">
        <v>245727</v>
      </c>
      <c r="C611" s="98" t="s">
        <v>613</v>
      </c>
      <c r="D611" s="98"/>
      <c r="E611" s="98" t="s">
        <v>262</v>
      </c>
      <c r="F611" s="97" t="s">
        <v>1678</v>
      </c>
      <c r="G611" s="97" t="s">
        <v>1938</v>
      </c>
      <c r="H611" s="97" t="s">
        <v>342</v>
      </c>
      <c r="I611" s="98" t="s">
        <v>34</v>
      </c>
      <c r="J611" s="109">
        <v>453.64</v>
      </c>
      <c r="K611" s="101">
        <v>235.89</v>
      </c>
      <c r="L611" s="100">
        <v>0</v>
      </c>
    </row>
    <row r="612" spans="1:12" s="24" customFormat="1" ht="18" customHeight="1" x14ac:dyDescent="0.25">
      <c r="A612" s="102">
        <v>103021653</v>
      </c>
      <c r="B612" s="104">
        <v>244226</v>
      </c>
      <c r="C612" s="98" t="s">
        <v>613</v>
      </c>
      <c r="D612" s="98"/>
      <c r="E612" s="98" t="s">
        <v>262</v>
      </c>
      <c r="F612" s="97" t="s">
        <v>1678</v>
      </c>
      <c r="G612" s="97" t="s">
        <v>1939</v>
      </c>
      <c r="H612" s="97" t="s">
        <v>298</v>
      </c>
      <c r="I612" s="98" t="s">
        <v>34</v>
      </c>
      <c r="J612" s="109">
        <v>451.6</v>
      </c>
      <c r="K612" s="101">
        <v>234.83</v>
      </c>
      <c r="L612" s="100">
        <v>0</v>
      </c>
    </row>
    <row r="613" spans="1:12" s="24" customFormat="1" ht="18" customHeight="1" x14ac:dyDescent="0.25">
      <c r="A613" s="102">
        <v>112257668</v>
      </c>
      <c r="B613" s="104">
        <v>275439</v>
      </c>
      <c r="C613" s="98" t="s">
        <v>613</v>
      </c>
      <c r="D613" s="98"/>
      <c r="E613" s="98" t="s">
        <v>262</v>
      </c>
      <c r="F613" s="97" t="s">
        <v>1678</v>
      </c>
      <c r="G613" s="97" t="s">
        <v>1940</v>
      </c>
      <c r="H613" s="97" t="s">
        <v>1828</v>
      </c>
      <c r="I613" s="98" t="s">
        <v>34</v>
      </c>
      <c r="J613" s="109">
        <v>440.89</v>
      </c>
      <c r="K613" s="101">
        <v>229.26</v>
      </c>
      <c r="L613" s="100">
        <v>0</v>
      </c>
    </row>
    <row r="614" spans="1:12" s="24" customFormat="1" ht="18" customHeight="1" x14ac:dyDescent="0.25">
      <c r="A614" s="102">
        <v>103033629</v>
      </c>
      <c r="B614" s="104">
        <v>245729</v>
      </c>
      <c r="C614" s="98" t="s">
        <v>613</v>
      </c>
      <c r="D614" s="98"/>
      <c r="E614" s="98" t="s">
        <v>262</v>
      </c>
      <c r="F614" s="97" t="s">
        <v>1678</v>
      </c>
      <c r="G614" s="97" t="s">
        <v>1941</v>
      </c>
      <c r="H614" s="97" t="s">
        <v>1430</v>
      </c>
      <c r="I614" s="98" t="s">
        <v>34</v>
      </c>
      <c r="J614" s="109">
        <v>438.74</v>
      </c>
      <c r="K614" s="101">
        <v>228.14</v>
      </c>
      <c r="L614" s="100">
        <v>0</v>
      </c>
    </row>
    <row r="615" spans="1:12" s="24" customFormat="1" ht="18" customHeight="1" x14ac:dyDescent="0.25">
      <c r="A615" s="102">
        <v>112253668</v>
      </c>
      <c r="B615" s="104">
        <v>275294</v>
      </c>
      <c r="C615" s="98" t="s">
        <v>613</v>
      </c>
      <c r="D615" s="98"/>
      <c r="E615" s="98" t="s">
        <v>262</v>
      </c>
      <c r="F615" s="97" t="s">
        <v>1678</v>
      </c>
      <c r="G615" s="97" t="s">
        <v>1942</v>
      </c>
      <c r="H615" s="97" t="s">
        <v>306</v>
      </c>
      <c r="I615" s="98" t="s">
        <v>34</v>
      </c>
      <c r="J615" s="109">
        <v>437.16</v>
      </c>
      <c r="K615" s="101">
        <v>227.32</v>
      </c>
      <c r="L615" s="100">
        <v>0</v>
      </c>
    </row>
    <row r="616" spans="1:12" s="24" customFormat="1" ht="18" customHeight="1" x14ac:dyDescent="0.25">
      <c r="A616" s="102">
        <v>112182668</v>
      </c>
      <c r="B616" s="104">
        <v>275245</v>
      </c>
      <c r="C616" s="98" t="s">
        <v>613</v>
      </c>
      <c r="D616" s="98"/>
      <c r="E616" s="98" t="s">
        <v>262</v>
      </c>
      <c r="F616" s="97" t="s">
        <v>1678</v>
      </c>
      <c r="G616" s="97" t="s">
        <v>1943</v>
      </c>
      <c r="H616" s="97" t="s">
        <v>1944</v>
      </c>
      <c r="I616" s="98" t="s">
        <v>34</v>
      </c>
      <c r="J616" s="109">
        <v>435.93</v>
      </c>
      <c r="K616" s="101">
        <v>226.68</v>
      </c>
      <c r="L616" s="100">
        <v>0</v>
      </c>
    </row>
    <row r="617" spans="1:12" s="24" customFormat="1" ht="18" customHeight="1" x14ac:dyDescent="0.25">
      <c r="A617" s="102">
        <v>112176668</v>
      </c>
      <c r="B617" s="104">
        <v>275241</v>
      </c>
      <c r="C617" s="98" t="s">
        <v>613</v>
      </c>
      <c r="D617" s="98"/>
      <c r="E617" s="98" t="s">
        <v>262</v>
      </c>
      <c r="F617" s="97" t="s">
        <v>1678</v>
      </c>
      <c r="G617" s="97" t="s">
        <v>1945</v>
      </c>
      <c r="H617" s="97" t="s">
        <v>1363</v>
      </c>
      <c r="I617" s="98" t="s">
        <v>34</v>
      </c>
      <c r="J617" s="109">
        <v>434.68</v>
      </c>
      <c r="K617" s="101">
        <v>226.03</v>
      </c>
      <c r="L617" s="100">
        <v>0</v>
      </c>
    </row>
    <row r="618" spans="1:12" s="24" customFormat="1" ht="18" customHeight="1" x14ac:dyDescent="0.25">
      <c r="A618" s="102">
        <v>112230668</v>
      </c>
      <c r="B618" s="104">
        <v>275275</v>
      </c>
      <c r="C618" s="98" t="s">
        <v>613</v>
      </c>
      <c r="D618" s="98"/>
      <c r="E618" s="98" t="s">
        <v>262</v>
      </c>
      <c r="F618" s="97" t="s">
        <v>1678</v>
      </c>
      <c r="G618" s="97" t="s">
        <v>1947</v>
      </c>
      <c r="H618" s="97" t="s">
        <v>394</v>
      </c>
      <c r="I618" s="98" t="s">
        <v>34</v>
      </c>
      <c r="J618" s="109">
        <v>425.99</v>
      </c>
      <c r="K618" s="101">
        <v>221.51</v>
      </c>
      <c r="L618" s="100">
        <v>0</v>
      </c>
    </row>
    <row r="619" spans="1:12" s="24" customFormat="1" ht="18" customHeight="1" x14ac:dyDescent="0.25">
      <c r="A619" s="102">
        <v>103005594</v>
      </c>
      <c r="B619" s="104">
        <v>236350</v>
      </c>
      <c r="C619" s="98" t="s">
        <v>613</v>
      </c>
      <c r="D619" s="98"/>
      <c r="E619" s="98" t="s">
        <v>262</v>
      </c>
      <c r="F619" s="97" t="s">
        <v>1678</v>
      </c>
      <c r="G619" s="97" t="s">
        <v>1950</v>
      </c>
      <c r="H619" s="97" t="s">
        <v>426</v>
      </c>
      <c r="I619" s="98" t="s">
        <v>34</v>
      </c>
      <c r="J619" s="109">
        <v>418.09</v>
      </c>
      <c r="K619" s="101">
        <v>217.41</v>
      </c>
      <c r="L619" s="100">
        <v>0</v>
      </c>
    </row>
    <row r="620" spans="1:12" s="24" customFormat="1" ht="18" customHeight="1" x14ac:dyDescent="0.25">
      <c r="A620" s="102">
        <v>112140668</v>
      </c>
      <c r="B620" s="104">
        <v>275252</v>
      </c>
      <c r="C620" s="98" t="s">
        <v>613</v>
      </c>
      <c r="D620" s="98"/>
      <c r="E620" s="98" t="s">
        <v>262</v>
      </c>
      <c r="F620" s="97" t="s">
        <v>1678</v>
      </c>
      <c r="G620" s="97" t="s">
        <v>1951</v>
      </c>
      <c r="H620" s="97" t="s">
        <v>1952</v>
      </c>
      <c r="I620" s="98" t="s">
        <v>34</v>
      </c>
      <c r="J620" s="109">
        <v>416.05</v>
      </c>
      <c r="K620" s="101">
        <v>216.35</v>
      </c>
      <c r="L620" s="100">
        <v>0</v>
      </c>
    </row>
    <row r="621" spans="1:12" s="24" customFormat="1" ht="18" customHeight="1" x14ac:dyDescent="0.25">
      <c r="A621" s="102">
        <v>783158394</v>
      </c>
      <c r="B621" s="104">
        <v>244235</v>
      </c>
      <c r="C621" s="98" t="s">
        <v>613</v>
      </c>
      <c r="D621" s="98"/>
      <c r="E621" s="98" t="s">
        <v>262</v>
      </c>
      <c r="F621" s="97" t="s">
        <v>1678</v>
      </c>
      <c r="G621" s="97" t="s">
        <v>1954</v>
      </c>
      <c r="H621" s="97" t="s">
        <v>503</v>
      </c>
      <c r="I621" s="98" t="s">
        <v>34</v>
      </c>
      <c r="J621" s="109">
        <v>413.7</v>
      </c>
      <c r="K621" s="101">
        <v>215.12</v>
      </c>
      <c r="L621" s="100">
        <v>0</v>
      </c>
    </row>
    <row r="622" spans="1:12" s="24" customFormat="1" ht="18" customHeight="1" x14ac:dyDescent="0.25">
      <c r="A622" s="102">
        <v>784009560</v>
      </c>
      <c r="B622" s="104">
        <v>243702</v>
      </c>
      <c r="C622" s="98" t="s">
        <v>613</v>
      </c>
      <c r="D622" s="98"/>
      <c r="E622" s="98" t="s">
        <v>262</v>
      </c>
      <c r="F622" s="97" t="s">
        <v>1678</v>
      </c>
      <c r="G622" s="97" t="s">
        <v>1955</v>
      </c>
      <c r="H622" s="97" t="s">
        <v>273</v>
      </c>
      <c r="I622" s="98" t="s">
        <v>34</v>
      </c>
      <c r="J622" s="109">
        <v>413.41</v>
      </c>
      <c r="K622" s="101">
        <v>214.97</v>
      </c>
      <c r="L622" s="100">
        <v>0</v>
      </c>
    </row>
    <row r="623" spans="1:12" s="24" customFormat="1" ht="18" customHeight="1" x14ac:dyDescent="0.25">
      <c r="A623" s="102">
        <v>112158668</v>
      </c>
      <c r="B623" s="104">
        <v>275105</v>
      </c>
      <c r="C623" s="98" t="s">
        <v>613</v>
      </c>
      <c r="D623" s="98"/>
      <c r="E623" s="98" t="s">
        <v>262</v>
      </c>
      <c r="F623" s="97" t="s">
        <v>1678</v>
      </c>
      <c r="G623" s="97" t="s">
        <v>1958</v>
      </c>
      <c r="H623" s="97" t="s">
        <v>1959</v>
      </c>
      <c r="I623" s="98" t="s">
        <v>34</v>
      </c>
      <c r="J623" s="109">
        <v>407.35</v>
      </c>
      <c r="K623" s="101">
        <v>211.82</v>
      </c>
      <c r="L623" s="100">
        <v>0</v>
      </c>
    </row>
    <row r="624" spans="1:12" s="24" customFormat="1" ht="18" customHeight="1" x14ac:dyDescent="0.25">
      <c r="A624" s="102">
        <v>112175668</v>
      </c>
      <c r="B624" s="104">
        <v>275200</v>
      </c>
      <c r="C624" s="98" t="s">
        <v>613</v>
      </c>
      <c r="D624" s="98"/>
      <c r="E624" s="98" t="s">
        <v>262</v>
      </c>
      <c r="F624" s="97" t="s">
        <v>1678</v>
      </c>
      <c r="G624" s="97" t="s">
        <v>1961</v>
      </c>
      <c r="H624" s="97" t="s">
        <v>672</v>
      </c>
      <c r="I624" s="98" t="s">
        <v>34</v>
      </c>
      <c r="J624" s="109">
        <v>404.88</v>
      </c>
      <c r="K624" s="101">
        <v>210.54</v>
      </c>
      <c r="L624" s="100">
        <v>0</v>
      </c>
    </row>
    <row r="625" spans="1:12" s="24" customFormat="1" ht="18" customHeight="1" x14ac:dyDescent="0.25">
      <c r="A625" s="102">
        <v>784112398</v>
      </c>
      <c r="B625" s="104">
        <v>245331</v>
      </c>
      <c r="C625" s="98" t="s">
        <v>613</v>
      </c>
      <c r="D625" s="98"/>
      <c r="E625" s="98" t="s">
        <v>262</v>
      </c>
      <c r="F625" s="97" t="s">
        <v>1678</v>
      </c>
      <c r="G625" s="97" t="s">
        <v>1962</v>
      </c>
      <c r="H625" s="97" t="s">
        <v>303</v>
      </c>
      <c r="I625" s="98" t="s">
        <v>34</v>
      </c>
      <c r="J625" s="109">
        <v>400.25</v>
      </c>
      <c r="K625" s="101">
        <v>208.13</v>
      </c>
      <c r="L625" s="100">
        <v>0</v>
      </c>
    </row>
    <row r="626" spans="1:12" s="24" customFormat="1" ht="18" customHeight="1" x14ac:dyDescent="0.25">
      <c r="A626" s="102">
        <v>112226668</v>
      </c>
      <c r="B626" s="104">
        <v>275272</v>
      </c>
      <c r="C626" s="98" t="s">
        <v>613</v>
      </c>
      <c r="D626" s="98"/>
      <c r="E626" s="98" t="s">
        <v>262</v>
      </c>
      <c r="F626" s="97" t="s">
        <v>1678</v>
      </c>
      <c r="G626" s="97" t="s">
        <v>1963</v>
      </c>
      <c r="H626" s="97" t="s">
        <v>412</v>
      </c>
      <c r="I626" s="98" t="s">
        <v>34</v>
      </c>
      <c r="J626" s="109">
        <v>398.66</v>
      </c>
      <c r="K626" s="101">
        <v>207.3</v>
      </c>
      <c r="L626" s="100">
        <v>0</v>
      </c>
    </row>
    <row r="627" spans="1:12" s="24" customFormat="1" ht="18" customHeight="1" x14ac:dyDescent="0.25">
      <c r="A627" s="102">
        <v>783203388</v>
      </c>
      <c r="B627" s="104">
        <v>271392</v>
      </c>
      <c r="C627" s="98" t="s">
        <v>613</v>
      </c>
      <c r="D627" s="98"/>
      <c r="E627" s="98" t="s">
        <v>262</v>
      </c>
      <c r="F627" s="97" t="s">
        <v>1678</v>
      </c>
      <c r="G627" s="97" t="s">
        <v>1964</v>
      </c>
      <c r="H627" s="97" t="s">
        <v>299</v>
      </c>
      <c r="I627" s="98" t="s">
        <v>34</v>
      </c>
      <c r="J627" s="109">
        <v>396.24</v>
      </c>
      <c r="K627" s="101">
        <v>206.04</v>
      </c>
      <c r="L627" s="100">
        <v>0</v>
      </c>
    </row>
    <row r="628" spans="1:12" s="24" customFormat="1" ht="18" customHeight="1" x14ac:dyDescent="0.25">
      <c r="A628" s="102">
        <v>112190668</v>
      </c>
      <c r="B628" s="104">
        <v>275249</v>
      </c>
      <c r="C628" s="98" t="s">
        <v>613</v>
      </c>
      <c r="D628" s="98"/>
      <c r="E628" s="98" t="s">
        <v>262</v>
      </c>
      <c r="F628" s="97" t="s">
        <v>1678</v>
      </c>
      <c r="G628" s="97" t="s">
        <v>1965</v>
      </c>
      <c r="H628" s="97" t="s">
        <v>837</v>
      </c>
      <c r="I628" s="98" t="s">
        <v>34</v>
      </c>
      <c r="J628" s="109">
        <v>396.17</v>
      </c>
      <c r="K628" s="101">
        <v>206.01</v>
      </c>
      <c r="L628" s="100">
        <v>0</v>
      </c>
    </row>
    <row r="629" spans="1:12" s="24" customFormat="1" ht="18" customHeight="1" x14ac:dyDescent="0.25">
      <c r="A629" s="102">
        <v>112252668</v>
      </c>
      <c r="B629" s="104">
        <v>275293</v>
      </c>
      <c r="C629" s="98" t="s">
        <v>613</v>
      </c>
      <c r="D629" s="98"/>
      <c r="E629" s="98" t="s">
        <v>262</v>
      </c>
      <c r="F629" s="97" t="s">
        <v>1678</v>
      </c>
      <c r="G629" s="97" t="s">
        <v>1966</v>
      </c>
      <c r="H629" s="97" t="s">
        <v>1433</v>
      </c>
      <c r="I629" s="98" t="s">
        <v>34</v>
      </c>
      <c r="J629" s="109">
        <v>391.25</v>
      </c>
      <c r="K629" s="101">
        <v>203.45</v>
      </c>
      <c r="L629" s="100">
        <v>0</v>
      </c>
    </row>
    <row r="630" spans="1:12" s="24" customFormat="1" ht="18" customHeight="1" x14ac:dyDescent="0.25">
      <c r="A630" s="102">
        <v>783215544</v>
      </c>
      <c r="B630" s="104">
        <v>274076</v>
      </c>
      <c r="C630" s="98" t="s">
        <v>613</v>
      </c>
      <c r="D630" s="98"/>
      <c r="E630" s="98" t="s">
        <v>262</v>
      </c>
      <c r="F630" s="97" t="s">
        <v>1678</v>
      </c>
      <c r="G630" s="97" t="s">
        <v>1967</v>
      </c>
      <c r="H630" s="97" t="s">
        <v>491</v>
      </c>
      <c r="I630" s="98" t="s">
        <v>34</v>
      </c>
      <c r="J630" s="109">
        <v>387.49</v>
      </c>
      <c r="K630" s="101">
        <v>201.49</v>
      </c>
      <c r="L630" s="100">
        <v>0</v>
      </c>
    </row>
    <row r="631" spans="1:12" s="24" customFormat="1" ht="18" customHeight="1" x14ac:dyDescent="0.25">
      <c r="A631" s="102">
        <v>112218668</v>
      </c>
      <c r="B631" s="104">
        <v>275233</v>
      </c>
      <c r="C631" s="98" t="s">
        <v>613</v>
      </c>
      <c r="D631" s="98"/>
      <c r="E631" s="98" t="s">
        <v>262</v>
      </c>
      <c r="F631" s="97" t="s">
        <v>1678</v>
      </c>
      <c r="G631" s="97" t="s">
        <v>1968</v>
      </c>
      <c r="H631" s="97" t="s">
        <v>1969</v>
      </c>
      <c r="I631" s="98" t="s">
        <v>34</v>
      </c>
      <c r="J631" s="109">
        <v>387.49</v>
      </c>
      <c r="K631" s="101">
        <v>201.49</v>
      </c>
      <c r="L631" s="100">
        <v>0</v>
      </c>
    </row>
    <row r="632" spans="1:12" s="24" customFormat="1" ht="18" customHeight="1" x14ac:dyDescent="0.25">
      <c r="A632" s="102">
        <v>103031594</v>
      </c>
      <c r="B632" s="104">
        <v>244583</v>
      </c>
      <c r="C632" s="98" t="s">
        <v>613</v>
      </c>
      <c r="D632" s="98"/>
      <c r="E632" s="98" t="s">
        <v>262</v>
      </c>
      <c r="F632" s="97" t="s">
        <v>1678</v>
      </c>
      <c r="G632" s="97" t="s">
        <v>1970</v>
      </c>
      <c r="H632" s="97" t="s">
        <v>426</v>
      </c>
      <c r="I632" s="98" t="s">
        <v>34</v>
      </c>
      <c r="J632" s="109">
        <v>384.74</v>
      </c>
      <c r="K632" s="101">
        <v>200.06</v>
      </c>
      <c r="L632" s="100">
        <v>0</v>
      </c>
    </row>
    <row r="633" spans="1:12" s="24" customFormat="1" ht="18" customHeight="1" x14ac:dyDescent="0.25">
      <c r="A633" s="102">
        <v>103039594</v>
      </c>
      <c r="B633" s="104">
        <v>266918</v>
      </c>
      <c r="C633" s="98" t="s">
        <v>613</v>
      </c>
      <c r="D633" s="98"/>
      <c r="E633" s="98" t="s">
        <v>262</v>
      </c>
      <c r="F633" s="97" t="s">
        <v>1678</v>
      </c>
      <c r="G633" s="97" t="s">
        <v>1970</v>
      </c>
      <c r="H633" s="97" t="s">
        <v>426</v>
      </c>
      <c r="I633" s="98" t="s">
        <v>34</v>
      </c>
      <c r="J633" s="109">
        <v>384.74</v>
      </c>
      <c r="K633" s="101">
        <v>200.06</v>
      </c>
      <c r="L633" s="100">
        <v>0</v>
      </c>
    </row>
    <row r="634" spans="1:12" s="24" customFormat="1" ht="18" customHeight="1" x14ac:dyDescent="0.25">
      <c r="A634" s="102">
        <v>112239668</v>
      </c>
      <c r="B634" s="104">
        <v>275280</v>
      </c>
      <c r="C634" s="98" t="s">
        <v>613</v>
      </c>
      <c r="D634" s="98"/>
      <c r="E634" s="98" t="s">
        <v>262</v>
      </c>
      <c r="F634" s="97" t="s">
        <v>1678</v>
      </c>
      <c r="G634" s="97" t="s">
        <v>1971</v>
      </c>
      <c r="H634" s="97" t="s">
        <v>663</v>
      </c>
      <c r="I634" s="98" t="s">
        <v>34</v>
      </c>
      <c r="J634" s="109">
        <v>375.06</v>
      </c>
      <c r="K634" s="101">
        <v>195.03</v>
      </c>
      <c r="L634" s="100">
        <v>0</v>
      </c>
    </row>
    <row r="635" spans="1:12" s="24" customFormat="1" ht="18" customHeight="1" x14ac:dyDescent="0.25">
      <c r="A635" s="102">
        <v>112232668</v>
      </c>
      <c r="B635" s="104">
        <v>275276</v>
      </c>
      <c r="C635" s="98" t="s">
        <v>613</v>
      </c>
      <c r="D635" s="98"/>
      <c r="E635" s="98" t="s">
        <v>262</v>
      </c>
      <c r="F635" s="97" t="s">
        <v>1678</v>
      </c>
      <c r="G635" s="97" t="s">
        <v>1972</v>
      </c>
      <c r="H635" s="97" t="s">
        <v>1973</v>
      </c>
      <c r="I635" s="98" t="s">
        <v>34</v>
      </c>
      <c r="J635" s="109">
        <v>358.93</v>
      </c>
      <c r="K635" s="101">
        <v>186.64</v>
      </c>
      <c r="L635" s="100">
        <v>0</v>
      </c>
    </row>
    <row r="636" spans="1:12" s="24" customFormat="1" ht="18" customHeight="1" x14ac:dyDescent="0.25">
      <c r="A636" s="102">
        <v>112164668</v>
      </c>
      <c r="B636" s="104">
        <v>275202</v>
      </c>
      <c r="C636" s="98" t="s">
        <v>613</v>
      </c>
      <c r="D636" s="98"/>
      <c r="E636" s="98" t="s">
        <v>262</v>
      </c>
      <c r="F636" s="97" t="s">
        <v>1678</v>
      </c>
      <c r="G636" s="97" t="s">
        <v>1974</v>
      </c>
      <c r="H636" s="97" t="s">
        <v>269</v>
      </c>
      <c r="I636" s="98" t="s">
        <v>34</v>
      </c>
      <c r="J636" s="109">
        <v>356.25</v>
      </c>
      <c r="K636" s="101">
        <v>185.25</v>
      </c>
      <c r="L636" s="100">
        <v>0</v>
      </c>
    </row>
    <row r="637" spans="1:12" s="24" customFormat="1" ht="18" customHeight="1" x14ac:dyDescent="0.25">
      <c r="A637" s="102">
        <v>112157668</v>
      </c>
      <c r="B637" s="104">
        <v>275193</v>
      </c>
      <c r="C637" s="98" t="s">
        <v>613</v>
      </c>
      <c r="D637" s="98"/>
      <c r="E637" s="98" t="s">
        <v>262</v>
      </c>
      <c r="F637" s="97" t="s">
        <v>1678</v>
      </c>
      <c r="G637" s="97" t="s">
        <v>1975</v>
      </c>
      <c r="H637" s="97" t="s">
        <v>414</v>
      </c>
      <c r="I637" s="98" t="s">
        <v>34</v>
      </c>
      <c r="J637" s="109">
        <v>355.19</v>
      </c>
      <c r="K637" s="101">
        <v>184.7</v>
      </c>
      <c r="L637" s="100">
        <v>0</v>
      </c>
    </row>
    <row r="638" spans="1:12" s="24" customFormat="1" ht="18" customHeight="1" x14ac:dyDescent="0.25">
      <c r="A638" s="102">
        <v>112241668</v>
      </c>
      <c r="B638" s="104">
        <v>275282</v>
      </c>
      <c r="C638" s="98" t="s">
        <v>613</v>
      </c>
      <c r="D638" s="98"/>
      <c r="E638" s="98" t="s">
        <v>262</v>
      </c>
      <c r="F638" s="97" t="s">
        <v>1678</v>
      </c>
      <c r="G638" s="97" t="s">
        <v>1976</v>
      </c>
      <c r="H638" s="97" t="s">
        <v>399</v>
      </c>
      <c r="I638" s="98" t="s">
        <v>34</v>
      </c>
      <c r="J638" s="109">
        <v>348.99</v>
      </c>
      <c r="K638" s="101">
        <v>181.47</v>
      </c>
      <c r="L638" s="100">
        <v>0</v>
      </c>
    </row>
    <row r="639" spans="1:12" s="24" customFormat="1" ht="18" customHeight="1" x14ac:dyDescent="0.25">
      <c r="A639" s="102">
        <v>112233668</v>
      </c>
      <c r="B639" s="104">
        <v>275277</v>
      </c>
      <c r="C639" s="98" t="s">
        <v>613</v>
      </c>
      <c r="D639" s="98"/>
      <c r="E639" s="98" t="s">
        <v>262</v>
      </c>
      <c r="F639" s="97" t="s">
        <v>1678</v>
      </c>
      <c r="G639" s="97" t="s">
        <v>1977</v>
      </c>
      <c r="H639" s="97" t="s">
        <v>268</v>
      </c>
      <c r="I639" s="98" t="s">
        <v>34</v>
      </c>
      <c r="J639" s="109">
        <v>342.78</v>
      </c>
      <c r="K639" s="101">
        <v>178.25</v>
      </c>
      <c r="L639" s="100">
        <v>0</v>
      </c>
    </row>
    <row r="640" spans="1:12" s="24" customFormat="1" ht="18" customHeight="1" x14ac:dyDescent="0.25">
      <c r="A640" s="102">
        <v>112151668</v>
      </c>
      <c r="B640" s="104">
        <v>275181</v>
      </c>
      <c r="C640" s="98" t="s">
        <v>613</v>
      </c>
      <c r="D640" s="98"/>
      <c r="E640" s="98" t="s">
        <v>262</v>
      </c>
      <c r="F640" s="97" t="s">
        <v>1678</v>
      </c>
      <c r="G640" s="97" t="s">
        <v>1978</v>
      </c>
      <c r="H640" s="97" t="s">
        <v>882</v>
      </c>
      <c r="I640" s="98" t="s">
        <v>34</v>
      </c>
      <c r="J640" s="109">
        <v>331.6</v>
      </c>
      <c r="K640" s="101">
        <v>172.43</v>
      </c>
      <c r="L640" s="100">
        <v>0</v>
      </c>
    </row>
    <row r="641" spans="1:12" s="24" customFormat="1" ht="18" customHeight="1" x14ac:dyDescent="0.25">
      <c r="A641" s="102">
        <v>112215668</v>
      </c>
      <c r="B641" s="104">
        <v>275265</v>
      </c>
      <c r="C641" s="98" t="s">
        <v>613</v>
      </c>
      <c r="D641" s="98"/>
      <c r="E641" s="98" t="s">
        <v>262</v>
      </c>
      <c r="F641" s="97" t="s">
        <v>1678</v>
      </c>
      <c r="G641" s="97" t="s">
        <v>1979</v>
      </c>
      <c r="H641" s="97" t="s">
        <v>1852</v>
      </c>
      <c r="I641" s="98" t="s">
        <v>34</v>
      </c>
      <c r="J641" s="109">
        <v>329.11</v>
      </c>
      <c r="K641" s="101">
        <v>171.14</v>
      </c>
      <c r="L641" s="100">
        <v>0</v>
      </c>
    </row>
    <row r="642" spans="1:12" s="24" customFormat="1" ht="18" customHeight="1" x14ac:dyDescent="0.25">
      <c r="A642" s="102">
        <v>112156668</v>
      </c>
      <c r="B642" s="104">
        <v>275192</v>
      </c>
      <c r="C642" s="98" t="s">
        <v>613</v>
      </c>
      <c r="D642" s="98"/>
      <c r="E642" s="98" t="s">
        <v>262</v>
      </c>
      <c r="F642" s="97" t="s">
        <v>1678</v>
      </c>
      <c r="G642" s="97" t="s">
        <v>1980</v>
      </c>
      <c r="H642" s="97" t="s">
        <v>415</v>
      </c>
      <c r="I642" s="98" t="s">
        <v>34</v>
      </c>
      <c r="J642" s="109">
        <v>324.14999999999998</v>
      </c>
      <c r="K642" s="101">
        <v>168.56</v>
      </c>
      <c r="L642" s="100">
        <v>0</v>
      </c>
    </row>
    <row r="643" spans="1:12" s="24" customFormat="1" ht="18" customHeight="1" x14ac:dyDescent="0.25">
      <c r="A643" s="102">
        <v>112153668</v>
      </c>
      <c r="B643" s="104">
        <v>275069</v>
      </c>
      <c r="C643" s="98" t="s">
        <v>613</v>
      </c>
      <c r="D643" s="98"/>
      <c r="E643" s="98" t="s">
        <v>262</v>
      </c>
      <c r="F643" s="97" t="s">
        <v>1678</v>
      </c>
      <c r="G643" s="97" t="s">
        <v>1981</v>
      </c>
      <c r="H643" s="97" t="s">
        <v>264</v>
      </c>
      <c r="I643" s="98" t="s">
        <v>34</v>
      </c>
      <c r="J643" s="109">
        <v>314.20999999999998</v>
      </c>
      <c r="K643" s="101">
        <v>163.38999999999999</v>
      </c>
      <c r="L643" s="100">
        <v>0</v>
      </c>
    </row>
    <row r="644" spans="1:12" s="24" customFormat="1" ht="18" customHeight="1" x14ac:dyDescent="0.25">
      <c r="A644" s="102">
        <v>112152668</v>
      </c>
      <c r="B644" s="104">
        <v>275182</v>
      </c>
      <c r="C644" s="98" t="s">
        <v>613</v>
      </c>
      <c r="D644" s="98"/>
      <c r="E644" s="98" t="s">
        <v>262</v>
      </c>
      <c r="F644" s="97" t="s">
        <v>1678</v>
      </c>
      <c r="G644" s="97" t="s">
        <v>1982</v>
      </c>
      <c r="H644" s="97" t="s">
        <v>405</v>
      </c>
      <c r="I644" s="98" t="s">
        <v>34</v>
      </c>
      <c r="J644" s="109">
        <v>317.32</v>
      </c>
      <c r="K644" s="101">
        <v>165.01</v>
      </c>
      <c r="L644" s="100">
        <v>0</v>
      </c>
    </row>
    <row r="645" spans="1:12" s="24" customFormat="1" ht="18" customHeight="1" x14ac:dyDescent="0.25">
      <c r="A645" s="102">
        <v>112217668</v>
      </c>
      <c r="B645" s="104">
        <v>275267</v>
      </c>
      <c r="C645" s="98" t="s">
        <v>613</v>
      </c>
      <c r="D645" s="98"/>
      <c r="E645" s="98" t="s">
        <v>262</v>
      </c>
      <c r="F645" s="97" t="s">
        <v>1678</v>
      </c>
      <c r="G645" s="97" t="s">
        <v>1983</v>
      </c>
      <c r="H645" s="97" t="s">
        <v>502</v>
      </c>
      <c r="I645" s="98" t="s">
        <v>34</v>
      </c>
      <c r="J645" s="109">
        <v>309.24</v>
      </c>
      <c r="K645" s="101">
        <v>160.80000000000001</v>
      </c>
      <c r="L645" s="100">
        <v>0</v>
      </c>
    </row>
    <row r="646" spans="1:12" s="24" customFormat="1" ht="18" customHeight="1" x14ac:dyDescent="0.25">
      <c r="A646" s="102">
        <v>112242668</v>
      </c>
      <c r="B646" s="104">
        <v>275283</v>
      </c>
      <c r="C646" s="98" t="s">
        <v>613</v>
      </c>
      <c r="D646" s="98"/>
      <c r="E646" s="98" t="s">
        <v>262</v>
      </c>
      <c r="F646" s="97" t="s">
        <v>1678</v>
      </c>
      <c r="G646" s="97" t="s">
        <v>1984</v>
      </c>
      <c r="H646" s="97" t="s">
        <v>273</v>
      </c>
      <c r="I646" s="98" t="s">
        <v>34</v>
      </c>
      <c r="J646" s="109">
        <v>305.51</v>
      </c>
      <c r="K646" s="101">
        <v>158.87</v>
      </c>
      <c r="L646" s="100">
        <v>0</v>
      </c>
    </row>
    <row r="647" spans="1:12" s="24" customFormat="1" ht="18" customHeight="1" x14ac:dyDescent="0.25">
      <c r="A647" s="102">
        <v>112078668</v>
      </c>
      <c r="B647" s="104">
        <v>275263</v>
      </c>
      <c r="C647" s="98" t="s">
        <v>613</v>
      </c>
      <c r="D647" s="98"/>
      <c r="E647" s="98" t="s">
        <v>262</v>
      </c>
      <c r="F647" s="97" t="s">
        <v>1678</v>
      </c>
      <c r="G647" s="97" t="s">
        <v>1985</v>
      </c>
      <c r="H647" s="97" t="s">
        <v>1986</v>
      </c>
      <c r="I647" s="98" t="s">
        <v>34</v>
      </c>
      <c r="J647" s="109">
        <v>304.27</v>
      </c>
      <c r="K647" s="101">
        <v>158.22</v>
      </c>
      <c r="L647" s="100">
        <v>0</v>
      </c>
    </row>
    <row r="648" spans="1:12" s="24" customFormat="1" ht="18" customHeight="1" x14ac:dyDescent="0.25">
      <c r="A648" s="102">
        <v>112224668</v>
      </c>
      <c r="B648" s="104">
        <v>275270</v>
      </c>
      <c r="C648" s="98" t="s">
        <v>613</v>
      </c>
      <c r="D648" s="98"/>
      <c r="E648" s="98" t="s">
        <v>262</v>
      </c>
      <c r="F648" s="97" t="s">
        <v>1678</v>
      </c>
      <c r="G648" s="97" t="s">
        <v>1987</v>
      </c>
      <c r="H648" s="97" t="s">
        <v>1988</v>
      </c>
      <c r="I648" s="98" t="s">
        <v>34</v>
      </c>
      <c r="J648" s="109">
        <v>304.27</v>
      </c>
      <c r="K648" s="101">
        <v>158.22</v>
      </c>
      <c r="L648" s="100">
        <v>0</v>
      </c>
    </row>
    <row r="649" spans="1:12" s="24" customFormat="1" ht="18" customHeight="1" x14ac:dyDescent="0.25">
      <c r="A649" s="102">
        <v>103043594</v>
      </c>
      <c r="B649" s="104">
        <v>271398</v>
      </c>
      <c r="C649" s="98" t="s">
        <v>613</v>
      </c>
      <c r="D649" s="98"/>
      <c r="E649" s="98" t="s">
        <v>262</v>
      </c>
      <c r="F649" s="97" t="s">
        <v>1678</v>
      </c>
      <c r="G649" s="97" t="s">
        <v>1989</v>
      </c>
      <c r="H649" s="97" t="s">
        <v>469</v>
      </c>
      <c r="I649" s="98" t="s">
        <v>34</v>
      </c>
      <c r="J649" s="109">
        <v>301.24</v>
      </c>
      <c r="K649" s="101">
        <v>156.63999999999999</v>
      </c>
      <c r="L649" s="100">
        <v>0</v>
      </c>
    </row>
    <row r="650" spans="1:12" s="24" customFormat="1" ht="18" customHeight="1" x14ac:dyDescent="0.25">
      <c r="A650" s="102">
        <v>112155668</v>
      </c>
      <c r="B650" s="104">
        <v>275191</v>
      </c>
      <c r="C650" s="98" t="s">
        <v>613</v>
      </c>
      <c r="D650" s="98"/>
      <c r="E650" s="98" t="s">
        <v>262</v>
      </c>
      <c r="F650" s="97" t="s">
        <v>1678</v>
      </c>
      <c r="G650" s="97" t="s">
        <v>1990</v>
      </c>
      <c r="H650" s="97" t="s">
        <v>389</v>
      </c>
      <c r="I650" s="98" t="s">
        <v>34</v>
      </c>
      <c r="J650" s="109">
        <v>296.82</v>
      </c>
      <c r="K650" s="101">
        <v>154.35</v>
      </c>
      <c r="L650" s="100">
        <v>0</v>
      </c>
    </row>
    <row r="651" spans="1:12" s="24" customFormat="1" ht="18" customHeight="1" x14ac:dyDescent="0.25">
      <c r="A651" s="102">
        <v>112223668</v>
      </c>
      <c r="B651" s="104">
        <v>275269</v>
      </c>
      <c r="C651" s="98" t="s">
        <v>613</v>
      </c>
      <c r="D651" s="98"/>
      <c r="E651" s="98" t="s">
        <v>262</v>
      </c>
      <c r="F651" s="97" t="s">
        <v>1678</v>
      </c>
      <c r="G651" s="97" t="s">
        <v>1991</v>
      </c>
      <c r="H651" s="97" t="s">
        <v>1992</v>
      </c>
      <c r="I651" s="98" t="s">
        <v>34</v>
      </c>
      <c r="J651" s="109">
        <v>295.57</v>
      </c>
      <c r="K651" s="101">
        <v>153.69999999999999</v>
      </c>
      <c r="L651" s="100">
        <v>0</v>
      </c>
    </row>
    <row r="652" spans="1:12" s="24" customFormat="1" ht="18" customHeight="1" x14ac:dyDescent="0.25">
      <c r="A652" s="102">
        <v>112180668</v>
      </c>
      <c r="B652" s="104">
        <v>275244</v>
      </c>
      <c r="C652" s="98" t="s">
        <v>613</v>
      </c>
      <c r="D652" s="98"/>
      <c r="E652" s="98" t="s">
        <v>262</v>
      </c>
      <c r="F652" s="97" t="s">
        <v>1678</v>
      </c>
      <c r="G652" s="97" t="s">
        <v>1993</v>
      </c>
      <c r="H652" s="97" t="s">
        <v>375</v>
      </c>
      <c r="I652" s="98" t="s">
        <v>34</v>
      </c>
      <c r="J652" s="109">
        <v>293.10000000000002</v>
      </c>
      <c r="K652" s="101">
        <v>152.41</v>
      </c>
      <c r="L652" s="100">
        <v>0</v>
      </c>
    </row>
    <row r="653" spans="1:12" s="24" customFormat="1" ht="18" customHeight="1" x14ac:dyDescent="0.25">
      <c r="A653" s="102">
        <v>112003668</v>
      </c>
      <c r="B653" s="104">
        <v>275107</v>
      </c>
      <c r="C653" s="98" t="s">
        <v>613</v>
      </c>
      <c r="D653" s="98"/>
      <c r="E653" s="98" t="s">
        <v>262</v>
      </c>
      <c r="F653" s="97" t="s">
        <v>1678</v>
      </c>
      <c r="G653" s="97" t="s">
        <v>1994</v>
      </c>
      <c r="H653" s="97" t="s">
        <v>299</v>
      </c>
      <c r="I653" s="98" t="s">
        <v>34</v>
      </c>
      <c r="J653" s="109">
        <v>291.85000000000002</v>
      </c>
      <c r="K653" s="101">
        <v>151.76</v>
      </c>
      <c r="L653" s="100">
        <v>0</v>
      </c>
    </row>
    <row r="654" spans="1:12" s="24" customFormat="1" ht="18" customHeight="1" x14ac:dyDescent="0.25">
      <c r="A654" s="102">
        <v>112160668</v>
      </c>
      <c r="B654" s="104">
        <v>275108</v>
      </c>
      <c r="C654" s="98" t="s">
        <v>613</v>
      </c>
      <c r="D654" s="98"/>
      <c r="E654" s="98" t="s">
        <v>262</v>
      </c>
      <c r="F654" s="97" t="s">
        <v>1678</v>
      </c>
      <c r="G654" s="97" t="s">
        <v>1995</v>
      </c>
      <c r="H654" s="97" t="s">
        <v>272</v>
      </c>
      <c r="I654" s="98" t="s">
        <v>34</v>
      </c>
      <c r="J654" s="109">
        <v>290</v>
      </c>
      <c r="K654" s="101">
        <v>150.80000000000001</v>
      </c>
      <c r="L654" s="100">
        <v>0</v>
      </c>
    </row>
    <row r="655" spans="1:12" s="24" customFormat="1" ht="18" customHeight="1" x14ac:dyDescent="0.25">
      <c r="A655" s="102">
        <v>112221668</v>
      </c>
      <c r="B655" s="104">
        <v>275268</v>
      </c>
      <c r="C655" s="98" t="s">
        <v>613</v>
      </c>
      <c r="D655" s="98"/>
      <c r="E655" s="98" t="s">
        <v>262</v>
      </c>
      <c r="F655" s="97" t="s">
        <v>1678</v>
      </c>
      <c r="G655" s="97" t="s">
        <v>1996</v>
      </c>
      <c r="H655" s="97" t="s">
        <v>390</v>
      </c>
      <c r="I655" s="98" t="s">
        <v>34</v>
      </c>
      <c r="J655" s="109">
        <v>289.37</v>
      </c>
      <c r="K655" s="101">
        <v>150.47</v>
      </c>
      <c r="L655" s="100">
        <v>0</v>
      </c>
    </row>
    <row r="656" spans="1:12" s="24" customFormat="1" ht="18" customHeight="1" x14ac:dyDescent="0.25">
      <c r="A656" s="102">
        <v>112227668</v>
      </c>
      <c r="B656" s="104">
        <v>275273</v>
      </c>
      <c r="C656" s="98" t="s">
        <v>613</v>
      </c>
      <c r="D656" s="98"/>
      <c r="E656" s="98" t="s">
        <v>262</v>
      </c>
      <c r="F656" s="97" t="s">
        <v>1678</v>
      </c>
      <c r="G656" s="97" t="s">
        <v>1997</v>
      </c>
      <c r="H656" s="97" t="s">
        <v>1998</v>
      </c>
      <c r="I656" s="98" t="s">
        <v>34</v>
      </c>
      <c r="J656" s="109">
        <v>280.67</v>
      </c>
      <c r="K656" s="101">
        <v>145.94999999999999</v>
      </c>
      <c r="L656" s="100">
        <v>0</v>
      </c>
    </row>
    <row r="657" spans="1:12" s="24" customFormat="1" ht="18" customHeight="1" x14ac:dyDescent="0.25">
      <c r="A657" s="102">
        <v>112149668</v>
      </c>
      <c r="B657" s="104">
        <v>275060</v>
      </c>
      <c r="C657" s="98" t="s">
        <v>613</v>
      </c>
      <c r="D657" s="98"/>
      <c r="E657" s="98" t="s">
        <v>262</v>
      </c>
      <c r="F657" s="97" t="s">
        <v>1678</v>
      </c>
      <c r="G657" s="97" t="s">
        <v>1999</v>
      </c>
      <c r="H657" s="97" t="s">
        <v>269</v>
      </c>
      <c r="I657" s="98" t="s">
        <v>34</v>
      </c>
      <c r="J657" s="109">
        <v>278.19</v>
      </c>
      <c r="K657" s="101">
        <v>144.66</v>
      </c>
      <c r="L657" s="100">
        <v>0</v>
      </c>
    </row>
    <row r="658" spans="1:12" s="24" customFormat="1" ht="18" customHeight="1" x14ac:dyDescent="0.25">
      <c r="A658" s="102">
        <v>112189668</v>
      </c>
      <c r="B658" s="104">
        <v>275175</v>
      </c>
      <c r="C658" s="98" t="s">
        <v>613</v>
      </c>
      <c r="D658" s="98"/>
      <c r="E658" s="98" t="s">
        <v>262</v>
      </c>
      <c r="F658" s="97" t="s">
        <v>1678</v>
      </c>
      <c r="G658" s="97" t="s">
        <v>2000</v>
      </c>
      <c r="H658" s="97" t="s">
        <v>392</v>
      </c>
      <c r="I658" s="98" t="s">
        <v>34</v>
      </c>
      <c r="J658" s="109">
        <v>276.95</v>
      </c>
      <c r="K658" s="101">
        <v>144.01</v>
      </c>
      <c r="L658" s="100">
        <v>0</v>
      </c>
    </row>
    <row r="659" spans="1:12" s="24" customFormat="1" ht="18" customHeight="1" x14ac:dyDescent="0.25">
      <c r="A659" s="102">
        <v>112159668</v>
      </c>
      <c r="B659" s="104">
        <v>275106</v>
      </c>
      <c r="C659" s="98" t="s">
        <v>613</v>
      </c>
      <c r="D659" s="98"/>
      <c r="E659" s="98" t="s">
        <v>262</v>
      </c>
      <c r="F659" s="97" t="s">
        <v>1678</v>
      </c>
      <c r="G659" s="97" t="s">
        <v>2001</v>
      </c>
      <c r="H659" s="97" t="s">
        <v>378</v>
      </c>
      <c r="I659" s="98" t="s">
        <v>34</v>
      </c>
      <c r="J659" s="109">
        <v>275</v>
      </c>
      <c r="K659" s="101">
        <v>143</v>
      </c>
      <c r="L659" s="100">
        <v>0</v>
      </c>
    </row>
    <row r="660" spans="1:12" s="24" customFormat="1" ht="18" customHeight="1" x14ac:dyDescent="0.25">
      <c r="A660" s="102">
        <v>112147668</v>
      </c>
      <c r="B660" s="104">
        <v>275059</v>
      </c>
      <c r="C660" s="98" t="s">
        <v>613</v>
      </c>
      <c r="D660" s="98"/>
      <c r="E660" s="98" t="s">
        <v>262</v>
      </c>
      <c r="F660" s="97" t="s">
        <v>1678</v>
      </c>
      <c r="G660" s="97" t="s">
        <v>2002</v>
      </c>
      <c r="H660" s="97" t="s">
        <v>497</v>
      </c>
      <c r="I660" s="98" t="s">
        <v>34</v>
      </c>
      <c r="J660" s="109">
        <v>271.99</v>
      </c>
      <c r="K660" s="101">
        <v>141.43</v>
      </c>
      <c r="L660" s="100">
        <v>0</v>
      </c>
    </row>
    <row r="661" spans="1:12" s="24" customFormat="1" ht="18" customHeight="1" x14ac:dyDescent="0.25">
      <c r="A661" s="102">
        <v>112111668</v>
      </c>
      <c r="B661" s="104">
        <v>260951</v>
      </c>
      <c r="C661" s="98" t="s">
        <v>613</v>
      </c>
      <c r="D661" s="98"/>
      <c r="E661" s="98" t="s">
        <v>262</v>
      </c>
      <c r="F661" s="97" t="s">
        <v>1678</v>
      </c>
      <c r="G661" s="97" t="s">
        <v>2003</v>
      </c>
      <c r="H661" s="97" t="s">
        <v>383</v>
      </c>
      <c r="I661" s="98" t="s">
        <v>34</v>
      </c>
      <c r="J661" s="109">
        <v>265.95</v>
      </c>
      <c r="K661" s="101">
        <v>138.29</v>
      </c>
      <c r="L661" s="100">
        <v>0</v>
      </c>
    </row>
    <row r="662" spans="1:12" s="24" customFormat="1" ht="18" customHeight="1" x14ac:dyDescent="0.25">
      <c r="A662" s="102">
        <v>112171668</v>
      </c>
      <c r="B662" s="104">
        <v>275210</v>
      </c>
      <c r="C662" s="98" t="s">
        <v>613</v>
      </c>
      <c r="D662" s="98"/>
      <c r="E662" s="98" t="s">
        <v>262</v>
      </c>
      <c r="F662" s="97" t="s">
        <v>1678</v>
      </c>
      <c r="G662" s="97" t="s">
        <v>2004</v>
      </c>
      <c r="H662" s="97" t="s">
        <v>292</v>
      </c>
      <c r="I662" s="98" t="s">
        <v>34</v>
      </c>
      <c r="J662" s="109">
        <v>264.54000000000002</v>
      </c>
      <c r="K662" s="101">
        <v>137.56</v>
      </c>
      <c r="L662" s="100">
        <v>0</v>
      </c>
    </row>
    <row r="663" spans="1:12" s="24" customFormat="1" ht="18" customHeight="1" x14ac:dyDescent="0.25">
      <c r="A663" s="102">
        <v>112219668</v>
      </c>
      <c r="B663" s="104">
        <v>275234</v>
      </c>
      <c r="C663" s="98" t="s">
        <v>613</v>
      </c>
      <c r="D663" s="98"/>
      <c r="E663" s="98" t="s">
        <v>262</v>
      </c>
      <c r="F663" s="97" t="s">
        <v>1678</v>
      </c>
      <c r="G663" s="97" t="s">
        <v>2005</v>
      </c>
      <c r="H663" s="97" t="s">
        <v>381</v>
      </c>
      <c r="I663" s="98" t="s">
        <v>34</v>
      </c>
      <c r="J663" s="109">
        <v>264.54000000000002</v>
      </c>
      <c r="K663" s="101">
        <v>137.56</v>
      </c>
      <c r="L663" s="100">
        <v>0</v>
      </c>
    </row>
    <row r="664" spans="1:12" s="24" customFormat="1" ht="18" customHeight="1" x14ac:dyDescent="0.25">
      <c r="A664" s="102">
        <v>112119668</v>
      </c>
      <c r="B664" s="104">
        <v>261905</v>
      </c>
      <c r="C664" s="98" t="s">
        <v>613</v>
      </c>
      <c r="D664" s="98"/>
      <c r="E664" s="98" t="s">
        <v>262</v>
      </c>
      <c r="F664" s="97" t="s">
        <v>1678</v>
      </c>
      <c r="G664" s="97" t="s">
        <v>2006</v>
      </c>
      <c r="H664" s="97" t="s">
        <v>378</v>
      </c>
      <c r="I664" s="98" t="s">
        <v>34</v>
      </c>
      <c r="J664" s="109">
        <v>262.5</v>
      </c>
      <c r="K664" s="101">
        <v>136.5</v>
      </c>
      <c r="L664" s="100">
        <v>0</v>
      </c>
    </row>
    <row r="665" spans="1:12" s="24" customFormat="1" ht="18" customHeight="1" x14ac:dyDescent="0.25">
      <c r="A665" s="102">
        <v>112214668</v>
      </c>
      <c r="B665" s="104">
        <v>275264</v>
      </c>
      <c r="C665" s="98" t="s">
        <v>613</v>
      </c>
      <c r="D665" s="98"/>
      <c r="E665" s="98" t="s">
        <v>262</v>
      </c>
      <c r="F665" s="97" t="s">
        <v>1678</v>
      </c>
      <c r="G665" s="97" t="s">
        <v>2007</v>
      </c>
      <c r="H665" s="97" t="s">
        <v>290</v>
      </c>
      <c r="I665" s="98" t="s">
        <v>34</v>
      </c>
      <c r="J665" s="109">
        <v>253.35</v>
      </c>
      <c r="K665" s="101">
        <v>131.74</v>
      </c>
      <c r="L665" s="100">
        <v>0</v>
      </c>
    </row>
    <row r="666" spans="1:12" s="24" customFormat="1" ht="18" customHeight="1" x14ac:dyDescent="0.25">
      <c r="A666" s="102">
        <v>112216668</v>
      </c>
      <c r="B666" s="104">
        <v>275266</v>
      </c>
      <c r="C666" s="98" t="s">
        <v>613</v>
      </c>
      <c r="D666" s="98"/>
      <c r="E666" s="98" t="s">
        <v>262</v>
      </c>
      <c r="F666" s="97" t="s">
        <v>1678</v>
      </c>
      <c r="G666" s="97" t="s">
        <v>2008</v>
      </c>
      <c r="H666" s="97" t="s">
        <v>2009</v>
      </c>
      <c r="I666" s="98" t="s">
        <v>34</v>
      </c>
      <c r="J666" s="109">
        <v>248.39</v>
      </c>
      <c r="K666" s="101">
        <v>129.16</v>
      </c>
      <c r="L666" s="100">
        <v>0</v>
      </c>
    </row>
    <row r="667" spans="1:12" s="24" customFormat="1" ht="18" customHeight="1" x14ac:dyDescent="0.25">
      <c r="A667" s="102">
        <v>112263668</v>
      </c>
      <c r="B667" s="104">
        <v>275446</v>
      </c>
      <c r="C667" s="98" t="s">
        <v>613</v>
      </c>
      <c r="D667" s="98"/>
      <c r="E667" s="98" t="s">
        <v>262</v>
      </c>
      <c r="F667" s="97" t="s">
        <v>1678</v>
      </c>
      <c r="G667" s="97" t="s">
        <v>2010</v>
      </c>
      <c r="H667" s="97" t="s">
        <v>309</v>
      </c>
      <c r="I667" s="98" t="s">
        <v>34</v>
      </c>
      <c r="J667" s="109">
        <v>248.39</v>
      </c>
      <c r="K667" s="101">
        <v>129.16</v>
      </c>
      <c r="L667" s="100">
        <v>0</v>
      </c>
    </row>
    <row r="668" spans="1:12" s="24" customFormat="1" ht="18" customHeight="1" x14ac:dyDescent="0.25">
      <c r="A668" s="102">
        <v>112210668</v>
      </c>
      <c r="B668" s="104">
        <v>275261</v>
      </c>
      <c r="C668" s="98" t="s">
        <v>613</v>
      </c>
      <c r="D668" s="98"/>
      <c r="E668" s="98" t="s">
        <v>262</v>
      </c>
      <c r="F668" s="97" t="s">
        <v>1678</v>
      </c>
      <c r="G668" s="97" t="s">
        <v>2011</v>
      </c>
      <c r="H668" s="97" t="s">
        <v>377</v>
      </c>
      <c r="I668" s="98" t="s">
        <v>34</v>
      </c>
      <c r="J668" s="109">
        <v>247.15</v>
      </c>
      <c r="K668" s="101">
        <v>128.52000000000001</v>
      </c>
      <c r="L668" s="100">
        <v>0</v>
      </c>
    </row>
    <row r="669" spans="1:12" s="24" customFormat="1" ht="18" customHeight="1" x14ac:dyDescent="0.25">
      <c r="A669" s="102">
        <v>112105668</v>
      </c>
      <c r="B669" s="104">
        <v>254327</v>
      </c>
      <c r="C669" s="98" t="s">
        <v>613</v>
      </c>
      <c r="D669" s="98"/>
      <c r="E669" s="98" t="s">
        <v>262</v>
      </c>
      <c r="F669" s="97" t="s">
        <v>1678</v>
      </c>
      <c r="G669" s="97" t="s">
        <v>2012</v>
      </c>
      <c r="H669" s="97" t="s">
        <v>383</v>
      </c>
      <c r="I669" s="98" t="s">
        <v>34</v>
      </c>
      <c r="J669" s="109">
        <v>243.43</v>
      </c>
      <c r="K669" s="101">
        <v>126.58</v>
      </c>
      <c r="L669" s="100">
        <v>0</v>
      </c>
    </row>
    <row r="670" spans="1:12" s="24" customFormat="1" ht="18" customHeight="1" x14ac:dyDescent="0.25">
      <c r="A670" s="102">
        <v>112220668</v>
      </c>
      <c r="B670" s="104">
        <v>275235</v>
      </c>
      <c r="C670" s="98" t="s">
        <v>613</v>
      </c>
      <c r="D670" s="98"/>
      <c r="E670" s="98" t="s">
        <v>262</v>
      </c>
      <c r="F670" s="97" t="s">
        <v>1678</v>
      </c>
      <c r="G670" s="97" t="s">
        <v>2013</v>
      </c>
      <c r="H670" s="97" t="s">
        <v>379</v>
      </c>
      <c r="I670" s="98" t="s">
        <v>34</v>
      </c>
      <c r="J670" s="109">
        <v>243.43</v>
      </c>
      <c r="K670" s="101">
        <v>126.58</v>
      </c>
      <c r="L670" s="100">
        <v>0</v>
      </c>
    </row>
    <row r="671" spans="1:12" s="24" customFormat="1" ht="18" customHeight="1" x14ac:dyDescent="0.25">
      <c r="A671" s="102">
        <v>112207668</v>
      </c>
      <c r="B671" s="104">
        <v>275178</v>
      </c>
      <c r="C671" s="98" t="s">
        <v>613</v>
      </c>
      <c r="D671" s="98"/>
      <c r="E671" s="98" t="s">
        <v>262</v>
      </c>
      <c r="F671" s="97" t="s">
        <v>1678</v>
      </c>
      <c r="G671" s="97" t="s">
        <v>2014</v>
      </c>
      <c r="H671" s="97" t="s">
        <v>291</v>
      </c>
      <c r="I671" s="98" t="s">
        <v>34</v>
      </c>
      <c r="J671" s="109">
        <v>240.94</v>
      </c>
      <c r="K671" s="101">
        <v>125.29</v>
      </c>
      <c r="L671" s="100">
        <v>0</v>
      </c>
    </row>
    <row r="672" spans="1:12" s="24" customFormat="1" ht="18" customHeight="1" x14ac:dyDescent="0.25">
      <c r="A672" s="102">
        <v>112261668</v>
      </c>
      <c r="B672" s="104">
        <v>275445</v>
      </c>
      <c r="C672" s="98" t="s">
        <v>613</v>
      </c>
      <c r="D672" s="98"/>
      <c r="E672" s="98" t="s">
        <v>262</v>
      </c>
      <c r="F672" s="97" t="s">
        <v>1678</v>
      </c>
      <c r="G672" s="97" t="s">
        <v>2015</v>
      </c>
      <c r="H672" s="97" t="s">
        <v>378</v>
      </c>
      <c r="I672" s="98" t="s">
        <v>34</v>
      </c>
      <c r="J672" s="109">
        <v>239.69</v>
      </c>
      <c r="K672" s="101">
        <v>124.64</v>
      </c>
      <c r="L672" s="100">
        <v>0</v>
      </c>
    </row>
    <row r="673" spans="1:12" s="24" customFormat="1" ht="18" customHeight="1" x14ac:dyDescent="0.25">
      <c r="A673" s="102">
        <v>112205668</v>
      </c>
      <c r="B673" s="104">
        <v>275177</v>
      </c>
      <c r="C673" s="98" t="s">
        <v>613</v>
      </c>
      <c r="D673" s="98"/>
      <c r="E673" s="98" t="s">
        <v>262</v>
      </c>
      <c r="F673" s="97" t="s">
        <v>1678</v>
      </c>
      <c r="G673" s="97" t="s">
        <v>2016</v>
      </c>
      <c r="H673" s="97" t="s">
        <v>406</v>
      </c>
      <c r="I673" s="98" t="s">
        <v>34</v>
      </c>
      <c r="J673" s="109">
        <v>224.79</v>
      </c>
      <c r="K673" s="101">
        <v>116.89</v>
      </c>
      <c r="L673" s="100">
        <v>0</v>
      </c>
    </row>
    <row r="674" spans="1:12" s="24" customFormat="1" ht="18" customHeight="1" x14ac:dyDescent="0.25">
      <c r="A674" s="102">
        <v>112212668</v>
      </c>
      <c r="B674" s="104">
        <v>275262</v>
      </c>
      <c r="C674" s="98" t="s">
        <v>613</v>
      </c>
      <c r="D674" s="98"/>
      <c r="E674" s="98" t="s">
        <v>262</v>
      </c>
      <c r="F674" s="97" t="s">
        <v>1678</v>
      </c>
      <c r="G674" s="97" t="s">
        <v>2017</v>
      </c>
      <c r="H674" s="97" t="s">
        <v>314</v>
      </c>
      <c r="I674" s="98" t="s">
        <v>34</v>
      </c>
      <c r="J674" s="109">
        <v>208.65</v>
      </c>
      <c r="K674" s="101">
        <v>108.5</v>
      </c>
      <c r="L674" s="100">
        <v>0</v>
      </c>
    </row>
    <row r="675" spans="1:12" s="24" customFormat="1" ht="18" customHeight="1" x14ac:dyDescent="0.25">
      <c r="A675" s="102">
        <v>112208668</v>
      </c>
      <c r="B675" s="104">
        <v>275180</v>
      </c>
      <c r="C675" s="98" t="s">
        <v>613</v>
      </c>
      <c r="D675" s="98"/>
      <c r="E675" s="98" t="s">
        <v>262</v>
      </c>
      <c r="F675" s="97" t="s">
        <v>1678</v>
      </c>
      <c r="G675" s="97" t="s">
        <v>2018</v>
      </c>
      <c r="H675" s="97" t="s">
        <v>2019</v>
      </c>
      <c r="I675" s="98" t="s">
        <v>34</v>
      </c>
      <c r="J675" s="109">
        <v>183.81</v>
      </c>
      <c r="K675" s="101">
        <v>95.58</v>
      </c>
      <c r="L675" s="100">
        <v>0</v>
      </c>
    </row>
    <row r="676" spans="1:12" s="24" customFormat="1" ht="18" customHeight="1" x14ac:dyDescent="0.25">
      <c r="A676" s="102">
        <v>112266668</v>
      </c>
      <c r="B676" s="104">
        <v>275755</v>
      </c>
      <c r="C676" s="98" t="s">
        <v>613</v>
      </c>
      <c r="D676" s="98"/>
      <c r="E676" s="98" t="s">
        <v>262</v>
      </c>
      <c r="F676" s="97" t="s">
        <v>1678</v>
      </c>
      <c r="G676" s="97" t="s">
        <v>2020</v>
      </c>
      <c r="H676" s="97" t="s">
        <v>2021</v>
      </c>
      <c r="I676" s="98" t="s">
        <v>34</v>
      </c>
      <c r="J676" s="109">
        <v>1171.1500000000001</v>
      </c>
      <c r="K676" s="101">
        <v>609</v>
      </c>
      <c r="L676" s="100">
        <v>0</v>
      </c>
    </row>
    <row r="677" spans="1:12" s="24" customFormat="1" ht="18" customHeight="1" x14ac:dyDescent="0.25">
      <c r="A677" s="102">
        <v>112197668</v>
      </c>
      <c r="B677" s="104">
        <v>275257</v>
      </c>
      <c r="C677" s="98" t="s">
        <v>613</v>
      </c>
      <c r="D677" s="98"/>
      <c r="E677" s="98" t="s">
        <v>262</v>
      </c>
      <c r="F677" s="97" t="s">
        <v>1678</v>
      </c>
      <c r="G677" s="97" t="s">
        <v>2022</v>
      </c>
      <c r="H677" s="97" t="s">
        <v>2023</v>
      </c>
      <c r="I677" s="98" t="s">
        <v>34</v>
      </c>
      <c r="J677" s="109">
        <v>706.66</v>
      </c>
      <c r="K677" s="101">
        <v>367.46</v>
      </c>
      <c r="L677" s="100">
        <v>0</v>
      </c>
    </row>
    <row r="678" spans="1:12" s="24" customFormat="1" ht="18" customHeight="1" x14ac:dyDescent="0.25">
      <c r="A678" s="102">
        <v>112137701</v>
      </c>
      <c r="B678" s="104">
        <v>273455</v>
      </c>
      <c r="C678" s="98" t="s">
        <v>613</v>
      </c>
      <c r="D678" s="98"/>
      <c r="E678" s="98" t="s">
        <v>262</v>
      </c>
      <c r="F678" s="97" t="s">
        <v>1678</v>
      </c>
      <c r="G678" s="97" t="s">
        <v>2024</v>
      </c>
      <c r="H678" s="97" t="s">
        <v>496</v>
      </c>
      <c r="I678" s="98" t="s">
        <v>34</v>
      </c>
      <c r="J678" s="109">
        <v>650</v>
      </c>
      <c r="K678" s="101">
        <v>338</v>
      </c>
      <c r="L678" s="100">
        <v>0</v>
      </c>
    </row>
    <row r="679" spans="1:12" s="24" customFormat="1" ht="18" customHeight="1" x14ac:dyDescent="0.25">
      <c r="A679" s="102">
        <v>112195668</v>
      </c>
      <c r="B679" s="104">
        <v>275255</v>
      </c>
      <c r="C679" s="98" t="s">
        <v>613</v>
      </c>
      <c r="D679" s="98"/>
      <c r="E679" s="98" t="s">
        <v>262</v>
      </c>
      <c r="F679" s="97" t="s">
        <v>1678</v>
      </c>
      <c r="G679" s="97" t="s">
        <v>2025</v>
      </c>
      <c r="H679" s="97" t="s">
        <v>2026</v>
      </c>
      <c r="I679" s="98" t="s">
        <v>34</v>
      </c>
      <c r="J679" s="109">
        <v>571.29</v>
      </c>
      <c r="K679" s="101">
        <v>297.07</v>
      </c>
      <c r="L679" s="100">
        <v>0</v>
      </c>
    </row>
    <row r="680" spans="1:12" s="24" customFormat="1" ht="18" customHeight="1" x14ac:dyDescent="0.25">
      <c r="A680" s="102">
        <v>112274668</v>
      </c>
      <c r="B680" s="104">
        <v>275760</v>
      </c>
      <c r="C680" s="98" t="s">
        <v>613</v>
      </c>
      <c r="D680" s="98"/>
      <c r="E680" s="98" t="s">
        <v>262</v>
      </c>
      <c r="F680" s="97" t="s">
        <v>1678</v>
      </c>
      <c r="G680" s="97" t="s">
        <v>2027</v>
      </c>
      <c r="H680" s="97" t="s">
        <v>289</v>
      </c>
      <c r="I680" s="98" t="s">
        <v>34</v>
      </c>
      <c r="J680" s="109">
        <v>534.04</v>
      </c>
      <c r="K680" s="101">
        <v>277.7</v>
      </c>
      <c r="L680" s="100">
        <v>0</v>
      </c>
    </row>
    <row r="681" spans="1:12" s="24" customFormat="1" ht="18" customHeight="1" x14ac:dyDescent="0.25">
      <c r="A681" s="102">
        <v>112268668</v>
      </c>
      <c r="B681" s="104">
        <v>275757</v>
      </c>
      <c r="C681" s="98" t="s">
        <v>613</v>
      </c>
      <c r="D681" s="98"/>
      <c r="E681" s="98" t="s">
        <v>262</v>
      </c>
      <c r="F681" s="97" t="s">
        <v>1678</v>
      </c>
      <c r="G681" s="97" t="s">
        <v>2028</v>
      </c>
      <c r="H681" s="97" t="s">
        <v>398</v>
      </c>
      <c r="I681" s="98" t="s">
        <v>34</v>
      </c>
      <c r="J681" s="109">
        <v>520.37</v>
      </c>
      <c r="K681" s="101">
        <v>270.58999999999997</v>
      </c>
      <c r="L681" s="100">
        <v>0</v>
      </c>
    </row>
    <row r="682" spans="1:12" s="24" customFormat="1" ht="18" customHeight="1" x14ac:dyDescent="0.25">
      <c r="A682" s="102">
        <v>112251668</v>
      </c>
      <c r="B682" s="104">
        <v>275292</v>
      </c>
      <c r="C682" s="98" t="s">
        <v>613</v>
      </c>
      <c r="D682" s="98"/>
      <c r="E682" s="98" t="s">
        <v>262</v>
      </c>
      <c r="F682" s="97" t="s">
        <v>1678</v>
      </c>
      <c r="G682" s="97" t="s">
        <v>2029</v>
      </c>
      <c r="H682" s="97" t="s">
        <v>2030</v>
      </c>
      <c r="I682" s="98" t="s">
        <v>34</v>
      </c>
      <c r="J682" s="109">
        <v>512.91999999999996</v>
      </c>
      <c r="K682" s="101">
        <v>266.72000000000003</v>
      </c>
      <c r="L682" s="100">
        <v>0</v>
      </c>
    </row>
    <row r="683" spans="1:12" s="24" customFormat="1" ht="18" customHeight="1" x14ac:dyDescent="0.25">
      <c r="A683" s="102">
        <v>112198668</v>
      </c>
      <c r="B683" s="104">
        <v>275258</v>
      </c>
      <c r="C683" s="98" t="s">
        <v>613</v>
      </c>
      <c r="D683" s="98"/>
      <c r="E683" s="98" t="s">
        <v>262</v>
      </c>
      <c r="F683" s="97" t="s">
        <v>1678</v>
      </c>
      <c r="G683" s="97" t="s">
        <v>2031</v>
      </c>
      <c r="H683" s="97" t="s">
        <v>2032</v>
      </c>
      <c r="I683" s="98" t="s">
        <v>34</v>
      </c>
      <c r="J683" s="109">
        <v>501.74</v>
      </c>
      <c r="K683" s="101">
        <v>260.89999999999998</v>
      </c>
      <c r="L683" s="100">
        <v>0</v>
      </c>
    </row>
    <row r="684" spans="1:12" s="24" customFormat="1" ht="18" customHeight="1" x14ac:dyDescent="0.25">
      <c r="A684" s="102">
        <v>112269668</v>
      </c>
      <c r="B684" s="104">
        <v>275758</v>
      </c>
      <c r="C684" s="98" t="s">
        <v>613</v>
      </c>
      <c r="D684" s="98"/>
      <c r="E684" s="98" t="s">
        <v>262</v>
      </c>
      <c r="F684" s="97" t="s">
        <v>1678</v>
      </c>
      <c r="G684" s="97" t="s">
        <v>2033</v>
      </c>
      <c r="H684" s="97" t="s">
        <v>840</v>
      </c>
      <c r="I684" s="98" t="s">
        <v>34</v>
      </c>
      <c r="J684" s="109">
        <v>494.29</v>
      </c>
      <c r="K684" s="101">
        <v>257.02999999999997</v>
      </c>
      <c r="L684" s="100">
        <v>0</v>
      </c>
    </row>
    <row r="685" spans="1:12" s="24" customFormat="1" ht="18" customHeight="1" x14ac:dyDescent="0.25">
      <c r="A685" s="102">
        <v>112162668</v>
      </c>
      <c r="B685" s="104">
        <v>275110</v>
      </c>
      <c r="C685" s="98" t="s">
        <v>613</v>
      </c>
      <c r="D685" s="98"/>
      <c r="E685" s="98" t="s">
        <v>262</v>
      </c>
      <c r="F685" s="97" t="s">
        <v>1678</v>
      </c>
      <c r="G685" s="97" t="s">
        <v>2034</v>
      </c>
      <c r="H685" s="97" t="s">
        <v>921</v>
      </c>
      <c r="I685" s="98" t="s">
        <v>34</v>
      </c>
      <c r="J685" s="109">
        <v>466.96</v>
      </c>
      <c r="K685" s="101">
        <v>242.82</v>
      </c>
      <c r="L685" s="100">
        <v>0</v>
      </c>
    </row>
    <row r="686" spans="1:12" s="24" customFormat="1" ht="18" customHeight="1" x14ac:dyDescent="0.25">
      <c r="A686" s="102">
        <v>112225668</v>
      </c>
      <c r="B686" s="104">
        <v>275271</v>
      </c>
      <c r="C686" s="98" t="s">
        <v>613</v>
      </c>
      <c r="D686" s="98"/>
      <c r="E686" s="98" t="s">
        <v>262</v>
      </c>
      <c r="F686" s="97" t="s">
        <v>1678</v>
      </c>
      <c r="G686" s="97" t="s">
        <v>2035</v>
      </c>
      <c r="H686" s="97" t="s">
        <v>1847</v>
      </c>
      <c r="I686" s="98" t="s">
        <v>34</v>
      </c>
      <c r="J686" s="109">
        <v>455.79</v>
      </c>
      <c r="K686" s="101">
        <v>237.01</v>
      </c>
      <c r="L686" s="100">
        <v>0</v>
      </c>
    </row>
    <row r="687" spans="1:12" s="24" customFormat="1" ht="18" customHeight="1" x14ac:dyDescent="0.25">
      <c r="A687" s="102">
        <v>112191668</v>
      </c>
      <c r="B687" s="104">
        <v>275250</v>
      </c>
      <c r="C687" s="98" t="s">
        <v>613</v>
      </c>
      <c r="D687" s="98"/>
      <c r="E687" s="98" t="s">
        <v>262</v>
      </c>
      <c r="F687" s="97" t="s">
        <v>1678</v>
      </c>
      <c r="G687" s="97" t="s">
        <v>2036</v>
      </c>
      <c r="H687" s="97" t="s">
        <v>1358</v>
      </c>
      <c r="I687" s="98" t="s">
        <v>34</v>
      </c>
      <c r="J687" s="109">
        <v>448.34</v>
      </c>
      <c r="K687" s="101">
        <v>233.14</v>
      </c>
      <c r="L687" s="100">
        <v>0</v>
      </c>
    </row>
    <row r="688" spans="1:12" s="24" customFormat="1" ht="18" customHeight="1" x14ac:dyDescent="0.25">
      <c r="A688" s="102">
        <v>112270668</v>
      </c>
      <c r="B688" s="104">
        <v>275759</v>
      </c>
      <c r="C688" s="98" t="s">
        <v>613</v>
      </c>
      <c r="D688" s="98"/>
      <c r="E688" s="98" t="s">
        <v>262</v>
      </c>
      <c r="F688" s="97" t="s">
        <v>1678</v>
      </c>
      <c r="G688" s="97" t="s">
        <v>2037</v>
      </c>
      <c r="H688" s="97" t="s">
        <v>404</v>
      </c>
      <c r="I688" s="98" t="s">
        <v>34</v>
      </c>
      <c r="J688" s="109">
        <v>419.78</v>
      </c>
      <c r="K688" s="101">
        <v>218.29</v>
      </c>
      <c r="L688" s="100">
        <v>0</v>
      </c>
    </row>
    <row r="689" spans="1:12" s="24" customFormat="1" ht="18" customHeight="1" x14ac:dyDescent="0.25">
      <c r="A689" s="102">
        <v>112275668</v>
      </c>
      <c r="B689" s="104">
        <v>275771</v>
      </c>
      <c r="C689" s="98" t="s">
        <v>613</v>
      </c>
      <c r="D689" s="98"/>
      <c r="E689" s="98" t="s">
        <v>262</v>
      </c>
      <c r="F689" s="97" t="s">
        <v>1678</v>
      </c>
      <c r="G689" s="97" t="s">
        <v>2038</v>
      </c>
      <c r="H689" s="97" t="s">
        <v>2039</v>
      </c>
      <c r="I689" s="98" t="s">
        <v>34</v>
      </c>
      <c r="J689" s="109">
        <v>398.66</v>
      </c>
      <c r="K689" s="101">
        <v>207.3</v>
      </c>
      <c r="L689" s="100">
        <v>0</v>
      </c>
    </row>
    <row r="690" spans="1:12" s="24" customFormat="1" ht="18" customHeight="1" x14ac:dyDescent="0.25">
      <c r="A690" s="102">
        <v>112267668</v>
      </c>
      <c r="B690" s="104">
        <v>275756</v>
      </c>
      <c r="C690" s="98" t="s">
        <v>613</v>
      </c>
      <c r="D690" s="98"/>
      <c r="E690" s="98" t="s">
        <v>262</v>
      </c>
      <c r="F690" s="97" t="s">
        <v>1678</v>
      </c>
      <c r="G690" s="97" t="s">
        <v>2040</v>
      </c>
      <c r="H690" s="97" t="s">
        <v>671</v>
      </c>
      <c r="I690" s="98" t="s">
        <v>34</v>
      </c>
      <c r="J690" s="109">
        <v>397.43</v>
      </c>
      <c r="K690" s="101">
        <v>206.66</v>
      </c>
      <c r="L690" s="100">
        <v>0</v>
      </c>
    </row>
    <row r="691" spans="1:12" s="24" customFormat="1" ht="18" customHeight="1" x14ac:dyDescent="0.25">
      <c r="A691" s="102">
        <v>112183668</v>
      </c>
      <c r="B691" s="104">
        <v>275246</v>
      </c>
      <c r="C691" s="98" t="s">
        <v>613</v>
      </c>
      <c r="D691" s="98"/>
      <c r="E691" s="98" t="s">
        <v>262</v>
      </c>
      <c r="F691" s="97" t="s">
        <v>1678</v>
      </c>
      <c r="G691" s="97" t="s">
        <v>2041</v>
      </c>
      <c r="H691" s="97" t="s">
        <v>382</v>
      </c>
      <c r="I691" s="98" t="s">
        <v>34</v>
      </c>
      <c r="J691" s="109">
        <v>373.82</v>
      </c>
      <c r="K691" s="101">
        <v>194.39</v>
      </c>
      <c r="L691" s="100">
        <v>0</v>
      </c>
    </row>
    <row r="692" spans="1:12" s="24" customFormat="1" ht="18" customHeight="1" x14ac:dyDescent="0.25">
      <c r="A692" s="102">
        <v>112170668</v>
      </c>
      <c r="B692" s="104">
        <v>275209</v>
      </c>
      <c r="C692" s="98" t="s">
        <v>613</v>
      </c>
      <c r="D692" s="98"/>
      <c r="E692" s="98" t="s">
        <v>262</v>
      </c>
      <c r="F692" s="97" t="s">
        <v>1678</v>
      </c>
      <c r="G692" s="97" t="s">
        <v>2042</v>
      </c>
      <c r="H692" s="97" t="s">
        <v>389</v>
      </c>
      <c r="I692" s="98" t="s">
        <v>34</v>
      </c>
      <c r="J692" s="109">
        <v>362.65</v>
      </c>
      <c r="K692" s="101">
        <v>188.58</v>
      </c>
      <c r="L692" s="100">
        <v>0</v>
      </c>
    </row>
    <row r="693" spans="1:12" s="24" customFormat="1" ht="18" customHeight="1" x14ac:dyDescent="0.25">
      <c r="A693" s="102">
        <v>112177668</v>
      </c>
      <c r="B693" s="104">
        <v>275242</v>
      </c>
      <c r="C693" s="98" t="s">
        <v>613</v>
      </c>
      <c r="D693" s="98"/>
      <c r="E693" s="98" t="s">
        <v>262</v>
      </c>
      <c r="F693" s="97" t="s">
        <v>1678</v>
      </c>
      <c r="G693" s="97" t="s">
        <v>2043</v>
      </c>
      <c r="H693" s="97" t="s">
        <v>477</v>
      </c>
      <c r="I693" s="98" t="s">
        <v>34</v>
      </c>
      <c r="J693" s="109">
        <v>362.65</v>
      </c>
      <c r="K693" s="101">
        <v>188.58</v>
      </c>
      <c r="L693" s="100">
        <v>0</v>
      </c>
    </row>
    <row r="694" spans="1:12" s="24" customFormat="1" ht="18" customHeight="1" x14ac:dyDescent="0.25">
      <c r="A694" s="102">
        <v>112168668</v>
      </c>
      <c r="B694" s="104">
        <v>275208</v>
      </c>
      <c r="C694" s="98" t="s">
        <v>613</v>
      </c>
      <c r="D694" s="98"/>
      <c r="E694" s="98" t="s">
        <v>262</v>
      </c>
      <c r="F694" s="97" t="s">
        <v>1678</v>
      </c>
      <c r="G694" s="97" t="s">
        <v>2044</v>
      </c>
      <c r="H694" s="97" t="s">
        <v>499</v>
      </c>
      <c r="I694" s="98" t="s">
        <v>34</v>
      </c>
      <c r="J694" s="109">
        <v>358.93</v>
      </c>
      <c r="K694" s="101">
        <v>186.64</v>
      </c>
      <c r="L694" s="100">
        <v>0</v>
      </c>
    </row>
    <row r="695" spans="1:12" s="24" customFormat="1" ht="18" customHeight="1" x14ac:dyDescent="0.25">
      <c r="A695" s="102">
        <v>112165668</v>
      </c>
      <c r="B695" s="104">
        <v>275205</v>
      </c>
      <c r="C695" s="98" t="s">
        <v>613</v>
      </c>
      <c r="D695" s="98"/>
      <c r="E695" s="98" t="s">
        <v>262</v>
      </c>
      <c r="F695" s="97" t="s">
        <v>1678</v>
      </c>
      <c r="G695" s="97" t="s">
        <v>2045</v>
      </c>
      <c r="H695" s="97" t="s">
        <v>269</v>
      </c>
      <c r="I695" s="98" t="s">
        <v>34</v>
      </c>
      <c r="J695" s="109">
        <v>356.25</v>
      </c>
      <c r="K695" s="101">
        <v>185.25</v>
      </c>
      <c r="L695" s="100">
        <v>0</v>
      </c>
    </row>
    <row r="696" spans="1:12" s="24" customFormat="1" ht="18" customHeight="1" x14ac:dyDescent="0.25">
      <c r="A696" s="102">
        <v>112188668</v>
      </c>
      <c r="B696" s="104">
        <v>275248</v>
      </c>
      <c r="C696" s="98" t="s">
        <v>613</v>
      </c>
      <c r="D696" s="98"/>
      <c r="E696" s="98" t="s">
        <v>262</v>
      </c>
      <c r="F696" s="97" t="s">
        <v>1678</v>
      </c>
      <c r="G696" s="97" t="s">
        <v>2046</v>
      </c>
      <c r="H696" s="97" t="s">
        <v>480</v>
      </c>
      <c r="I696" s="98" t="s">
        <v>34</v>
      </c>
      <c r="J696" s="109">
        <v>348.99</v>
      </c>
      <c r="K696" s="101">
        <v>181.47</v>
      </c>
      <c r="L696" s="100">
        <v>0</v>
      </c>
    </row>
    <row r="697" spans="1:12" s="24" customFormat="1" ht="18" customHeight="1" x14ac:dyDescent="0.25">
      <c r="A697" s="102">
        <v>112166668</v>
      </c>
      <c r="B697" s="104">
        <v>275206</v>
      </c>
      <c r="C697" s="98" t="s">
        <v>613</v>
      </c>
      <c r="D697" s="98"/>
      <c r="E697" s="98" t="s">
        <v>262</v>
      </c>
      <c r="F697" s="97" t="s">
        <v>1678</v>
      </c>
      <c r="G697" s="97" t="s">
        <v>2047</v>
      </c>
      <c r="H697" s="97" t="s">
        <v>388</v>
      </c>
      <c r="I697" s="98" t="s">
        <v>34</v>
      </c>
      <c r="J697" s="109">
        <v>346.5</v>
      </c>
      <c r="K697" s="101">
        <v>180.18</v>
      </c>
      <c r="L697" s="100">
        <v>0</v>
      </c>
    </row>
    <row r="698" spans="1:12" s="24" customFormat="1" ht="18" customHeight="1" x14ac:dyDescent="0.25">
      <c r="A698" s="102">
        <v>112238668</v>
      </c>
      <c r="B698" s="104">
        <v>275279</v>
      </c>
      <c r="C698" s="98" t="s">
        <v>613</v>
      </c>
      <c r="D698" s="98"/>
      <c r="E698" s="98" t="s">
        <v>262</v>
      </c>
      <c r="F698" s="97" t="s">
        <v>1678</v>
      </c>
      <c r="G698" s="97" t="s">
        <v>2048</v>
      </c>
      <c r="H698" s="97" t="s">
        <v>304</v>
      </c>
      <c r="I698" s="98" t="s">
        <v>34</v>
      </c>
      <c r="J698" s="109">
        <v>345.26</v>
      </c>
      <c r="K698" s="101">
        <v>179.54</v>
      </c>
      <c r="L698" s="100">
        <v>0</v>
      </c>
    </row>
    <row r="699" spans="1:12" s="24" customFormat="1" ht="18" customHeight="1" x14ac:dyDescent="0.25">
      <c r="A699" s="102">
        <v>112248668</v>
      </c>
      <c r="B699" s="104">
        <v>275239</v>
      </c>
      <c r="C699" s="98" t="s">
        <v>613</v>
      </c>
      <c r="D699" s="98"/>
      <c r="E699" s="98" t="s">
        <v>262</v>
      </c>
      <c r="F699" s="97" t="s">
        <v>1678</v>
      </c>
      <c r="G699" s="97" t="s">
        <v>2049</v>
      </c>
      <c r="H699" s="97" t="s">
        <v>664</v>
      </c>
      <c r="I699" s="98" t="s">
        <v>34</v>
      </c>
      <c r="J699" s="109">
        <v>337.81</v>
      </c>
      <c r="K699" s="101">
        <v>175.66</v>
      </c>
      <c r="L699" s="100">
        <v>0</v>
      </c>
    </row>
    <row r="700" spans="1:12" s="24" customFormat="1" ht="18" customHeight="1" x14ac:dyDescent="0.25">
      <c r="A700" s="102">
        <v>112020668</v>
      </c>
      <c r="B700" s="104">
        <v>275238</v>
      </c>
      <c r="C700" s="98" t="s">
        <v>613</v>
      </c>
      <c r="D700" s="98"/>
      <c r="E700" s="98" t="s">
        <v>262</v>
      </c>
      <c r="F700" s="97" t="s">
        <v>1678</v>
      </c>
      <c r="G700" s="97" t="s">
        <v>2050</v>
      </c>
      <c r="H700" s="97" t="s">
        <v>343</v>
      </c>
      <c r="I700" s="98" t="s">
        <v>34</v>
      </c>
      <c r="J700" s="109">
        <v>327.87</v>
      </c>
      <c r="K700" s="101">
        <v>170.49</v>
      </c>
      <c r="L700" s="100">
        <v>0</v>
      </c>
    </row>
    <row r="701" spans="1:12" s="24" customFormat="1" ht="18" customHeight="1" x14ac:dyDescent="0.25">
      <c r="A701" s="102">
        <v>112276668</v>
      </c>
      <c r="B701" s="104">
        <v>275772</v>
      </c>
      <c r="C701" s="98" t="s">
        <v>613</v>
      </c>
      <c r="D701" s="98"/>
      <c r="E701" s="98" t="s">
        <v>262</v>
      </c>
      <c r="F701" s="97" t="s">
        <v>1678</v>
      </c>
      <c r="G701" s="97" t="s">
        <v>2051</v>
      </c>
      <c r="H701" s="97" t="s">
        <v>922</v>
      </c>
      <c r="I701" s="98" t="s">
        <v>34</v>
      </c>
      <c r="J701" s="109">
        <v>327.87</v>
      </c>
      <c r="K701" s="101">
        <v>170.49</v>
      </c>
      <c r="L701" s="100">
        <v>0</v>
      </c>
    </row>
    <row r="702" spans="1:12" s="24" customFormat="1" ht="18" customHeight="1" x14ac:dyDescent="0.25">
      <c r="A702" s="102">
        <v>112204668</v>
      </c>
      <c r="B702" s="104">
        <v>275176</v>
      </c>
      <c r="C702" s="98" t="s">
        <v>613</v>
      </c>
      <c r="D702" s="98"/>
      <c r="E702" s="98" t="s">
        <v>262</v>
      </c>
      <c r="F702" s="97" t="s">
        <v>1678</v>
      </c>
      <c r="G702" s="97" t="s">
        <v>2052</v>
      </c>
      <c r="H702" s="97" t="s">
        <v>387</v>
      </c>
      <c r="I702" s="98" t="s">
        <v>34</v>
      </c>
      <c r="J702" s="109">
        <v>322.89999999999998</v>
      </c>
      <c r="K702" s="101">
        <v>167.91</v>
      </c>
      <c r="L702" s="100">
        <v>0</v>
      </c>
    </row>
    <row r="703" spans="1:12" s="24" customFormat="1" ht="18" customHeight="1" x14ac:dyDescent="0.25">
      <c r="A703" s="102">
        <v>112167668</v>
      </c>
      <c r="B703" s="104">
        <v>275207</v>
      </c>
      <c r="C703" s="98" t="s">
        <v>613</v>
      </c>
      <c r="D703" s="98"/>
      <c r="E703" s="98" t="s">
        <v>262</v>
      </c>
      <c r="F703" s="97" t="s">
        <v>1678</v>
      </c>
      <c r="G703" s="97" t="s">
        <v>2053</v>
      </c>
      <c r="H703" s="97" t="s">
        <v>294</v>
      </c>
      <c r="I703" s="98" t="s">
        <v>34</v>
      </c>
      <c r="J703" s="109">
        <v>299.31</v>
      </c>
      <c r="K703" s="101">
        <v>155.63999999999999</v>
      </c>
      <c r="L703" s="100">
        <v>0</v>
      </c>
    </row>
    <row r="704" spans="1:12" s="24" customFormat="1" ht="18" customHeight="1" x14ac:dyDescent="0.25">
      <c r="A704" s="102">
        <v>112154668</v>
      </c>
      <c r="B704" s="104">
        <v>275070</v>
      </c>
      <c r="C704" s="98" t="s">
        <v>613</v>
      </c>
      <c r="D704" s="98"/>
      <c r="E704" s="98" t="s">
        <v>262</v>
      </c>
      <c r="F704" s="97" t="s">
        <v>1678</v>
      </c>
      <c r="G704" s="97" t="s">
        <v>2054</v>
      </c>
      <c r="H704" s="97" t="s">
        <v>307</v>
      </c>
      <c r="I704" s="98" t="s">
        <v>34</v>
      </c>
      <c r="J704" s="109">
        <v>296.82</v>
      </c>
      <c r="K704" s="101">
        <v>154.35</v>
      </c>
      <c r="L704" s="100">
        <v>0</v>
      </c>
    </row>
    <row r="705" spans="1:12" s="24" customFormat="1" ht="18" customHeight="1" x14ac:dyDescent="0.25">
      <c r="A705" s="102">
        <v>112240668</v>
      </c>
      <c r="B705" s="104">
        <v>275281</v>
      </c>
      <c r="C705" s="98" t="s">
        <v>613</v>
      </c>
      <c r="D705" s="98"/>
      <c r="E705" s="98" t="s">
        <v>262</v>
      </c>
      <c r="F705" s="97" t="s">
        <v>1678</v>
      </c>
      <c r="G705" s="97" t="s">
        <v>2055</v>
      </c>
      <c r="H705" s="97" t="s">
        <v>303</v>
      </c>
      <c r="I705" s="98" t="s">
        <v>34</v>
      </c>
      <c r="J705" s="109">
        <v>285.64999999999998</v>
      </c>
      <c r="K705" s="101">
        <v>148.54</v>
      </c>
      <c r="L705" s="100">
        <v>0</v>
      </c>
    </row>
    <row r="706" spans="1:12" s="24" customFormat="1" ht="18" customHeight="1" x14ac:dyDescent="0.25">
      <c r="A706" s="102">
        <v>112222668</v>
      </c>
      <c r="B706" s="104">
        <v>275237</v>
      </c>
      <c r="C706" s="98" t="s">
        <v>613</v>
      </c>
      <c r="D706" s="98"/>
      <c r="E706" s="98" t="s">
        <v>262</v>
      </c>
      <c r="F706" s="97" t="s">
        <v>1678</v>
      </c>
      <c r="G706" s="97" t="s">
        <v>2056</v>
      </c>
      <c r="H706" s="97" t="s">
        <v>380</v>
      </c>
      <c r="I706" s="98" t="s">
        <v>34</v>
      </c>
      <c r="J706" s="109">
        <v>279.44</v>
      </c>
      <c r="K706" s="101">
        <v>145.31</v>
      </c>
      <c r="L706" s="100">
        <v>0</v>
      </c>
    </row>
    <row r="707" spans="1:12" s="24" customFormat="1" ht="18" customHeight="1" x14ac:dyDescent="0.25">
      <c r="A707" s="102">
        <v>112229668</v>
      </c>
      <c r="B707" s="104">
        <v>275274</v>
      </c>
      <c r="C707" s="98" t="s">
        <v>613</v>
      </c>
      <c r="D707" s="98"/>
      <c r="E707" s="98" t="s">
        <v>262</v>
      </c>
      <c r="F707" s="97" t="s">
        <v>1678</v>
      </c>
      <c r="G707" s="97" t="s">
        <v>2057</v>
      </c>
      <c r="H707" s="97" t="s">
        <v>342</v>
      </c>
      <c r="I707" s="98" t="s">
        <v>34</v>
      </c>
      <c r="J707" s="109">
        <v>271.99</v>
      </c>
      <c r="K707" s="101">
        <v>141.43</v>
      </c>
      <c r="L707" s="100">
        <v>0</v>
      </c>
    </row>
    <row r="708" spans="1:12" s="24" customFormat="1" ht="18" customHeight="1" x14ac:dyDescent="0.25">
      <c r="A708" s="102">
        <v>112001668</v>
      </c>
      <c r="B708" s="104">
        <v>275236</v>
      </c>
      <c r="C708" s="98" t="s">
        <v>613</v>
      </c>
      <c r="D708" s="98"/>
      <c r="E708" s="98" t="s">
        <v>262</v>
      </c>
      <c r="F708" s="97" t="s">
        <v>1678</v>
      </c>
      <c r="G708" s="97" t="s">
        <v>2058</v>
      </c>
      <c r="H708" s="97" t="s">
        <v>298</v>
      </c>
      <c r="I708" s="98" t="s">
        <v>34</v>
      </c>
      <c r="J708" s="109">
        <v>260.81</v>
      </c>
      <c r="K708" s="101">
        <v>135.62</v>
      </c>
      <c r="L708" s="100">
        <v>0</v>
      </c>
    </row>
    <row r="709" spans="1:12" s="24" customFormat="1" ht="18" customHeight="1" x14ac:dyDescent="0.25">
      <c r="A709" s="102">
        <v>103024705</v>
      </c>
      <c r="B709" s="104">
        <v>274457</v>
      </c>
      <c r="C709" s="98" t="s">
        <v>613</v>
      </c>
      <c r="D709" s="98"/>
      <c r="E709" s="98" t="s">
        <v>262</v>
      </c>
      <c r="F709" s="97" t="s">
        <v>1678</v>
      </c>
      <c r="G709" s="97" t="s">
        <v>2059</v>
      </c>
      <c r="H709" s="97" t="s">
        <v>1828</v>
      </c>
      <c r="I709" s="98" t="s">
        <v>34</v>
      </c>
      <c r="J709" s="109">
        <v>961.55</v>
      </c>
      <c r="K709" s="101">
        <v>500.01</v>
      </c>
      <c r="L709" s="100">
        <v>0</v>
      </c>
    </row>
    <row r="710" spans="1:12" s="24" customFormat="1" ht="18" customHeight="1" x14ac:dyDescent="0.25">
      <c r="A710" s="102">
        <v>783221388</v>
      </c>
      <c r="B710" s="104">
        <v>274388</v>
      </c>
      <c r="C710" s="98" t="s">
        <v>613</v>
      </c>
      <c r="D710" s="98"/>
      <c r="E710" s="98" t="s">
        <v>262</v>
      </c>
      <c r="F710" s="97" t="s">
        <v>1678</v>
      </c>
      <c r="G710" s="97" t="s">
        <v>2060</v>
      </c>
      <c r="H710" s="97" t="s">
        <v>1023</v>
      </c>
      <c r="I710" s="98" t="s">
        <v>34</v>
      </c>
      <c r="J710" s="109">
        <v>618.75</v>
      </c>
      <c r="K710" s="101">
        <v>321.75</v>
      </c>
      <c r="L710" s="100">
        <v>0</v>
      </c>
    </row>
    <row r="711" spans="1:12" s="24" customFormat="1" ht="18" customHeight="1" x14ac:dyDescent="0.25">
      <c r="A711" s="102">
        <v>783218388</v>
      </c>
      <c r="B711" s="104">
        <v>274387</v>
      </c>
      <c r="C711" s="98" t="s">
        <v>613</v>
      </c>
      <c r="D711" s="98"/>
      <c r="E711" s="98" t="s">
        <v>262</v>
      </c>
      <c r="F711" s="97" t="s">
        <v>1678</v>
      </c>
      <c r="G711" s="97" t="s">
        <v>2061</v>
      </c>
      <c r="H711" s="97" t="s">
        <v>921</v>
      </c>
      <c r="I711" s="98" t="s">
        <v>34</v>
      </c>
      <c r="J711" s="109">
        <v>568.75</v>
      </c>
      <c r="K711" s="101">
        <v>295.75</v>
      </c>
      <c r="L711" s="100">
        <v>0</v>
      </c>
    </row>
    <row r="712" spans="1:12" s="24" customFormat="1" ht="18" customHeight="1" x14ac:dyDescent="0.25">
      <c r="A712" s="102">
        <v>783222385</v>
      </c>
      <c r="B712" s="104">
        <v>274269</v>
      </c>
      <c r="C712" s="98" t="s">
        <v>613</v>
      </c>
      <c r="D712" s="98"/>
      <c r="E712" s="98" t="s">
        <v>262</v>
      </c>
      <c r="F712" s="97" t="s">
        <v>1678</v>
      </c>
      <c r="G712" s="97" t="s">
        <v>2062</v>
      </c>
      <c r="H712" s="97" t="s">
        <v>766</v>
      </c>
      <c r="I712" s="98" t="s">
        <v>34</v>
      </c>
      <c r="J712" s="109">
        <v>565</v>
      </c>
      <c r="K712" s="101">
        <v>293.8</v>
      </c>
      <c r="L712" s="100">
        <v>0</v>
      </c>
    </row>
    <row r="713" spans="1:12" s="24" customFormat="1" ht="18" customHeight="1" x14ac:dyDescent="0.25">
      <c r="A713" s="102">
        <v>783007385</v>
      </c>
      <c r="B713" s="104">
        <v>233663</v>
      </c>
      <c r="C713" s="98" t="s">
        <v>613</v>
      </c>
      <c r="D713" s="98"/>
      <c r="E713" s="98" t="s">
        <v>262</v>
      </c>
      <c r="F713" s="97" t="s">
        <v>1678</v>
      </c>
      <c r="G713" s="97" t="s">
        <v>2063</v>
      </c>
      <c r="H713" s="97" t="s">
        <v>1936</v>
      </c>
      <c r="I713" s="98" t="s">
        <v>34</v>
      </c>
      <c r="J713" s="109">
        <v>556.24</v>
      </c>
      <c r="K713" s="101">
        <v>289.24</v>
      </c>
      <c r="L713" s="100">
        <v>0</v>
      </c>
    </row>
    <row r="714" spans="1:12" s="24" customFormat="1" ht="18" customHeight="1" x14ac:dyDescent="0.25">
      <c r="A714" s="102">
        <v>784224348</v>
      </c>
      <c r="B714" s="104">
        <v>275681</v>
      </c>
      <c r="C714" s="98" t="s">
        <v>613</v>
      </c>
      <c r="D714" s="98"/>
      <c r="E714" s="98" t="s">
        <v>262</v>
      </c>
      <c r="F714" s="97" t="s">
        <v>1678</v>
      </c>
      <c r="G714" s="97" t="s">
        <v>2064</v>
      </c>
      <c r="H714" s="97" t="s">
        <v>363</v>
      </c>
      <c r="I714" s="98" t="s">
        <v>34</v>
      </c>
      <c r="J714" s="109">
        <v>549.99</v>
      </c>
      <c r="K714" s="101">
        <v>285.99</v>
      </c>
      <c r="L714" s="100">
        <v>0</v>
      </c>
    </row>
    <row r="715" spans="1:12" s="24" customFormat="1" ht="18" customHeight="1" x14ac:dyDescent="0.25">
      <c r="A715" s="102">
        <v>783210544</v>
      </c>
      <c r="B715" s="104">
        <v>273589</v>
      </c>
      <c r="C715" s="98" t="s">
        <v>613</v>
      </c>
      <c r="D715" s="98"/>
      <c r="E715" s="98" t="s">
        <v>262</v>
      </c>
      <c r="F715" s="97" t="s">
        <v>1678</v>
      </c>
      <c r="G715" s="97" t="s">
        <v>2065</v>
      </c>
      <c r="H715" s="97" t="s">
        <v>394</v>
      </c>
      <c r="I715" s="98" t="s">
        <v>34</v>
      </c>
      <c r="J715" s="109">
        <v>499.99</v>
      </c>
      <c r="K715" s="101">
        <v>259.99</v>
      </c>
      <c r="L715" s="100">
        <v>0</v>
      </c>
    </row>
    <row r="716" spans="1:12" s="24" customFormat="1" ht="18" customHeight="1" x14ac:dyDescent="0.25">
      <c r="A716" s="102">
        <v>783158388</v>
      </c>
      <c r="B716" s="104">
        <v>257939</v>
      </c>
      <c r="C716" s="98" t="s">
        <v>613</v>
      </c>
      <c r="D716" s="98"/>
      <c r="E716" s="98" t="s">
        <v>262</v>
      </c>
      <c r="F716" s="97" t="s">
        <v>1678</v>
      </c>
      <c r="G716" s="97" t="s">
        <v>2066</v>
      </c>
      <c r="H716" s="97" t="s">
        <v>503</v>
      </c>
      <c r="I716" s="98" t="s">
        <v>34</v>
      </c>
      <c r="J716" s="109">
        <v>491.25</v>
      </c>
      <c r="K716" s="101">
        <v>255.45</v>
      </c>
      <c r="L716" s="100">
        <v>0</v>
      </c>
    </row>
    <row r="717" spans="1:12" s="24" customFormat="1" ht="18" customHeight="1" x14ac:dyDescent="0.25">
      <c r="A717" s="102">
        <v>784038670</v>
      </c>
      <c r="B717" s="104">
        <v>272327</v>
      </c>
      <c r="C717" s="98" t="s">
        <v>613</v>
      </c>
      <c r="D717" s="98"/>
      <c r="E717" s="98" t="s">
        <v>262</v>
      </c>
      <c r="F717" s="97" t="s">
        <v>1678</v>
      </c>
      <c r="G717" s="97" t="s">
        <v>2067</v>
      </c>
      <c r="H717" s="97" t="s">
        <v>303</v>
      </c>
      <c r="I717" s="98" t="s">
        <v>34</v>
      </c>
      <c r="J717" s="109">
        <v>487.49</v>
      </c>
      <c r="K717" s="101">
        <v>253.49</v>
      </c>
      <c r="L717" s="100">
        <v>0</v>
      </c>
    </row>
    <row r="718" spans="1:12" s="24" customFormat="1" ht="18" customHeight="1" x14ac:dyDescent="0.25">
      <c r="A718" s="102">
        <v>103047594</v>
      </c>
      <c r="B718" s="104">
        <v>274548</v>
      </c>
      <c r="C718" s="98" t="s">
        <v>613</v>
      </c>
      <c r="D718" s="98"/>
      <c r="E718" s="98" t="s">
        <v>262</v>
      </c>
      <c r="F718" s="97" t="s">
        <v>1678</v>
      </c>
      <c r="G718" s="97" t="s">
        <v>2068</v>
      </c>
      <c r="H718" s="97" t="s">
        <v>391</v>
      </c>
      <c r="I718" s="98" t="s">
        <v>34</v>
      </c>
      <c r="J718" s="109">
        <v>466.25</v>
      </c>
      <c r="K718" s="101">
        <v>242.45</v>
      </c>
      <c r="L718" s="100">
        <v>0</v>
      </c>
    </row>
    <row r="719" spans="1:12" s="24" customFormat="1" ht="18" customHeight="1" x14ac:dyDescent="0.25">
      <c r="A719" s="102">
        <v>783154544</v>
      </c>
      <c r="B719" s="104">
        <v>273588</v>
      </c>
      <c r="C719" s="98" t="s">
        <v>613</v>
      </c>
      <c r="D719" s="98"/>
      <c r="E719" s="98" t="s">
        <v>262</v>
      </c>
      <c r="F719" s="97" t="s">
        <v>1678</v>
      </c>
      <c r="G719" s="97" t="s">
        <v>2069</v>
      </c>
      <c r="H719" s="97" t="s">
        <v>399</v>
      </c>
      <c r="I719" s="98" t="s">
        <v>34</v>
      </c>
      <c r="J719" s="109">
        <v>449.99</v>
      </c>
      <c r="K719" s="101">
        <v>233.99</v>
      </c>
      <c r="L719" s="100">
        <v>0</v>
      </c>
    </row>
    <row r="720" spans="1:12" s="24" customFormat="1" ht="18" customHeight="1" x14ac:dyDescent="0.25">
      <c r="A720" s="102">
        <v>103006596</v>
      </c>
      <c r="B720" s="104">
        <v>241415</v>
      </c>
      <c r="C720" s="98" t="s">
        <v>613</v>
      </c>
      <c r="D720" s="98"/>
      <c r="E720" s="98" t="s">
        <v>262</v>
      </c>
      <c r="F720" s="97" t="s">
        <v>1678</v>
      </c>
      <c r="G720" s="97" t="s">
        <v>2070</v>
      </c>
      <c r="H720" s="97" t="s">
        <v>837</v>
      </c>
      <c r="I720" s="98" t="s">
        <v>34</v>
      </c>
      <c r="J720" s="109">
        <v>411.54</v>
      </c>
      <c r="K720" s="101">
        <v>214</v>
      </c>
      <c r="L720" s="100">
        <v>0</v>
      </c>
    </row>
    <row r="721" spans="1:12" s="24" customFormat="1" ht="18" customHeight="1" x14ac:dyDescent="0.25">
      <c r="A721" s="102">
        <v>783199388</v>
      </c>
      <c r="B721" s="104">
        <v>271350</v>
      </c>
      <c r="C721" s="98" t="s">
        <v>613</v>
      </c>
      <c r="D721" s="98"/>
      <c r="E721" s="98" t="s">
        <v>262</v>
      </c>
      <c r="F721" s="97" t="s">
        <v>1678</v>
      </c>
      <c r="G721" s="97" t="s">
        <v>2071</v>
      </c>
      <c r="H721" s="97" t="s">
        <v>298</v>
      </c>
      <c r="I721" s="98" t="s">
        <v>34</v>
      </c>
      <c r="J721" s="109">
        <v>323.86</v>
      </c>
      <c r="K721" s="101">
        <v>168.41</v>
      </c>
      <c r="L721" s="100">
        <v>0</v>
      </c>
    </row>
    <row r="722" spans="1:12" s="24" customFormat="1" ht="18" customHeight="1" x14ac:dyDescent="0.25">
      <c r="A722" s="102">
        <v>112127682</v>
      </c>
      <c r="B722" s="104">
        <v>261752</v>
      </c>
      <c r="C722" s="98" t="s">
        <v>613</v>
      </c>
      <c r="D722" s="98"/>
      <c r="E722" s="98" t="s">
        <v>262</v>
      </c>
      <c r="F722" s="97" t="s">
        <v>1678</v>
      </c>
      <c r="G722" s="97" t="s">
        <v>2073</v>
      </c>
      <c r="H722" s="97" t="s">
        <v>1886</v>
      </c>
      <c r="I722" s="98" t="s">
        <v>34</v>
      </c>
      <c r="J722" s="109">
        <v>581.24</v>
      </c>
      <c r="K722" s="101">
        <v>302.24</v>
      </c>
      <c r="L722" s="100">
        <v>0</v>
      </c>
    </row>
    <row r="723" spans="1:12" s="24" customFormat="1" ht="18" customHeight="1" x14ac:dyDescent="0.25">
      <c r="A723" s="102">
        <v>112128682</v>
      </c>
      <c r="B723" s="104">
        <v>253140</v>
      </c>
      <c r="C723" s="98" t="s">
        <v>613</v>
      </c>
      <c r="D723" s="98"/>
      <c r="E723" s="98" t="s">
        <v>262</v>
      </c>
      <c r="F723" s="97" t="s">
        <v>1678</v>
      </c>
      <c r="G723" s="97" t="s">
        <v>2074</v>
      </c>
      <c r="H723" s="97" t="s">
        <v>832</v>
      </c>
      <c r="I723" s="98" t="s">
        <v>34</v>
      </c>
      <c r="J723" s="109">
        <v>574.99</v>
      </c>
      <c r="K723" s="101">
        <v>298.99</v>
      </c>
      <c r="L723" s="100">
        <v>0</v>
      </c>
    </row>
    <row r="724" spans="1:12" s="24" customFormat="1" ht="18" customHeight="1" x14ac:dyDescent="0.25">
      <c r="A724" s="102">
        <v>112277668</v>
      </c>
      <c r="B724" s="104">
        <v>275995</v>
      </c>
      <c r="C724" s="98" t="s">
        <v>613</v>
      </c>
      <c r="D724" s="98"/>
      <c r="E724" s="98" t="s">
        <v>262</v>
      </c>
      <c r="F724" s="97" t="s">
        <v>1678</v>
      </c>
      <c r="G724" s="97" t="s">
        <v>1990</v>
      </c>
      <c r="H724" s="97" t="s">
        <v>389</v>
      </c>
      <c r="I724" s="98" t="s">
        <v>34</v>
      </c>
      <c r="J724" s="109">
        <v>298.75</v>
      </c>
      <c r="K724" s="101">
        <v>155.35</v>
      </c>
      <c r="L724" s="100">
        <v>0</v>
      </c>
    </row>
    <row r="725" spans="1:12" s="24" customFormat="1" ht="18" customHeight="1" x14ac:dyDescent="0.25">
      <c r="A725" s="102">
        <v>797209538</v>
      </c>
      <c r="B725" s="104">
        <v>272460</v>
      </c>
      <c r="C725" s="98" t="s">
        <v>613</v>
      </c>
      <c r="D725" s="98"/>
      <c r="E725" s="98" t="s">
        <v>262</v>
      </c>
      <c r="F725" s="97" t="s">
        <v>742</v>
      </c>
      <c r="G725" s="97" t="s">
        <v>2075</v>
      </c>
      <c r="H725" s="97" t="s">
        <v>2076</v>
      </c>
      <c r="I725" s="98" t="s">
        <v>34</v>
      </c>
      <c r="J725" s="109">
        <v>687.5</v>
      </c>
      <c r="K725" s="101">
        <v>357.5</v>
      </c>
      <c r="L725" s="100">
        <v>0</v>
      </c>
    </row>
    <row r="726" spans="1:12" s="24" customFormat="1" ht="18" customHeight="1" x14ac:dyDescent="0.25">
      <c r="A726" s="102">
        <v>797207538</v>
      </c>
      <c r="B726" s="104">
        <v>272552</v>
      </c>
      <c r="C726" s="98" t="s">
        <v>613</v>
      </c>
      <c r="D726" s="98"/>
      <c r="E726" s="98" t="s">
        <v>262</v>
      </c>
      <c r="F726" s="97" t="s">
        <v>742</v>
      </c>
      <c r="G726" s="97" t="s">
        <v>2077</v>
      </c>
      <c r="H726" s="97" t="s">
        <v>2078</v>
      </c>
      <c r="I726" s="98" t="s">
        <v>34</v>
      </c>
      <c r="J726" s="109">
        <v>656.25</v>
      </c>
      <c r="K726" s="101">
        <v>341.25</v>
      </c>
      <c r="L726" s="100">
        <v>0</v>
      </c>
    </row>
    <row r="727" spans="1:12" s="24" customFormat="1" ht="18" customHeight="1" x14ac:dyDescent="0.25">
      <c r="A727" s="102">
        <v>797018561</v>
      </c>
      <c r="B727" s="104">
        <v>234530</v>
      </c>
      <c r="C727" s="98" t="s">
        <v>613</v>
      </c>
      <c r="D727" s="98"/>
      <c r="E727" s="98" t="s">
        <v>262</v>
      </c>
      <c r="F727" s="97" t="s">
        <v>742</v>
      </c>
      <c r="G727" s="97" t="s">
        <v>2079</v>
      </c>
      <c r="H727" s="97" t="s">
        <v>1986</v>
      </c>
      <c r="I727" s="98" t="s">
        <v>34</v>
      </c>
      <c r="J727" s="109">
        <v>362.5</v>
      </c>
      <c r="K727" s="101">
        <v>188.5</v>
      </c>
      <c r="L727" s="100">
        <v>0</v>
      </c>
    </row>
    <row r="728" spans="1:12" s="24" customFormat="1" ht="18" customHeight="1" x14ac:dyDescent="0.25">
      <c r="A728" s="102">
        <v>797206687</v>
      </c>
      <c r="B728" s="104">
        <v>244089</v>
      </c>
      <c r="C728" s="98" t="s">
        <v>613</v>
      </c>
      <c r="D728" s="98"/>
      <c r="E728" s="98" t="s">
        <v>262</v>
      </c>
      <c r="F728" s="97" t="s">
        <v>742</v>
      </c>
      <c r="G728" s="97" t="s">
        <v>2080</v>
      </c>
      <c r="H728" s="97" t="s">
        <v>2081</v>
      </c>
      <c r="I728" s="98" t="s">
        <v>34</v>
      </c>
      <c r="J728" s="109">
        <v>837.5</v>
      </c>
      <c r="K728" s="101">
        <v>435.5</v>
      </c>
      <c r="L728" s="100">
        <v>0</v>
      </c>
    </row>
    <row r="729" spans="1:12" s="24" customFormat="1" ht="18" customHeight="1" x14ac:dyDescent="0.25">
      <c r="A729" s="102">
        <v>797211687</v>
      </c>
      <c r="B729" s="104">
        <v>244500</v>
      </c>
      <c r="C729" s="98" t="s">
        <v>613</v>
      </c>
      <c r="D729" s="98"/>
      <c r="E729" s="98" t="s">
        <v>262</v>
      </c>
      <c r="F729" s="97" t="s">
        <v>742</v>
      </c>
      <c r="G729" s="97" t="s">
        <v>2082</v>
      </c>
      <c r="H729" s="97" t="s">
        <v>2083</v>
      </c>
      <c r="I729" s="98" t="s">
        <v>34</v>
      </c>
      <c r="J729" s="109">
        <v>743.75</v>
      </c>
      <c r="K729" s="101">
        <v>386.75</v>
      </c>
      <c r="L729" s="100">
        <v>0</v>
      </c>
    </row>
    <row r="730" spans="1:12" s="24" customFormat="1" ht="18" customHeight="1" x14ac:dyDescent="0.25">
      <c r="A730" s="102">
        <v>797180538</v>
      </c>
      <c r="B730" s="104">
        <v>245733</v>
      </c>
      <c r="C730" s="98" t="s">
        <v>613</v>
      </c>
      <c r="D730" s="98"/>
      <c r="E730" s="98" t="s">
        <v>262</v>
      </c>
      <c r="F730" s="97" t="s">
        <v>742</v>
      </c>
      <c r="G730" s="97" t="s">
        <v>2084</v>
      </c>
      <c r="H730" s="97" t="s">
        <v>2076</v>
      </c>
      <c r="I730" s="98" t="s">
        <v>34</v>
      </c>
      <c r="J730" s="109">
        <v>710.08</v>
      </c>
      <c r="K730" s="101">
        <v>369.24</v>
      </c>
      <c r="L730" s="100">
        <v>0</v>
      </c>
    </row>
    <row r="731" spans="1:12" s="24" customFormat="1" ht="18" customHeight="1" x14ac:dyDescent="0.25">
      <c r="A731" s="102">
        <v>797206707</v>
      </c>
      <c r="B731" s="104">
        <v>274779</v>
      </c>
      <c r="C731" s="98" t="s">
        <v>613</v>
      </c>
      <c r="D731" s="98"/>
      <c r="E731" s="98" t="s">
        <v>262</v>
      </c>
      <c r="F731" s="97" t="s">
        <v>742</v>
      </c>
      <c r="G731" s="97" t="s">
        <v>2085</v>
      </c>
      <c r="H731" s="97" t="s">
        <v>2081</v>
      </c>
      <c r="I731" s="98" t="s">
        <v>34</v>
      </c>
      <c r="J731" s="109">
        <v>656.25</v>
      </c>
      <c r="K731" s="101">
        <v>341.25</v>
      </c>
      <c r="L731" s="100">
        <v>0</v>
      </c>
    </row>
    <row r="732" spans="1:12" s="24" customFormat="1" ht="18" customHeight="1" x14ac:dyDescent="0.25">
      <c r="A732" s="102">
        <v>797211707</v>
      </c>
      <c r="B732" s="104">
        <v>274778</v>
      </c>
      <c r="C732" s="98" t="s">
        <v>613</v>
      </c>
      <c r="D732" s="98"/>
      <c r="E732" s="98" t="s">
        <v>262</v>
      </c>
      <c r="F732" s="97" t="s">
        <v>742</v>
      </c>
      <c r="G732" s="97" t="s">
        <v>2086</v>
      </c>
      <c r="H732" s="97" t="s">
        <v>2083</v>
      </c>
      <c r="I732" s="98" t="s">
        <v>34</v>
      </c>
      <c r="J732" s="109">
        <v>625</v>
      </c>
      <c r="K732" s="101">
        <v>325</v>
      </c>
      <c r="L732" s="100">
        <v>0</v>
      </c>
    </row>
    <row r="733" spans="1:12" s="24" customFormat="1" ht="18" customHeight="1" x14ac:dyDescent="0.25">
      <c r="A733" s="102">
        <v>112076591</v>
      </c>
      <c r="B733" s="104">
        <v>243201</v>
      </c>
      <c r="C733" s="98" t="s">
        <v>613</v>
      </c>
      <c r="D733" s="98"/>
      <c r="E733" s="98" t="s">
        <v>262</v>
      </c>
      <c r="F733" s="97" t="s">
        <v>1681</v>
      </c>
      <c r="G733" s="97" t="s">
        <v>2087</v>
      </c>
      <c r="H733" s="97" t="s">
        <v>922</v>
      </c>
      <c r="I733" s="98" t="s">
        <v>34</v>
      </c>
      <c r="J733" s="109">
        <v>690</v>
      </c>
      <c r="K733" s="101">
        <v>358.8</v>
      </c>
      <c r="L733" s="100">
        <v>0</v>
      </c>
    </row>
    <row r="734" spans="1:12" s="24" customFormat="1" ht="18" customHeight="1" x14ac:dyDescent="0.25">
      <c r="A734" s="102">
        <v>112077591</v>
      </c>
      <c r="B734" s="104">
        <v>243202</v>
      </c>
      <c r="C734" s="98" t="s">
        <v>613</v>
      </c>
      <c r="D734" s="98"/>
      <c r="E734" s="98" t="s">
        <v>262</v>
      </c>
      <c r="F734" s="97" t="s">
        <v>1681</v>
      </c>
      <c r="G734" s="97" t="s">
        <v>2088</v>
      </c>
      <c r="H734" s="97" t="s">
        <v>2089</v>
      </c>
      <c r="I734" s="98" t="s">
        <v>34</v>
      </c>
      <c r="J734" s="109">
        <v>648.87</v>
      </c>
      <c r="K734" s="101">
        <v>337.41</v>
      </c>
      <c r="L734" s="100">
        <v>0</v>
      </c>
    </row>
    <row r="735" spans="1:12" s="24" customFormat="1" ht="18" customHeight="1" x14ac:dyDescent="0.25">
      <c r="A735" s="102">
        <v>112074661</v>
      </c>
      <c r="B735" s="104">
        <v>245752</v>
      </c>
      <c r="C735" s="98" t="s">
        <v>613</v>
      </c>
      <c r="D735" s="98"/>
      <c r="E735" s="98" t="s">
        <v>262</v>
      </c>
      <c r="F735" s="97" t="s">
        <v>1681</v>
      </c>
      <c r="G735" s="97" t="s">
        <v>2090</v>
      </c>
      <c r="H735" s="97" t="s">
        <v>837</v>
      </c>
      <c r="I735" s="98" t="s">
        <v>34</v>
      </c>
      <c r="J735" s="109">
        <v>637.39</v>
      </c>
      <c r="K735" s="101">
        <v>331.44</v>
      </c>
      <c r="L735" s="100">
        <v>0</v>
      </c>
    </row>
    <row r="736" spans="1:12" s="24" customFormat="1" ht="18" customHeight="1" x14ac:dyDescent="0.25">
      <c r="A736" s="102">
        <v>112072627</v>
      </c>
      <c r="B736" s="104">
        <v>242649</v>
      </c>
      <c r="C736" s="98" t="s">
        <v>613</v>
      </c>
      <c r="D736" s="98"/>
      <c r="E736" s="98" t="s">
        <v>262</v>
      </c>
      <c r="F736" s="97" t="s">
        <v>1681</v>
      </c>
      <c r="G736" s="97" t="s">
        <v>2091</v>
      </c>
      <c r="H736" s="97" t="s">
        <v>391</v>
      </c>
      <c r="I736" s="98" t="s">
        <v>34</v>
      </c>
      <c r="J736" s="109">
        <v>631.19000000000005</v>
      </c>
      <c r="K736" s="101">
        <v>328.22</v>
      </c>
      <c r="L736" s="100">
        <v>0</v>
      </c>
    </row>
    <row r="737" spans="1:12" s="24" customFormat="1" ht="18" customHeight="1" x14ac:dyDescent="0.25">
      <c r="A737" s="102">
        <v>112110627</v>
      </c>
      <c r="B737" s="104">
        <v>255875</v>
      </c>
      <c r="C737" s="98" t="s">
        <v>613</v>
      </c>
      <c r="D737" s="98"/>
      <c r="E737" s="98" t="s">
        <v>262</v>
      </c>
      <c r="F737" s="97" t="s">
        <v>1681</v>
      </c>
      <c r="G737" s="97" t="s">
        <v>2094</v>
      </c>
      <c r="H737" s="97" t="s">
        <v>2095</v>
      </c>
      <c r="I737" s="98" t="s">
        <v>34</v>
      </c>
      <c r="J737" s="109">
        <v>598.72</v>
      </c>
      <c r="K737" s="101">
        <v>311.33</v>
      </c>
      <c r="L737" s="100">
        <v>0</v>
      </c>
    </row>
    <row r="738" spans="1:12" s="24" customFormat="1" ht="18" customHeight="1" x14ac:dyDescent="0.25">
      <c r="A738" s="102">
        <v>112114591</v>
      </c>
      <c r="B738" s="104">
        <v>261807</v>
      </c>
      <c r="C738" s="98" t="s">
        <v>613</v>
      </c>
      <c r="D738" s="98"/>
      <c r="E738" s="98" t="s">
        <v>262</v>
      </c>
      <c r="F738" s="97" t="s">
        <v>1681</v>
      </c>
      <c r="G738" s="97" t="s">
        <v>2092</v>
      </c>
      <c r="H738" s="97" t="s">
        <v>2093</v>
      </c>
      <c r="I738" s="98" t="s">
        <v>34</v>
      </c>
      <c r="J738" s="109">
        <v>575.95000000000005</v>
      </c>
      <c r="K738" s="101">
        <v>299.49</v>
      </c>
      <c r="L738" s="100">
        <v>0</v>
      </c>
    </row>
    <row r="739" spans="1:12" s="24" customFormat="1" ht="18" customHeight="1" x14ac:dyDescent="0.25">
      <c r="A739" s="102">
        <v>112106627</v>
      </c>
      <c r="B739" s="104">
        <v>255874</v>
      </c>
      <c r="C739" s="98" t="s">
        <v>613</v>
      </c>
      <c r="D739" s="98"/>
      <c r="E739" s="98" t="s">
        <v>262</v>
      </c>
      <c r="F739" s="97" t="s">
        <v>1681</v>
      </c>
      <c r="G739" s="97" t="s">
        <v>2096</v>
      </c>
      <c r="H739" s="97" t="s">
        <v>413</v>
      </c>
      <c r="I739" s="98" t="s">
        <v>34</v>
      </c>
      <c r="J739" s="109">
        <v>541.25</v>
      </c>
      <c r="K739" s="101">
        <v>281.45</v>
      </c>
      <c r="L739" s="100">
        <v>0</v>
      </c>
    </row>
    <row r="740" spans="1:12" s="24" customFormat="1" ht="18" customHeight="1" x14ac:dyDescent="0.25">
      <c r="A740" s="102">
        <v>112113591</v>
      </c>
      <c r="B740" s="104">
        <v>261806</v>
      </c>
      <c r="C740" s="98" t="s">
        <v>613</v>
      </c>
      <c r="D740" s="98"/>
      <c r="E740" s="98" t="s">
        <v>262</v>
      </c>
      <c r="F740" s="97" t="s">
        <v>1681</v>
      </c>
      <c r="G740" s="97" t="s">
        <v>2097</v>
      </c>
      <c r="H740" s="97" t="s">
        <v>363</v>
      </c>
      <c r="I740" s="98" t="s">
        <v>34</v>
      </c>
      <c r="J740" s="109">
        <v>499.58</v>
      </c>
      <c r="K740" s="101">
        <v>259.77999999999997</v>
      </c>
      <c r="L740" s="100">
        <v>0</v>
      </c>
    </row>
    <row r="741" spans="1:12" s="24" customFormat="1" ht="18" customHeight="1" x14ac:dyDescent="0.25">
      <c r="A741" s="102">
        <v>112086591</v>
      </c>
      <c r="B741" s="104">
        <v>243904</v>
      </c>
      <c r="C741" s="98" t="s">
        <v>613</v>
      </c>
      <c r="D741" s="98"/>
      <c r="E741" s="98" t="s">
        <v>262</v>
      </c>
      <c r="F741" s="97" t="s">
        <v>1681</v>
      </c>
      <c r="G741" s="97" t="s">
        <v>2098</v>
      </c>
      <c r="H741" s="97" t="s">
        <v>2099</v>
      </c>
      <c r="I741" s="98" t="s">
        <v>34</v>
      </c>
      <c r="J741" s="109">
        <v>493.54</v>
      </c>
      <c r="K741" s="101">
        <v>256.64</v>
      </c>
      <c r="L741" s="100">
        <v>0</v>
      </c>
    </row>
    <row r="742" spans="1:12" s="24" customFormat="1" ht="18" customHeight="1" x14ac:dyDescent="0.25">
      <c r="A742" s="102">
        <v>112085591</v>
      </c>
      <c r="B742" s="104">
        <v>243903</v>
      </c>
      <c r="C742" s="98" t="s">
        <v>613</v>
      </c>
      <c r="D742" s="98"/>
      <c r="E742" s="98" t="s">
        <v>262</v>
      </c>
      <c r="F742" s="97" t="s">
        <v>1681</v>
      </c>
      <c r="G742" s="97" t="s">
        <v>2102</v>
      </c>
      <c r="H742" s="97" t="s">
        <v>386</v>
      </c>
      <c r="I742" s="98" t="s">
        <v>34</v>
      </c>
      <c r="J742" s="109">
        <v>450.8</v>
      </c>
      <c r="K742" s="101">
        <v>234.42</v>
      </c>
      <c r="L742" s="100">
        <v>0</v>
      </c>
    </row>
    <row r="743" spans="1:12" s="24" customFormat="1" ht="18" customHeight="1" x14ac:dyDescent="0.25">
      <c r="A743" s="102">
        <v>112078591</v>
      </c>
      <c r="B743" s="104">
        <v>243567</v>
      </c>
      <c r="C743" s="98" t="s">
        <v>613</v>
      </c>
      <c r="D743" s="98"/>
      <c r="E743" s="98" t="s">
        <v>262</v>
      </c>
      <c r="F743" s="97" t="s">
        <v>1681</v>
      </c>
      <c r="G743" s="97" t="s">
        <v>2103</v>
      </c>
      <c r="H743" s="97" t="s">
        <v>1986</v>
      </c>
      <c r="I743" s="98" t="s">
        <v>34</v>
      </c>
      <c r="J743" s="109">
        <v>429.21</v>
      </c>
      <c r="K743" s="101">
        <v>223.19</v>
      </c>
      <c r="L743" s="100">
        <v>0</v>
      </c>
    </row>
    <row r="744" spans="1:12" s="24" customFormat="1" ht="18" customHeight="1" x14ac:dyDescent="0.25">
      <c r="A744" s="102">
        <v>112091591</v>
      </c>
      <c r="B744" s="104">
        <v>244262</v>
      </c>
      <c r="C744" s="98" t="s">
        <v>613</v>
      </c>
      <c r="D744" s="98"/>
      <c r="E744" s="98" t="s">
        <v>262</v>
      </c>
      <c r="F744" s="97" t="s">
        <v>1681</v>
      </c>
      <c r="G744" s="97" t="s">
        <v>2104</v>
      </c>
      <c r="H744" s="97" t="s">
        <v>1986</v>
      </c>
      <c r="I744" s="98" t="s">
        <v>34</v>
      </c>
      <c r="J744" s="109">
        <v>381.24</v>
      </c>
      <c r="K744" s="101">
        <v>198.24</v>
      </c>
      <c r="L744" s="100">
        <v>0</v>
      </c>
    </row>
    <row r="745" spans="1:12" s="24" customFormat="1" ht="18" customHeight="1" x14ac:dyDescent="0.25">
      <c r="A745" s="102">
        <v>112095591</v>
      </c>
      <c r="B745" s="104">
        <v>254321</v>
      </c>
      <c r="C745" s="98" t="s">
        <v>613</v>
      </c>
      <c r="D745" s="98"/>
      <c r="E745" s="98" t="s">
        <v>262</v>
      </c>
      <c r="F745" s="97" t="s">
        <v>1681</v>
      </c>
      <c r="G745" s="97" t="s">
        <v>2105</v>
      </c>
      <c r="H745" s="97" t="s">
        <v>415</v>
      </c>
      <c r="I745" s="98" t="s">
        <v>34</v>
      </c>
      <c r="J745" s="109">
        <v>379.19</v>
      </c>
      <c r="K745" s="101">
        <v>197.18</v>
      </c>
      <c r="L745" s="100">
        <v>0</v>
      </c>
    </row>
    <row r="746" spans="1:12" s="24" customFormat="1" ht="18" customHeight="1" x14ac:dyDescent="0.25">
      <c r="A746" s="102">
        <v>112103591</v>
      </c>
      <c r="B746" s="104">
        <v>254322</v>
      </c>
      <c r="C746" s="98" t="s">
        <v>613</v>
      </c>
      <c r="D746" s="98"/>
      <c r="E746" s="98" t="s">
        <v>262</v>
      </c>
      <c r="F746" s="97" t="s">
        <v>1681</v>
      </c>
      <c r="G746" s="97" t="s">
        <v>2106</v>
      </c>
      <c r="H746" s="97" t="s">
        <v>390</v>
      </c>
      <c r="I746" s="98" t="s">
        <v>34</v>
      </c>
      <c r="J746" s="109">
        <v>372.37</v>
      </c>
      <c r="K746" s="101">
        <v>193.63</v>
      </c>
      <c r="L746" s="100">
        <v>0</v>
      </c>
    </row>
    <row r="747" spans="1:12" s="24" customFormat="1" ht="18" customHeight="1" x14ac:dyDescent="0.25">
      <c r="A747" s="102">
        <v>112070591</v>
      </c>
      <c r="B747" s="104">
        <v>241009</v>
      </c>
      <c r="C747" s="98" t="s">
        <v>613</v>
      </c>
      <c r="D747" s="98"/>
      <c r="E747" s="98" t="s">
        <v>262</v>
      </c>
      <c r="F747" s="97" t="s">
        <v>1681</v>
      </c>
      <c r="G747" s="97" t="s">
        <v>2107</v>
      </c>
      <c r="H747" s="97" t="s">
        <v>378</v>
      </c>
      <c r="I747" s="98" t="s">
        <v>34</v>
      </c>
      <c r="J747" s="109">
        <v>315.99</v>
      </c>
      <c r="K747" s="101">
        <v>164.31</v>
      </c>
      <c r="L747" s="100">
        <v>0</v>
      </c>
    </row>
    <row r="748" spans="1:12" s="24" customFormat="1" ht="18" customHeight="1" x14ac:dyDescent="0.25">
      <c r="A748" s="102">
        <v>112265591</v>
      </c>
      <c r="B748" s="104">
        <v>275675</v>
      </c>
      <c r="C748" s="98" t="s">
        <v>613</v>
      </c>
      <c r="D748" s="98"/>
      <c r="E748" s="98" t="s">
        <v>262</v>
      </c>
      <c r="F748" s="97" t="s">
        <v>1681</v>
      </c>
      <c r="G748" s="97" t="s">
        <v>2108</v>
      </c>
      <c r="H748" s="97" t="s">
        <v>1917</v>
      </c>
      <c r="I748" s="98" t="s">
        <v>34</v>
      </c>
      <c r="J748" s="109">
        <v>812.5</v>
      </c>
      <c r="K748" s="101">
        <v>422.5</v>
      </c>
      <c r="L748" s="100">
        <v>0</v>
      </c>
    </row>
    <row r="749" spans="1:12" s="24" customFormat="1" ht="18" customHeight="1" x14ac:dyDescent="0.25">
      <c r="A749" s="102">
        <v>112071627</v>
      </c>
      <c r="B749" s="104">
        <v>276129</v>
      </c>
      <c r="C749" s="98" t="s">
        <v>613</v>
      </c>
      <c r="D749" s="98"/>
      <c r="E749" s="98" t="s">
        <v>262</v>
      </c>
      <c r="F749" s="97" t="s">
        <v>1681</v>
      </c>
      <c r="G749" s="97" t="s">
        <v>2109</v>
      </c>
      <c r="H749" s="97" t="s">
        <v>920</v>
      </c>
      <c r="I749" s="98" t="s">
        <v>34</v>
      </c>
      <c r="J749" s="109">
        <v>800</v>
      </c>
      <c r="K749" s="101">
        <v>416</v>
      </c>
      <c r="L749" s="100">
        <v>0</v>
      </c>
    </row>
    <row r="750" spans="1:12" s="24" customFormat="1" ht="18" customHeight="1" x14ac:dyDescent="0.25">
      <c r="A750" s="102">
        <v>112264591</v>
      </c>
      <c r="B750" s="104">
        <v>275674</v>
      </c>
      <c r="C750" s="98" t="s">
        <v>613</v>
      </c>
      <c r="D750" s="98"/>
      <c r="E750" s="98" t="s">
        <v>262</v>
      </c>
      <c r="F750" s="97" t="s">
        <v>1681</v>
      </c>
      <c r="G750" s="97" t="s">
        <v>2110</v>
      </c>
      <c r="H750" s="97" t="s">
        <v>1365</v>
      </c>
      <c r="I750" s="98" t="s">
        <v>34</v>
      </c>
      <c r="J750" s="109">
        <v>687.5</v>
      </c>
      <c r="K750" s="101">
        <v>357.5</v>
      </c>
      <c r="L750" s="100">
        <v>0</v>
      </c>
    </row>
    <row r="751" spans="1:12" s="24" customFormat="1" ht="18" customHeight="1" x14ac:dyDescent="0.25">
      <c r="A751" s="102">
        <v>112085627</v>
      </c>
      <c r="B751" s="104">
        <v>276128</v>
      </c>
      <c r="C751" s="98" t="s">
        <v>613</v>
      </c>
      <c r="D751" s="98"/>
      <c r="E751" s="98" t="s">
        <v>262</v>
      </c>
      <c r="F751" s="97" t="s">
        <v>1681</v>
      </c>
      <c r="G751" s="97" t="s">
        <v>2111</v>
      </c>
      <c r="H751" s="97" t="s">
        <v>386</v>
      </c>
      <c r="I751" s="98" t="s">
        <v>34</v>
      </c>
      <c r="J751" s="109">
        <v>537.5</v>
      </c>
      <c r="K751" s="101">
        <v>279.5</v>
      </c>
      <c r="L751" s="100">
        <v>0</v>
      </c>
    </row>
    <row r="752" spans="1:12" s="24" customFormat="1" ht="18" customHeight="1" x14ac:dyDescent="0.25">
      <c r="A752" s="102">
        <v>112285627</v>
      </c>
      <c r="B752" s="104">
        <v>276131</v>
      </c>
      <c r="C752" s="98" t="s">
        <v>613</v>
      </c>
      <c r="D752" s="98"/>
      <c r="E752" s="98" t="s">
        <v>262</v>
      </c>
      <c r="F752" s="97" t="s">
        <v>1681</v>
      </c>
      <c r="G752" s="97" t="s">
        <v>2112</v>
      </c>
      <c r="H752" s="97" t="s">
        <v>2113</v>
      </c>
      <c r="I752" s="98" t="s">
        <v>34</v>
      </c>
      <c r="J752" s="109">
        <v>535</v>
      </c>
      <c r="K752" s="101">
        <v>278.2</v>
      </c>
      <c r="L752" s="100">
        <v>0</v>
      </c>
    </row>
    <row r="753" spans="1:12" s="24" customFormat="1" ht="18" customHeight="1" x14ac:dyDescent="0.25">
      <c r="A753" s="102">
        <v>112284627</v>
      </c>
      <c r="B753" s="104">
        <v>276130</v>
      </c>
      <c r="C753" s="98" t="s">
        <v>613</v>
      </c>
      <c r="D753" s="98"/>
      <c r="E753" s="98" t="s">
        <v>262</v>
      </c>
      <c r="F753" s="97" t="s">
        <v>1681</v>
      </c>
      <c r="G753" s="97" t="s">
        <v>2114</v>
      </c>
      <c r="H753" s="97" t="s">
        <v>391</v>
      </c>
      <c r="I753" s="98" t="s">
        <v>34</v>
      </c>
      <c r="J753" s="109">
        <v>487.5</v>
      </c>
      <c r="K753" s="101">
        <v>253.5</v>
      </c>
      <c r="L753" s="100">
        <v>0</v>
      </c>
    </row>
    <row r="754" spans="1:12" s="24" customFormat="1" ht="18" customHeight="1" x14ac:dyDescent="0.25">
      <c r="A754" s="102">
        <v>112131627</v>
      </c>
      <c r="B754" s="104">
        <v>272342</v>
      </c>
      <c r="C754" s="98" t="s">
        <v>613</v>
      </c>
      <c r="D754" s="98"/>
      <c r="E754" s="98" t="s">
        <v>262</v>
      </c>
      <c r="F754" s="97" t="s">
        <v>1681</v>
      </c>
      <c r="G754" s="97" t="s">
        <v>2115</v>
      </c>
      <c r="H754" s="97" t="s">
        <v>2116</v>
      </c>
      <c r="I754" s="98" t="s">
        <v>34</v>
      </c>
      <c r="J754" s="109">
        <v>783.21</v>
      </c>
      <c r="K754" s="101">
        <v>407.27</v>
      </c>
      <c r="L754" s="100">
        <v>0</v>
      </c>
    </row>
    <row r="755" spans="1:12" s="24" customFormat="1" ht="18" customHeight="1" x14ac:dyDescent="0.25">
      <c r="A755" s="102">
        <v>112144591</v>
      </c>
      <c r="B755" s="104">
        <v>273062</v>
      </c>
      <c r="C755" s="98" t="s">
        <v>613</v>
      </c>
      <c r="D755" s="98"/>
      <c r="E755" s="98" t="s">
        <v>262</v>
      </c>
      <c r="F755" s="97" t="s">
        <v>1681</v>
      </c>
      <c r="G755" s="97" t="s">
        <v>2117</v>
      </c>
      <c r="H755" s="97" t="s">
        <v>1861</v>
      </c>
      <c r="I755" s="98" t="s">
        <v>34</v>
      </c>
      <c r="J755" s="109">
        <v>781.25</v>
      </c>
      <c r="K755" s="101">
        <v>406.25</v>
      </c>
      <c r="L755" s="100">
        <v>0</v>
      </c>
    </row>
    <row r="756" spans="1:12" s="24" customFormat="1" ht="18" customHeight="1" x14ac:dyDescent="0.25">
      <c r="A756" s="102">
        <v>112143591</v>
      </c>
      <c r="B756" s="104">
        <v>273061</v>
      </c>
      <c r="C756" s="98" t="s">
        <v>613</v>
      </c>
      <c r="D756" s="98"/>
      <c r="E756" s="98" t="s">
        <v>262</v>
      </c>
      <c r="F756" s="97" t="s">
        <v>1681</v>
      </c>
      <c r="G756" s="97" t="s">
        <v>2118</v>
      </c>
      <c r="H756" s="97" t="s">
        <v>2119</v>
      </c>
      <c r="I756" s="98" t="s">
        <v>34</v>
      </c>
      <c r="J756" s="109">
        <v>645.15</v>
      </c>
      <c r="K756" s="101">
        <v>335.48</v>
      </c>
      <c r="L756" s="100">
        <v>0</v>
      </c>
    </row>
    <row r="757" spans="1:12" s="24" customFormat="1" ht="18" customHeight="1" x14ac:dyDescent="0.25">
      <c r="A757" s="102">
        <v>112260591</v>
      </c>
      <c r="B757" s="104">
        <v>275444</v>
      </c>
      <c r="C757" s="98" t="s">
        <v>613</v>
      </c>
      <c r="D757" s="98"/>
      <c r="E757" s="98" t="s">
        <v>262</v>
      </c>
      <c r="F757" s="97" t="s">
        <v>1681</v>
      </c>
      <c r="G757" s="97" t="s">
        <v>2120</v>
      </c>
      <c r="H757" s="97" t="s">
        <v>2089</v>
      </c>
      <c r="I757" s="98" t="s">
        <v>34</v>
      </c>
      <c r="J757" s="109">
        <v>624.99</v>
      </c>
      <c r="K757" s="101">
        <v>324.99</v>
      </c>
      <c r="L757" s="100">
        <v>0</v>
      </c>
    </row>
    <row r="758" spans="1:12" s="24" customFormat="1" ht="18" customHeight="1" x14ac:dyDescent="0.25">
      <c r="A758" s="102">
        <v>112130627</v>
      </c>
      <c r="B758" s="104">
        <v>272328</v>
      </c>
      <c r="C758" s="98" t="s">
        <v>613</v>
      </c>
      <c r="D758" s="98"/>
      <c r="E758" s="98" t="s">
        <v>262</v>
      </c>
      <c r="F758" s="97" t="s">
        <v>1681</v>
      </c>
      <c r="G758" s="97" t="s">
        <v>2121</v>
      </c>
      <c r="H758" s="97" t="s">
        <v>1986</v>
      </c>
      <c r="I758" s="98" t="s">
        <v>34</v>
      </c>
      <c r="J758" s="109">
        <v>571.21</v>
      </c>
      <c r="K758" s="101">
        <v>297.02999999999997</v>
      </c>
      <c r="L758" s="100">
        <v>0</v>
      </c>
    </row>
    <row r="759" spans="1:12" s="24" customFormat="1" ht="18" customHeight="1" x14ac:dyDescent="0.25">
      <c r="A759" s="102">
        <v>112140696</v>
      </c>
      <c r="B759" s="104">
        <v>273009</v>
      </c>
      <c r="C759" s="98" t="s">
        <v>613</v>
      </c>
      <c r="D759" s="98"/>
      <c r="E759" s="98" t="s">
        <v>262</v>
      </c>
      <c r="F759" s="97" t="s">
        <v>1681</v>
      </c>
      <c r="G759" s="97" t="s">
        <v>2122</v>
      </c>
      <c r="H759" s="97" t="s">
        <v>1952</v>
      </c>
      <c r="I759" s="98" t="s">
        <v>34</v>
      </c>
      <c r="J759" s="109">
        <v>550</v>
      </c>
      <c r="K759" s="101">
        <v>286</v>
      </c>
      <c r="L759" s="100">
        <v>0</v>
      </c>
    </row>
    <row r="760" spans="1:12" s="24" customFormat="1" ht="18" customHeight="1" x14ac:dyDescent="0.25">
      <c r="A760" s="102">
        <v>112145661</v>
      </c>
      <c r="B760" s="104">
        <v>274440</v>
      </c>
      <c r="C760" s="98" t="s">
        <v>613</v>
      </c>
      <c r="D760" s="98"/>
      <c r="E760" s="98" t="s">
        <v>262</v>
      </c>
      <c r="F760" s="97" t="s">
        <v>1681</v>
      </c>
      <c r="G760" s="97" t="s">
        <v>2123</v>
      </c>
      <c r="H760" s="97" t="s">
        <v>386</v>
      </c>
      <c r="I760" s="98" t="s">
        <v>34</v>
      </c>
      <c r="J760" s="109">
        <v>515.86</v>
      </c>
      <c r="K760" s="101">
        <v>268.25</v>
      </c>
      <c r="L760" s="100">
        <v>0</v>
      </c>
    </row>
    <row r="761" spans="1:12" s="24" customFormat="1" ht="18" customHeight="1" x14ac:dyDescent="0.25">
      <c r="A761" s="102">
        <v>112125591</v>
      </c>
      <c r="B761" s="104">
        <v>271397</v>
      </c>
      <c r="C761" s="98" t="s">
        <v>613</v>
      </c>
      <c r="D761" s="98"/>
      <c r="E761" s="98" t="s">
        <v>262</v>
      </c>
      <c r="F761" s="97" t="s">
        <v>1681</v>
      </c>
      <c r="G761" s="97" t="s">
        <v>2124</v>
      </c>
      <c r="H761" s="97" t="s">
        <v>414</v>
      </c>
      <c r="I761" s="98" t="s">
        <v>34</v>
      </c>
      <c r="J761" s="109">
        <v>487.5</v>
      </c>
      <c r="K761" s="101">
        <v>253.5</v>
      </c>
      <c r="L761" s="100">
        <v>0</v>
      </c>
    </row>
    <row r="762" spans="1:12" s="24" customFormat="1" ht="18" customHeight="1" x14ac:dyDescent="0.25">
      <c r="A762" s="102">
        <v>112141696</v>
      </c>
      <c r="B762" s="104">
        <v>273010</v>
      </c>
      <c r="C762" s="98" t="s">
        <v>613</v>
      </c>
      <c r="D762" s="98"/>
      <c r="E762" s="98" t="s">
        <v>262</v>
      </c>
      <c r="F762" s="97" t="s">
        <v>1681</v>
      </c>
      <c r="G762" s="97" t="s">
        <v>2125</v>
      </c>
      <c r="H762" s="97" t="s">
        <v>1898</v>
      </c>
      <c r="I762" s="98" t="s">
        <v>34</v>
      </c>
      <c r="J762" s="109">
        <v>487.5</v>
      </c>
      <c r="K762" s="101">
        <v>253.5</v>
      </c>
      <c r="L762" s="100">
        <v>0</v>
      </c>
    </row>
    <row r="763" spans="1:12" s="24" customFormat="1" ht="18" customHeight="1" x14ac:dyDescent="0.25">
      <c r="A763" s="102">
        <v>112133591</v>
      </c>
      <c r="B763" s="104">
        <v>272344</v>
      </c>
      <c r="C763" s="98" t="s">
        <v>613</v>
      </c>
      <c r="D763" s="98"/>
      <c r="E763" s="98" t="s">
        <v>262</v>
      </c>
      <c r="F763" s="97" t="s">
        <v>1681</v>
      </c>
      <c r="G763" s="97" t="s">
        <v>2126</v>
      </c>
      <c r="H763" s="97" t="s">
        <v>1959</v>
      </c>
      <c r="I763" s="98" t="s">
        <v>34</v>
      </c>
      <c r="J763" s="109">
        <v>431.25</v>
      </c>
      <c r="K763" s="101">
        <v>224.25</v>
      </c>
      <c r="L763" s="100">
        <v>0</v>
      </c>
    </row>
    <row r="764" spans="1:12" s="24" customFormat="1" ht="18" customHeight="1" x14ac:dyDescent="0.25">
      <c r="A764" s="102">
        <v>112124591</v>
      </c>
      <c r="B764" s="104">
        <v>274438</v>
      </c>
      <c r="C764" s="98" t="s">
        <v>613</v>
      </c>
      <c r="D764" s="98"/>
      <c r="E764" s="98" t="s">
        <v>262</v>
      </c>
      <c r="F764" s="97" t="s">
        <v>1681</v>
      </c>
      <c r="G764" s="97" t="s">
        <v>2127</v>
      </c>
      <c r="H764" s="97" t="s">
        <v>299</v>
      </c>
      <c r="I764" s="98" t="s">
        <v>34</v>
      </c>
      <c r="J764" s="109">
        <v>425.28</v>
      </c>
      <c r="K764" s="101">
        <v>221.15</v>
      </c>
      <c r="L764" s="100">
        <v>0</v>
      </c>
    </row>
    <row r="765" spans="1:12" s="24" customFormat="1" ht="18" customHeight="1" x14ac:dyDescent="0.25">
      <c r="A765" s="102">
        <v>112258591</v>
      </c>
      <c r="B765" s="104">
        <v>275443</v>
      </c>
      <c r="C765" s="98" t="s">
        <v>613</v>
      </c>
      <c r="D765" s="98"/>
      <c r="E765" s="98" t="s">
        <v>262</v>
      </c>
      <c r="F765" s="97" t="s">
        <v>1681</v>
      </c>
      <c r="G765" s="97" t="s">
        <v>2128</v>
      </c>
      <c r="H765" s="97" t="s">
        <v>1889</v>
      </c>
      <c r="I765" s="98" t="s">
        <v>34</v>
      </c>
      <c r="J765" s="109">
        <v>412.5</v>
      </c>
      <c r="K765" s="101">
        <v>214.5</v>
      </c>
      <c r="L765" s="100">
        <v>0</v>
      </c>
    </row>
    <row r="766" spans="1:12" s="24" customFormat="1" ht="18" customHeight="1" x14ac:dyDescent="0.25">
      <c r="A766" s="102">
        <v>112124661</v>
      </c>
      <c r="B766" s="104">
        <v>271396</v>
      </c>
      <c r="C766" s="98" t="s">
        <v>613</v>
      </c>
      <c r="D766" s="98"/>
      <c r="E766" s="98" t="s">
        <v>262</v>
      </c>
      <c r="F766" s="97" t="s">
        <v>1681</v>
      </c>
      <c r="G766" s="97" t="s">
        <v>2129</v>
      </c>
      <c r="H766" s="97" t="s">
        <v>299</v>
      </c>
      <c r="I766" s="98" t="s">
        <v>34</v>
      </c>
      <c r="J766" s="109">
        <v>337.5</v>
      </c>
      <c r="K766" s="101">
        <v>175.5</v>
      </c>
      <c r="L766" s="100">
        <v>0</v>
      </c>
    </row>
    <row r="767" spans="1:12" s="24" customFormat="1" ht="18" customHeight="1" x14ac:dyDescent="0.25">
      <c r="A767" s="102">
        <v>112121591</v>
      </c>
      <c r="B767" s="104">
        <v>266553</v>
      </c>
      <c r="C767" s="98" t="s">
        <v>613</v>
      </c>
      <c r="D767" s="98"/>
      <c r="E767" s="98" t="s">
        <v>262</v>
      </c>
      <c r="F767" s="97" t="s">
        <v>1681</v>
      </c>
      <c r="G767" s="97" t="s">
        <v>2130</v>
      </c>
      <c r="H767" s="97" t="s">
        <v>378</v>
      </c>
      <c r="I767" s="98" t="s">
        <v>34</v>
      </c>
      <c r="J767" s="109">
        <v>313.45999999999998</v>
      </c>
      <c r="K767" s="101">
        <v>163</v>
      </c>
      <c r="L767" s="100">
        <v>0</v>
      </c>
    </row>
    <row r="768" spans="1:12" s="24" customFormat="1" ht="18" customHeight="1" x14ac:dyDescent="0.25">
      <c r="A768" s="102">
        <v>112255591</v>
      </c>
      <c r="B768" s="104">
        <v>275296</v>
      </c>
      <c r="C768" s="98" t="s">
        <v>613</v>
      </c>
      <c r="D768" s="98"/>
      <c r="E768" s="98" t="s">
        <v>262</v>
      </c>
      <c r="F768" s="97" t="s">
        <v>1681</v>
      </c>
      <c r="G768" s="97" t="s">
        <v>2131</v>
      </c>
      <c r="H768" s="97" t="s">
        <v>2030</v>
      </c>
      <c r="I768" s="98" t="s">
        <v>34</v>
      </c>
      <c r="J768" s="109">
        <v>750</v>
      </c>
      <c r="K768" s="101">
        <v>390</v>
      </c>
      <c r="L768" s="100">
        <v>0</v>
      </c>
    </row>
    <row r="769" spans="1:12" s="24" customFormat="1" ht="18" customHeight="1" x14ac:dyDescent="0.25">
      <c r="A769" s="102">
        <v>112256591</v>
      </c>
      <c r="B769" s="104">
        <v>275297</v>
      </c>
      <c r="C769" s="98" t="s">
        <v>613</v>
      </c>
      <c r="D769" s="98"/>
      <c r="E769" s="98" t="s">
        <v>262</v>
      </c>
      <c r="F769" s="97" t="s">
        <v>1681</v>
      </c>
      <c r="G769" s="97" t="s">
        <v>2132</v>
      </c>
      <c r="H769" s="97" t="s">
        <v>833</v>
      </c>
      <c r="I769" s="98" t="s">
        <v>34</v>
      </c>
      <c r="J769" s="109">
        <v>687.5</v>
      </c>
      <c r="K769" s="101">
        <v>357.5</v>
      </c>
      <c r="L769" s="100">
        <v>0</v>
      </c>
    </row>
    <row r="770" spans="1:12" s="24" customFormat="1" ht="18" customHeight="1" x14ac:dyDescent="0.25">
      <c r="A770" s="102">
        <v>112279627</v>
      </c>
      <c r="B770" s="104">
        <v>276123</v>
      </c>
      <c r="C770" s="98" t="s">
        <v>613</v>
      </c>
      <c r="D770" s="98"/>
      <c r="E770" s="98" t="s">
        <v>262</v>
      </c>
      <c r="F770" s="97" t="s">
        <v>1681</v>
      </c>
      <c r="G770" s="97" t="s">
        <v>2133</v>
      </c>
      <c r="H770" s="97" t="s">
        <v>2134</v>
      </c>
      <c r="I770" s="98" t="s">
        <v>34</v>
      </c>
      <c r="J770" s="109">
        <v>537.5</v>
      </c>
      <c r="K770" s="101">
        <v>279.5</v>
      </c>
      <c r="L770" s="100">
        <v>0</v>
      </c>
    </row>
    <row r="771" spans="1:12" s="24" customFormat="1" ht="18" customHeight="1" x14ac:dyDescent="0.25">
      <c r="A771" s="102">
        <v>112112627</v>
      </c>
      <c r="B771" s="104">
        <v>276121</v>
      </c>
      <c r="C771" s="98" t="s">
        <v>613</v>
      </c>
      <c r="D771" s="98"/>
      <c r="E771" s="98" t="s">
        <v>262</v>
      </c>
      <c r="F771" s="97" t="s">
        <v>1681</v>
      </c>
      <c r="G771" s="97" t="s">
        <v>2135</v>
      </c>
      <c r="H771" s="97" t="s">
        <v>2101</v>
      </c>
      <c r="I771" s="98" t="s">
        <v>34</v>
      </c>
      <c r="J771" s="109">
        <v>525</v>
      </c>
      <c r="K771" s="101">
        <v>273</v>
      </c>
      <c r="L771" s="100">
        <v>0</v>
      </c>
    </row>
    <row r="772" spans="1:12" s="24" customFormat="1" ht="18" customHeight="1" x14ac:dyDescent="0.25">
      <c r="A772" s="102">
        <v>112280627</v>
      </c>
      <c r="B772" s="104">
        <v>276124</v>
      </c>
      <c r="C772" s="98" t="s">
        <v>613</v>
      </c>
      <c r="D772" s="98"/>
      <c r="E772" s="98" t="s">
        <v>262</v>
      </c>
      <c r="F772" s="97" t="s">
        <v>1681</v>
      </c>
      <c r="G772" s="97" t="s">
        <v>2136</v>
      </c>
      <c r="H772" s="97" t="s">
        <v>2137</v>
      </c>
      <c r="I772" s="98" t="s">
        <v>34</v>
      </c>
      <c r="J772" s="109">
        <v>517.5</v>
      </c>
      <c r="K772" s="101">
        <v>269.10000000000002</v>
      </c>
      <c r="L772" s="100">
        <v>0</v>
      </c>
    </row>
    <row r="773" spans="1:12" s="24" customFormat="1" ht="18" customHeight="1" x14ac:dyDescent="0.25">
      <c r="A773" s="102">
        <v>112278627</v>
      </c>
      <c r="B773" s="104">
        <v>276122</v>
      </c>
      <c r="C773" s="98" t="s">
        <v>613</v>
      </c>
      <c r="D773" s="98"/>
      <c r="E773" s="98" t="s">
        <v>262</v>
      </c>
      <c r="F773" s="97" t="s">
        <v>1681</v>
      </c>
      <c r="G773" s="97" t="s">
        <v>2138</v>
      </c>
      <c r="H773" s="97" t="s">
        <v>2139</v>
      </c>
      <c r="I773" s="98" t="s">
        <v>34</v>
      </c>
      <c r="J773" s="109">
        <v>443.75</v>
      </c>
      <c r="K773" s="101">
        <v>230.75</v>
      </c>
      <c r="L773" s="100">
        <v>0</v>
      </c>
    </row>
    <row r="774" spans="1:12" s="24" customFormat="1" ht="18" customHeight="1" x14ac:dyDescent="0.25">
      <c r="A774" s="102">
        <v>112132627</v>
      </c>
      <c r="B774" s="104">
        <v>276063</v>
      </c>
      <c r="C774" s="98" t="s">
        <v>613</v>
      </c>
      <c r="D774" s="98"/>
      <c r="E774" s="98" t="s">
        <v>262</v>
      </c>
      <c r="F774" s="97" t="s">
        <v>1681</v>
      </c>
      <c r="G774" s="97" t="s">
        <v>2140</v>
      </c>
      <c r="H774" s="97" t="s">
        <v>502</v>
      </c>
      <c r="I774" s="98" t="s">
        <v>34</v>
      </c>
      <c r="J774" s="109">
        <v>400</v>
      </c>
      <c r="K774" s="101">
        <v>208</v>
      </c>
      <c r="L774" s="100">
        <v>0</v>
      </c>
    </row>
    <row r="775" spans="1:12" s="24" customFormat="1" ht="18" customHeight="1" x14ac:dyDescent="0.25">
      <c r="A775" s="102">
        <v>112283627</v>
      </c>
      <c r="B775" s="104">
        <v>276127</v>
      </c>
      <c r="C775" s="98" t="s">
        <v>613</v>
      </c>
      <c r="D775" s="98"/>
      <c r="E775" s="98" t="s">
        <v>262</v>
      </c>
      <c r="F775" s="97" t="s">
        <v>1681</v>
      </c>
      <c r="G775" s="97" t="s">
        <v>2141</v>
      </c>
      <c r="H775" s="97" t="s">
        <v>1986</v>
      </c>
      <c r="I775" s="98" t="s">
        <v>34</v>
      </c>
      <c r="J775" s="109">
        <v>387.5</v>
      </c>
      <c r="K775" s="101">
        <v>201.5</v>
      </c>
      <c r="L775" s="100">
        <v>0</v>
      </c>
    </row>
    <row r="776" spans="1:12" s="24" customFormat="1" ht="18" customHeight="1" x14ac:dyDescent="0.25">
      <c r="A776" s="102">
        <v>112282627</v>
      </c>
      <c r="B776" s="104">
        <v>276126</v>
      </c>
      <c r="C776" s="98" t="s">
        <v>613</v>
      </c>
      <c r="D776" s="98"/>
      <c r="E776" s="98" t="s">
        <v>262</v>
      </c>
      <c r="F776" s="97" t="s">
        <v>1681</v>
      </c>
      <c r="G776" s="97" t="s">
        <v>2142</v>
      </c>
      <c r="H776" s="97" t="s">
        <v>881</v>
      </c>
      <c r="I776" s="98" t="s">
        <v>34</v>
      </c>
      <c r="J776" s="109">
        <v>281.25</v>
      </c>
      <c r="K776" s="101">
        <v>146.25</v>
      </c>
      <c r="L776" s="100">
        <v>0</v>
      </c>
    </row>
    <row r="777" spans="1:12" s="24" customFormat="1" ht="18" customHeight="1" x14ac:dyDescent="0.25">
      <c r="A777" s="102">
        <v>706939644</v>
      </c>
      <c r="B777" s="104">
        <v>244202</v>
      </c>
      <c r="C777" s="98" t="s">
        <v>613</v>
      </c>
      <c r="D777" s="98"/>
      <c r="E777" s="98" t="s">
        <v>262</v>
      </c>
      <c r="F777" s="97" t="s">
        <v>1682</v>
      </c>
      <c r="G777" s="97" t="s">
        <v>2143</v>
      </c>
      <c r="H777" s="97" t="s">
        <v>305</v>
      </c>
      <c r="I777" s="98" t="s">
        <v>34</v>
      </c>
      <c r="J777" s="109">
        <v>231.25</v>
      </c>
      <c r="K777" s="101">
        <v>120.25</v>
      </c>
      <c r="L777" s="100">
        <v>0</v>
      </c>
    </row>
    <row r="778" spans="1:12" s="24" customFormat="1" ht="18" customHeight="1" x14ac:dyDescent="0.25">
      <c r="A778" s="102">
        <v>706002165</v>
      </c>
      <c r="B778" s="104">
        <v>255866</v>
      </c>
      <c r="C778" s="98" t="s">
        <v>613</v>
      </c>
      <c r="D778" s="98"/>
      <c r="E778" s="98" t="s">
        <v>262</v>
      </c>
      <c r="F778" s="97" t="s">
        <v>1682</v>
      </c>
      <c r="G778" s="97" t="s">
        <v>2144</v>
      </c>
      <c r="H778" s="97" t="s">
        <v>343</v>
      </c>
      <c r="I778" s="98" t="s">
        <v>34</v>
      </c>
      <c r="J778" s="109">
        <v>651.34</v>
      </c>
      <c r="K778" s="101">
        <v>338.7</v>
      </c>
      <c r="L778" s="100">
        <v>0</v>
      </c>
    </row>
    <row r="779" spans="1:12" s="24" customFormat="1" ht="18" customHeight="1" x14ac:dyDescent="0.25">
      <c r="A779" s="102">
        <v>706422308</v>
      </c>
      <c r="B779" s="104">
        <v>229609</v>
      </c>
      <c r="C779" s="98" t="s">
        <v>613</v>
      </c>
      <c r="D779" s="98"/>
      <c r="E779" s="98" t="s">
        <v>262</v>
      </c>
      <c r="F779" s="97" t="s">
        <v>1682</v>
      </c>
      <c r="G779" s="97" t="s">
        <v>2145</v>
      </c>
      <c r="H779" s="97" t="s">
        <v>375</v>
      </c>
      <c r="I779" s="98" t="s">
        <v>34</v>
      </c>
      <c r="J779" s="109">
        <v>424.51</v>
      </c>
      <c r="K779" s="101">
        <v>220.75</v>
      </c>
      <c r="L779" s="100">
        <v>0</v>
      </c>
    </row>
    <row r="780" spans="1:12" s="24" customFormat="1" ht="18" customHeight="1" x14ac:dyDescent="0.25">
      <c r="A780" s="102">
        <v>706106163</v>
      </c>
      <c r="B780" s="104">
        <v>274744</v>
      </c>
      <c r="C780" s="98" t="s">
        <v>613</v>
      </c>
      <c r="D780" s="98"/>
      <c r="E780" s="98" t="s">
        <v>262</v>
      </c>
      <c r="F780" s="97" t="s">
        <v>1696</v>
      </c>
      <c r="G780" s="97" t="s">
        <v>795</v>
      </c>
      <c r="H780" s="97" t="s">
        <v>375</v>
      </c>
      <c r="I780" s="98" t="s">
        <v>34</v>
      </c>
      <c r="J780" s="109">
        <v>343.75</v>
      </c>
      <c r="K780" s="101">
        <v>178.75</v>
      </c>
      <c r="L780" s="100">
        <v>0</v>
      </c>
    </row>
    <row r="781" spans="1:12" s="24" customFormat="1" ht="18" customHeight="1" x14ac:dyDescent="0.25">
      <c r="A781" s="102">
        <v>706005163</v>
      </c>
      <c r="B781" s="104">
        <v>274743</v>
      </c>
      <c r="C781" s="98" t="s">
        <v>613</v>
      </c>
      <c r="D781" s="98"/>
      <c r="E781" s="98" t="s">
        <v>262</v>
      </c>
      <c r="F781" s="97" t="s">
        <v>1696</v>
      </c>
      <c r="G781" s="97" t="s">
        <v>799</v>
      </c>
      <c r="H781" s="97" t="s">
        <v>305</v>
      </c>
      <c r="I781" s="98" t="s">
        <v>34</v>
      </c>
      <c r="J781" s="109">
        <v>311.25</v>
      </c>
      <c r="K781" s="101">
        <v>161.85</v>
      </c>
      <c r="L781" s="100">
        <v>0</v>
      </c>
    </row>
    <row r="782" spans="1:12" s="24" customFormat="1" ht="18" customHeight="1" x14ac:dyDescent="0.25">
      <c r="A782" s="102">
        <v>106005662</v>
      </c>
      <c r="B782" s="104">
        <v>246809</v>
      </c>
      <c r="C782" s="98" t="s">
        <v>613</v>
      </c>
      <c r="D782" s="98"/>
      <c r="E782" s="98" t="s">
        <v>262</v>
      </c>
      <c r="F782" s="97" t="s">
        <v>1686</v>
      </c>
      <c r="G782" s="97" t="s">
        <v>2147</v>
      </c>
      <c r="H782" s="97" t="s">
        <v>459</v>
      </c>
      <c r="I782" s="98" t="s">
        <v>34</v>
      </c>
      <c r="J782" s="109">
        <v>263.74</v>
      </c>
      <c r="K782" s="101">
        <v>137.13999999999999</v>
      </c>
      <c r="L782" s="100">
        <v>0</v>
      </c>
    </row>
    <row r="783" spans="1:12" s="24" customFormat="1" ht="18" customHeight="1" x14ac:dyDescent="0.25">
      <c r="A783" s="102">
        <v>109177664</v>
      </c>
      <c r="B783" s="104">
        <v>245001</v>
      </c>
      <c r="C783" s="98" t="s">
        <v>613</v>
      </c>
      <c r="D783" s="98"/>
      <c r="E783" s="98" t="s">
        <v>262</v>
      </c>
      <c r="F783" s="97" t="s">
        <v>1684</v>
      </c>
      <c r="G783" s="97" t="s">
        <v>2148</v>
      </c>
      <c r="H783" s="97" t="s">
        <v>921</v>
      </c>
      <c r="I783" s="98" t="s">
        <v>34</v>
      </c>
      <c r="J783" s="109">
        <v>400</v>
      </c>
      <c r="K783" s="101">
        <v>208</v>
      </c>
      <c r="L783" s="100">
        <v>0</v>
      </c>
    </row>
    <row r="784" spans="1:12" s="24" customFormat="1" ht="18" customHeight="1" x14ac:dyDescent="0.25">
      <c r="A784" s="102">
        <v>109178664</v>
      </c>
      <c r="B784" s="104">
        <v>245003</v>
      </c>
      <c r="C784" s="98" t="s">
        <v>613</v>
      </c>
      <c r="D784" s="98"/>
      <c r="E784" s="98" t="s">
        <v>262</v>
      </c>
      <c r="F784" s="97" t="s">
        <v>1684</v>
      </c>
      <c r="G784" s="97" t="s">
        <v>2149</v>
      </c>
      <c r="H784" s="97" t="s">
        <v>2093</v>
      </c>
      <c r="I784" s="98" t="s">
        <v>34</v>
      </c>
      <c r="J784" s="109">
        <v>341.94</v>
      </c>
      <c r="K784" s="101">
        <v>177.81</v>
      </c>
      <c r="L784" s="100">
        <v>0</v>
      </c>
    </row>
    <row r="785" spans="1:12" s="24" customFormat="1" ht="18" customHeight="1" x14ac:dyDescent="0.25">
      <c r="A785" s="102">
        <v>109400671</v>
      </c>
      <c r="B785" s="104">
        <v>275692</v>
      </c>
      <c r="C785" s="98" t="s">
        <v>613</v>
      </c>
      <c r="D785" s="98"/>
      <c r="E785" s="98" t="s">
        <v>262</v>
      </c>
      <c r="F785" s="97" t="s">
        <v>1684</v>
      </c>
      <c r="G785" s="97" t="s">
        <v>2150</v>
      </c>
      <c r="H785" s="97" t="s">
        <v>2093</v>
      </c>
      <c r="I785" s="98" t="s">
        <v>34</v>
      </c>
      <c r="J785" s="109">
        <v>675</v>
      </c>
      <c r="K785" s="101">
        <v>351</v>
      </c>
      <c r="L785" s="100">
        <v>0</v>
      </c>
    </row>
    <row r="786" spans="1:12" s="24" customFormat="1" ht="18" customHeight="1" x14ac:dyDescent="0.25">
      <c r="A786" s="102">
        <v>109399671</v>
      </c>
      <c r="B786" s="104">
        <v>275680</v>
      </c>
      <c r="C786" s="98" t="s">
        <v>613</v>
      </c>
      <c r="D786" s="98"/>
      <c r="E786" s="98" t="s">
        <v>262</v>
      </c>
      <c r="F786" s="97" t="s">
        <v>1684</v>
      </c>
      <c r="G786" s="97" t="s">
        <v>2151</v>
      </c>
      <c r="H786" s="97" t="s">
        <v>921</v>
      </c>
      <c r="I786" s="98" t="s">
        <v>34</v>
      </c>
      <c r="J786" s="109">
        <v>545</v>
      </c>
      <c r="K786" s="101">
        <v>283.39999999999998</v>
      </c>
      <c r="L786" s="100">
        <v>0</v>
      </c>
    </row>
    <row r="787" spans="1:12" s="24" customFormat="1" ht="18" customHeight="1" x14ac:dyDescent="0.25">
      <c r="A787" s="102">
        <v>109212695</v>
      </c>
      <c r="B787" s="104">
        <v>244496</v>
      </c>
      <c r="C787" s="98" t="s">
        <v>613</v>
      </c>
      <c r="D787" s="98"/>
      <c r="E787" s="98" t="s">
        <v>262</v>
      </c>
      <c r="F787" s="97" t="s">
        <v>1680</v>
      </c>
      <c r="G787" s="97" t="s">
        <v>2152</v>
      </c>
      <c r="H787" s="97" t="s">
        <v>2081</v>
      </c>
      <c r="I787" s="98" t="s">
        <v>34</v>
      </c>
      <c r="J787" s="109">
        <v>525</v>
      </c>
      <c r="K787" s="101">
        <v>273</v>
      </c>
      <c r="L787" s="100">
        <v>0</v>
      </c>
    </row>
    <row r="788" spans="1:12" s="24" customFormat="1" ht="18" customHeight="1" x14ac:dyDescent="0.25">
      <c r="A788" s="102">
        <v>109212712</v>
      </c>
      <c r="B788" s="104">
        <v>274801</v>
      </c>
      <c r="C788" s="98" t="s">
        <v>613</v>
      </c>
      <c r="D788" s="98"/>
      <c r="E788" s="98" t="s">
        <v>262</v>
      </c>
      <c r="F788" s="97" t="s">
        <v>1680</v>
      </c>
      <c r="G788" s="97" t="s">
        <v>2153</v>
      </c>
      <c r="H788" s="97" t="s">
        <v>2081</v>
      </c>
      <c r="I788" s="98" t="s">
        <v>34</v>
      </c>
      <c r="J788" s="109">
        <v>525</v>
      </c>
      <c r="K788" s="101">
        <v>273</v>
      </c>
      <c r="L788" s="100">
        <v>0</v>
      </c>
    </row>
    <row r="789" spans="1:12" s="24" customFormat="1" ht="18" customHeight="1" x14ac:dyDescent="0.25">
      <c r="A789" s="102">
        <v>109211686</v>
      </c>
      <c r="B789" s="104">
        <v>244087</v>
      </c>
      <c r="C789" s="98" t="s">
        <v>613</v>
      </c>
      <c r="D789" s="98"/>
      <c r="E789" s="98" t="s">
        <v>262</v>
      </c>
      <c r="F789" s="97" t="s">
        <v>1680</v>
      </c>
      <c r="G789" s="97" t="s">
        <v>2154</v>
      </c>
      <c r="H789" s="97" t="s">
        <v>2083</v>
      </c>
      <c r="I789" s="98" t="s">
        <v>34</v>
      </c>
      <c r="J789" s="109">
        <v>500</v>
      </c>
      <c r="K789" s="101">
        <v>260</v>
      </c>
      <c r="L789" s="100">
        <v>0</v>
      </c>
    </row>
    <row r="790" spans="1:12" s="24" customFormat="1" ht="18" customHeight="1" x14ac:dyDescent="0.25">
      <c r="A790" s="102">
        <v>109172382</v>
      </c>
      <c r="B790" s="104">
        <v>257937</v>
      </c>
      <c r="C790" s="98" t="s">
        <v>613</v>
      </c>
      <c r="D790" s="98"/>
      <c r="E790" s="98" t="s">
        <v>262</v>
      </c>
      <c r="F790" s="97" t="s">
        <v>1680</v>
      </c>
      <c r="G790" s="97" t="s">
        <v>2155</v>
      </c>
      <c r="H790" s="97" t="s">
        <v>921</v>
      </c>
      <c r="I790" s="98" t="s">
        <v>34</v>
      </c>
      <c r="J790" s="109">
        <v>437.5</v>
      </c>
      <c r="K790" s="101">
        <v>227.5</v>
      </c>
      <c r="L790" s="100">
        <v>0</v>
      </c>
    </row>
    <row r="791" spans="1:12" s="24" customFormat="1" ht="18" customHeight="1" x14ac:dyDescent="0.25">
      <c r="A791" s="102">
        <v>109106382</v>
      </c>
      <c r="B791" s="104">
        <v>261929</v>
      </c>
      <c r="C791" s="98" t="s">
        <v>613</v>
      </c>
      <c r="D791" s="98"/>
      <c r="E791" s="98" t="s">
        <v>262</v>
      </c>
      <c r="F791" s="97" t="s">
        <v>1680</v>
      </c>
      <c r="G791" s="97" t="s">
        <v>2156</v>
      </c>
      <c r="H791" s="97" t="s">
        <v>396</v>
      </c>
      <c r="I791" s="98" t="s">
        <v>34</v>
      </c>
      <c r="J791" s="109">
        <v>399.4</v>
      </c>
      <c r="K791" s="101">
        <v>207.69</v>
      </c>
      <c r="L791" s="100">
        <v>0</v>
      </c>
    </row>
    <row r="792" spans="1:12" s="24" customFormat="1" ht="18" customHeight="1" x14ac:dyDescent="0.25">
      <c r="A792" s="102">
        <v>109179382</v>
      </c>
      <c r="B792" s="104">
        <v>249019</v>
      </c>
      <c r="C792" s="98" t="s">
        <v>613</v>
      </c>
      <c r="D792" s="98"/>
      <c r="E792" s="98" t="s">
        <v>262</v>
      </c>
      <c r="F792" s="97" t="s">
        <v>1680</v>
      </c>
      <c r="G792" s="97" t="s">
        <v>2157</v>
      </c>
      <c r="H792" s="97" t="s">
        <v>503</v>
      </c>
      <c r="I792" s="98" t="s">
        <v>34</v>
      </c>
      <c r="J792" s="109">
        <v>384.45</v>
      </c>
      <c r="K792" s="101">
        <v>199.91</v>
      </c>
      <c r="L792" s="100">
        <v>0</v>
      </c>
    </row>
    <row r="793" spans="1:12" s="24" customFormat="1" ht="18" customHeight="1" x14ac:dyDescent="0.25">
      <c r="A793" s="102">
        <v>109160382</v>
      </c>
      <c r="B793" s="104">
        <v>243881</v>
      </c>
      <c r="C793" s="98" t="s">
        <v>613</v>
      </c>
      <c r="D793" s="98"/>
      <c r="E793" s="98" t="s">
        <v>262</v>
      </c>
      <c r="F793" s="97" t="s">
        <v>1680</v>
      </c>
      <c r="G793" s="97" t="s">
        <v>2158</v>
      </c>
      <c r="H793" s="97" t="s">
        <v>503</v>
      </c>
      <c r="I793" s="98" t="s">
        <v>34</v>
      </c>
      <c r="J793" s="109">
        <v>380.65</v>
      </c>
      <c r="K793" s="101">
        <v>197.94</v>
      </c>
      <c r="L793" s="100">
        <v>0</v>
      </c>
    </row>
    <row r="794" spans="1:12" s="24" customFormat="1" ht="18" customHeight="1" x14ac:dyDescent="0.25">
      <c r="A794" s="102">
        <v>109210686</v>
      </c>
      <c r="B794" s="104">
        <v>244083</v>
      </c>
      <c r="C794" s="98" t="s">
        <v>613</v>
      </c>
      <c r="D794" s="98"/>
      <c r="E794" s="98" t="s">
        <v>262</v>
      </c>
      <c r="F794" s="97" t="s">
        <v>1680</v>
      </c>
      <c r="G794" s="97" t="s">
        <v>2159</v>
      </c>
      <c r="H794" s="97" t="s">
        <v>382</v>
      </c>
      <c r="I794" s="98" t="s">
        <v>34</v>
      </c>
      <c r="J794" s="109">
        <v>356.25</v>
      </c>
      <c r="K794" s="101">
        <v>185.25</v>
      </c>
      <c r="L794" s="100">
        <v>0</v>
      </c>
    </row>
    <row r="795" spans="1:12" s="24" customFormat="1" ht="18" customHeight="1" x14ac:dyDescent="0.25">
      <c r="A795" s="102">
        <v>109217686</v>
      </c>
      <c r="B795" s="104">
        <v>273577</v>
      </c>
      <c r="C795" s="98" t="s">
        <v>613</v>
      </c>
      <c r="D795" s="98"/>
      <c r="E795" s="98" t="s">
        <v>262</v>
      </c>
      <c r="F795" s="97" t="s">
        <v>1680</v>
      </c>
      <c r="G795" s="97" t="s">
        <v>2160</v>
      </c>
      <c r="H795" s="97" t="s">
        <v>382</v>
      </c>
      <c r="I795" s="98" t="s">
        <v>34</v>
      </c>
      <c r="J795" s="109">
        <v>355.16</v>
      </c>
      <c r="K795" s="101">
        <v>184.68</v>
      </c>
      <c r="L795" s="100">
        <v>0</v>
      </c>
    </row>
    <row r="796" spans="1:12" s="24" customFormat="1" ht="18" customHeight="1" x14ac:dyDescent="0.25">
      <c r="A796" s="102">
        <v>109180382</v>
      </c>
      <c r="B796" s="104">
        <v>255677</v>
      </c>
      <c r="C796" s="98" t="s">
        <v>613</v>
      </c>
      <c r="D796" s="98"/>
      <c r="E796" s="98" t="s">
        <v>262</v>
      </c>
      <c r="F796" s="97" t="s">
        <v>1680</v>
      </c>
      <c r="G796" s="97" t="s">
        <v>2161</v>
      </c>
      <c r="H796" s="97" t="s">
        <v>477</v>
      </c>
      <c r="I796" s="98" t="s">
        <v>34</v>
      </c>
      <c r="J796" s="109">
        <v>341.94</v>
      </c>
      <c r="K796" s="101">
        <v>177.81</v>
      </c>
      <c r="L796" s="100">
        <v>0</v>
      </c>
    </row>
    <row r="797" spans="1:12" s="24" customFormat="1" ht="18" customHeight="1" x14ac:dyDescent="0.25">
      <c r="A797" s="102">
        <v>109175395</v>
      </c>
      <c r="B797" s="104">
        <v>244760</v>
      </c>
      <c r="C797" s="98" t="s">
        <v>613</v>
      </c>
      <c r="D797" s="98"/>
      <c r="E797" s="98" t="s">
        <v>262</v>
      </c>
      <c r="F797" s="97" t="s">
        <v>1680</v>
      </c>
      <c r="G797" s="97" t="s">
        <v>2162</v>
      </c>
      <c r="H797" s="97" t="s">
        <v>398</v>
      </c>
      <c r="I797" s="98" t="s">
        <v>34</v>
      </c>
      <c r="J797" s="109">
        <v>694.19</v>
      </c>
      <c r="K797" s="101">
        <v>360.98</v>
      </c>
      <c r="L797" s="100">
        <v>0</v>
      </c>
    </row>
    <row r="798" spans="1:12" s="24" customFormat="1" ht="18" customHeight="1" x14ac:dyDescent="0.25">
      <c r="A798" s="102">
        <v>109171395</v>
      </c>
      <c r="B798" s="104">
        <v>244535</v>
      </c>
      <c r="C798" s="98" t="s">
        <v>613</v>
      </c>
      <c r="D798" s="98"/>
      <c r="E798" s="98" t="s">
        <v>262</v>
      </c>
      <c r="F798" s="97" t="s">
        <v>1680</v>
      </c>
      <c r="G798" s="97" t="s">
        <v>2163</v>
      </c>
      <c r="H798" s="97" t="s">
        <v>306</v>
      </c>
      <c r="I798" s="98" t="s">
        <v>34</v>
      </c>
      <c r="J798" s="109">
        <v>553.54999999999995</v>
      </c>
      <c r="K798" s="101">
        <v>287.85000000000002</v>
      </c>
      <c r="L798" s="100">
        <v>0</v>
      </c>
    </row>
    <row r="799" spans="1:12" s="24" customFormat="1" ht="18" customHeight="1" x14ac:dyDescent="0.25">
      <c r="A799" s="102">
        <v>109172658</v>
      </c>
      <c r="B799" s="104">
        <v>244515</v>
      </c>
      <c r="C799" s="98" t="s">
        <v>613</v>
      </c>
      <c r="D799" s="98"/>
      <c r="E799" s="98" t="s">
        <v>262</v>
      </c>
      <c r="F799" s="97" t="s">
        <v>1680</v>
      </c>
      <c r="G799" s="97" t="s">
        <v>2164</v>
      </c>
      <c r="H799" s="97" t="s">
        <v>921</v>
      </c>
      <c r="I799" s="98" t="s">
        <v>34</v>
      </c>
      <c r="J799" s="109">
        <v>522.49</v>
      </c>
      <c r="K799" s="101">
        <v>271.69</v>
      </c>
      <c r="L799" s="100">
        <v>0</v>
      </c>
    </row>
    <row r="800" spans="1:12" s="24" customFormat="1" ht="18" customHeight="1" x14ac:dyDescent="0.25">
      <c r="A800" s="102">
        <v>109209685</v>
      </c>
      <c r="B800" s="104">
        <v>273296</v>
      </c>
      <c r="C800" s="98" t="s">
        <v>613</v>
      </c>
      <c r="D800" s="98"/>
      <c r="E800" s="98" t="s">
        <v>262</v>
      </c>
      <c r="F800" s="97" t="s">
        <v>1680</v>
      </c>
      <c r="G800" s="97" t="s">
        <v>2165</v>
      </c>
      <c r="H800" s="97" t="s">
        <v>264</v>
      </c>
      <c r="I800" s="98" t="s">
        <v>34</v>
      </c>
      <c r="J800" s="109">
        <v>450</v>
      </c>
      <c r="K800" s="101">
        <v>234</v>
      </c>
      <c r="L800" s="100">
        <v>0</v>
      </c>
    </row>
    <row r="801" spans="1:12" s="24" customFormat="1" ht="18" customHeight="1" x14ac:dyDescent="0.25">
      <c r="A801" s="102">
        <v>109168395</v>
      </c>
      <c r="B801" s="104">
        <v>244241</v>
      </c>
      <c r="C801" s="98" t="s">
        <v>613</v>
      </c>
      <c r="D801" s="98"/>
      <c r="E801" s="98" t="s">
        <v>262</v>
      </c>
      <c r="F801" s="97" t="s">
        <v>1680</v>
      </c>
      <c r="G801" s="97" t="s">
        <v>2166</v>
      </c>
      <c r="H801" s="97" t="s">
        <v>299</v>
      </c>
      <c r="I801" s="98" t="s">
        <v>34</v>
      </c>
      <c r="J801" s="109">
        <v>396.67</v>
      </c>
      <c r="K801" s="101">
        <v>206.27</v>
      </c>
      <c r="L801" s="100">
        <v>0</v>
      </c>
    </row>
    <row r="802" spans="1:12" s="24" customFormat="1" ht="18" customHeight="1" x14ac:dyDescent="0.25">
      <c r="A802" s="102">
        <v>109176382</v>
      </c>
      <c r="B802" s="104">
        <v>244770</v>
      </c>
      <c r="C802" s="98" t="s">
        <v>613</v>
      </c>
      <c r="D802" s="98"/>
      <c r="E802" s="98" t="s">
        <v>262</v>
      </c>
      <c r="F802" s="97" t="s">
        <v>1680</v>
      </c>
      <c r="G802" s="97" t="s">
        <v>2167</v>
      </c>
      <c r="H802" s="97" t="s">
        <v>396</v>
      </c>
      <c r="I802" s="98" t="s">
        <v>34</v>
      </c>
      <c r="J802" s="109">
        <v>389.66</v>
      </c>
      <c r="K802" s="101">
        <v>202.62</v>
      </c>
      <c r="L802" s="100">
        <v>0</v>
      </c>
    </row>
    <row r="803" spans="1:12" s="24" customFormat="1" ht="18" customHeight="1" x14ac:dyDescent="0.25">
      <c r="A803" s="102">
        <v>109166382</v>
      </c>
      <c r="B803" s="104">
        <v>244128</v>
      </c>
      <c r="C803" s="98" t="s">
        <v>613</v>
      </c>
      <c r="D803" s="98"/>
      <c r="E803" s="98" t="s">
        <v>262</v>
      </c>
      <c r="F803" s="97" t="s">
        <v>1680</v>
      </c>
      <c r="G803" s="97" t="s">
        <v>2168</v>
      </c>
      <c r="H803" s="97" t="s">
        <v>477</v>
      </c>
      <c r="I803" s="98" t="s">
        <v>34</v>
      </c>
      <c r="J803" s="109">
        <v>383.5</v>
      </c>
      <c r="K803" s="101">
        <v>199.42</v>
      </c>
      <c r="L803" s="100">
        <v>0</v>
      </c>
    </row>
    <row r="804" spans="1:12" s="24" customFormat="1" ht="18" customHeight="1" x14ac:dyDescent="0.25">
      <c r="A804" s="102">
        <v>109169382</v>
      </c>
      <c r="B804" s="104">
        <v>244242</v>
      </c>
      <c r="C804" s="98" t="s">
        <v>613</v>
      </c>
      <c r="D804" s="98"/>
      <c r="E804" s="98" t="s">
        <v>262</v>
      </c>
      <c r="F804" s="97" t="s">
        <v>1680</v>
      </c>
      <c r="G804" s="97" t="s">
        <v>2169</v>
      </c>
      <c r="H804" s="97" t="s">
        <v>415</v>
      </c>
      <c r="I804" s="98" t="s">
        <v>34</v>
      </c>
      <c r="J804" s="109">
        <v>335.49</v>
      </c>
      <c r="K804" s="101">
        <v>174.45</v>
      </c>
      <c r="L804" s="100">
        <v>0</v>
      </c>
    </row>
    <row r="805" spans="1:12" s="24" customFormat="1" ht="18" customHeight="1" x14ac:dyDescent="0.25">
      <c r="A805" s="102">
        <v>109209366</v>
      </c>
      <c r="B805" s="104">
        <v>271791</v>
      </c>
      <c r="C805" s="98" t="s">
        <v>613</v>
      </c>
      <c r="D805" s="98"/>
      <c r="E805" s="98" t="s">
        <v>262</v>
      </c>
      <c r="F805" s="97" t="s">
        <v>1680</v>
      </c>
      <c r="G805" s="97" t="s">
        <v>2170</v>
      </c>
      <c r="H805" s="97" t="s">
        <v>264</v>
      </c>
      <c r="I805" s="98" t="s">
        <v>34</v>
      </c>
      <c r="J805" s="109">
        <v>319.79000000000002</v>
      </c>
      <c r="K805" s="101">
        <v>166.29</v>
      </c>
      <c r="L805" s="100">
        <v>0</v>
      </c>
    </row>
    <row r="806" spans="1:12" s="24" customFormat="1" ht="18" customHeight="1" x14ac:dyDescent="0.25">
      <c r="A806" s="102">
        <v>109157382</v>
      </c>
      <c r="B806" s="104">
        <v>242976</v>
      </c>
      <c r="C806" s="98" t="s">
        <v>613</v>
      </c>
      <c r="D806" s="98"/>
      <c r="E806" s="98" t="s">
        <v>262</v>
      </c>
      <c r="F806" s="97" t="s">
        <v>1680</v>
      </c>
      <c r="G806" s="97" t="s">
        <v>2171</v>
      </c>
      <c r="H806" s="97" t="s">
        <v>378</v>
      </c>
      <c r="I806" s="98" t="s">
        <v>34</v>
      </c>
      <c r="J806" s="109">
        <v>230.99</v>
      </c>
      <c r="K806" s="101">
        <v>120.11</v>
      </c>
      <c r="L806" s="100">
        <v>0</v>
      </c>
    </row>
    <row r="807" spans="1:12" s="24" customFormat="1" ht="18" customHeight="1" x14ac:dyDescent="0.25">
      <c r="A807" s="102">
        <v>109183366</v>
      </c>
      <c r="B807" s="104">
        <v>249964</v>
      </c>
      <c r="C807" s="98" t="s">
        <v>613</v>
      </c>
      <c r="D807" s="98"/>
      <c r="E807" s="98" t="s">
        <v>262</v>
      </c>
      <c r="F807" s="97" t="s">
        <v>1680</v>
      </c>
      <c r="G807" s="97" t="s">
        <v>2172</v>
      </c>
      <c r="H807" s="97" t="s">
        <v>411</v>
      </c>
      <c r="I807" s="98" t="s">
        <v>34</v>
      </c>
      <c r="J807" s="109">
        <v>209.04</v>
      </c>
      <c r="K807" s="101">
        <v>108.7</v>
      </c>
      <c r="L807" s="100">
        <v>0</v>
      </c>
    </row>
    <row r="808" spans="1:12" s="24" customFormat="1" ht="18" customHeight="1" x14ac:dyDescent="0.25">
      <c r="A808" s="102">
        <v>109155382</v>
      </c>
      <c r="B808" s="104">
        <v>242975</v>
      </c>
      <c r="C808" s="98" t="s">
        <v>613</v>
      </c>
      <c r="D808" s="98"/>
      <c r="E808" s="98" t="s">
        <v>262</v>
      </c>
      <c r="F808" s="97" t="s">
        <v>1680</v>
      </c>
      <c r="G808" s="97" t="s">
        <v>2173</v>
      </c>
      <c r="H808" s="97" t="s">
        <v>309</v>
      </c>
      <c r="I808" s="98" t="s">
        <v>34</v>
      </c>
      <c r="J808" s="109">
        <v>203.86</v>
      </c>
      <c r="K808" s="101">
        <v>106.01</v>
      </c>
      <c r="L808" s="100">
        <v>0</v>
      </c>
    </row>
    <row r="809" spans="1:12" s="24" customFormat="1" ht="18" customHeight="1" x14ac:dyDescent="0.25">
      <c r="A809" s="102">
        <v>109181366</v>
      </c>
      <c r="B809" s="104">
        <v>249962</v>
      </c>
      <c r="C809" s="98" t="s">
        <v>613</v>
      </c>
      <c r="D809" s="98"/>
      <c r="E809" s="98" t="s">
        <v>262</v>
      </c>
      <c r="F809" s="97" t="s">
        <v>1680</v>
      </c>
      <c r="G809" s="97" t="s">
        <v>2174</v>
      </c>
      <c r="H809" s="97" t="s">
        <v>315</v>
      </c>
      <c r="I809" s="98" t="s">
        <v>34</v>
      </c>
      <c r="J809" s="109">
        <v>201.29</v>
      </c>
      <c r="K809" s="101">
        <v>104.67</v>
      </c>
      <c r="L809" s="100">
        <v>0</v>
      </c>
    </row>
    <row r="810" spans="1:12" s="24" customFormat="1" ht="18" customHeight="1" x14ac:dyDescent="0.25">
      <c r="A810" s="102">
        <v>109190691</v>
      </c>
      <c r="B810" s="104">
        <v>272580</v>
      </c>
      <c r="C810" s="98" t="s">
        <v>613</v>
      </c>
      <c r="D810" s="98"/>
      <c r="E810" s="98" t="s">
        <v>262</v>
      </c>
      <c r="F810" s="97" t="s">
        <v>1680</v>
      </c>
      <c r="G810" s="97" t="s">
        <v>2175</v>
      </c>
      <c r="H810" s="97" t="s">
        <v>2176</v>
      </c>
      <c r="I810" s="98" t="s">
        <v>34</v>
      </c>
      <c r="J810" s="109">
        <v>712.49</v>
      </c>
      <c r="K810" s="101">
        <v>370.49</v>
      </c>
      <c r="L810" s="100">
        <v>0</v>
      </c>
    </row>
    <row r="811" spans="1:12" s="24" customFormat="1" ht="18" customHeight="1" x14ac:dyDescent="0.25">
      <c r="A811" s="102">
        <v>109188692</v>
      </c>
      <c r="B811" s="104">
        <v>272941</v>
      </c>
      <c r="C811" s="98" t="s">
        <v>613</v>
      </c>
      <c r="D811" s="98"/>
      <c r="E811" s="98" t="s">
        <v>262</v>
      </c>
      <c r="F811" s="97" t="s">
        <v>1680</v>
      </c>
      <c r="G811" s="97" t="s">
        <v>2177</v>
      </c>
      <c r="H811" s="97" t="s">
        <v>838</v>
      </c>
      <c r="I811" s="98" t="s">
        <v>34</v>
      </c>
      <c r="J811" s="109">
        <v>599.99</v>
      </c>
      <c r="K811" s="101">
        <v>311.99</v>
      </c>
      <c r="L811" s="100">
        <v>0</v>
      </c>
    </row>
    <row r="812" spans="1:12" s="24" customFormat="1" ht="18" customHeight="1" x14ac:dyDescent="0.25">
      <c r="A812" s="102">
        <v>109187692</v>
      </c>
      <c r="B812" s="104">
        <v>272639</v>
      </c>
      <c r="C812" s="98" t="s">
        <v>613</v>
      </c>
      <c r="D812" s="98"/>
      <c r="E812" s="98" t="s">
        <v>262</v>
      </c>
      <c r="F812" s="97" t="s">
        <v>1680</v>
      </c>
      <c r="G812" s="97" t="s">
        <v>2178</v>
      </c>
      <c r="H812" s="97" t="s">
        <v>1843</v>
      </c>
      <c r="I812" s="98" t="s">
        <v>34</v>
      </c>
      <c r="J812" s="109">
        <v>549.99</v>
      </c>
      <c r="K812" s="101">
        <v>285.99</v>
      </c>
      <c r="L812" s="100">
        <v>0</v>
      </c>
    </row>
    <row r="813" spans="1:12" s="24" customFormat="1" ht="18" customHeight="1" x14ac:dyDescent="0.25">
      <c r="A813" s="102">
        <v>109211706</v>
      </c>
      <c r="B813" s="104">
        <v>274265</v>
      </c>
      <c r="C813" s="98" t="s">
        <v>613</v>
      </c>
      <c r="D813" s="98"/>
      <c r="E813" s="98" t="s">
        <v>262</v>
      </c>
      <c r="F813" s="97" t="s">
        <v>1680</v>
      </c>
      <c r="G813" s="97" t="s">
        <v>2179</v>
      </c>
      <c r="H813" s="97" t="s">
        <v>2083</v>
      </c>
      <c r="I813" s="98" t="s">
        <v>34</v>
      </c>
      <c r="J813" s="109">
        <v>543.75</v>
      </c>
      <c r="K813" s="101">
        <v>282.75</v>
      </c>
      <c r="L813" s="100">
        <v>0</v>
      </c>
    </row>
    <row r="814" spans="1:12" s="24" customFormat="1" ht="18" customHeight="1" x14ac:dyDescent="0.25">
      <c r="A814" s="102">
        <v>109263712</v>
      </c>
      <c r="B814" s="104">
        <v>274864</v>
      </c>
      <c r="C814" s="98" t="s">
        <v>613</v>
      </c>
      <c r="D814" s="98"/>
      <c r="E814" s="98" t="s">
        <v>262</v>
      </c>
      <c r="F814" s="97" t="s">
        <v>1680</v>
      </c>
      <c r="G814" s="97" t="s">
        <v>2180</v>
      </c>
      <c r="H814" s="97" t="s">
        <v>2083</v>
      </c>
      <c r="I814" s="98" t="s">
        <v>34</v>
      </c>
      <c r="J814" s="109">
        <v>543.75</v>
      </c>
      <c r="K814" s="101">
        <v>282.75</v>
      </c>
      <c r="L814" s="100">
        <v>0</v>
      </c>
    </row>
    <row r="815" spans="1:12" s="24" customFormat="1" ht="18" customHeight="1" x14ac:dyDescent="0.25">
      <c r="A815" s="102">
        <v>102142387</v>
      </c>
      <c r="B815" s="104">
        <v>273130</v>
      </c>
      <c r="C815" s="98" t="s">
        <v>613</v>
      </c>
      <c r="D815" s="98"/>
      <c r="E815" s="98" t="s">
        <v>262</v>
      </c>
      <c r="F815" s="97" t="s">
        <v>1683</v>
      </c>
      <c r="G815" s="97" t="s">
        <v>2181</v>
      </c>
      <c r="H815" s="97" t="s">
        <v>2182</v>
      </c>
      <c r="I815" s="98" t="s">
        <v>34</v>
      </c>
      <c r="J815" s="109">
        <v>649.99</v>
      </c>
      <c r="K815" s="101">
        <v>337.99</v>
      </c>
      <c r="L815" s="100">
        <v>0</v>
      </c>
    </row>
    <row r="816" spans="1:12" s="24" customFormat="1" ht="18" customHeight="1" x14ac:dyDescent="0.25">
      <c r="A816" s="102">
        <v>102060559</v>
      </c>
      <c r="B816" s="104">
        <v>249013</v>
      </c>
      <c r="C816" s="98" t="s">
        <v>613</v>
      </c>
      <c r="D816" s="98"/>
      <c r="E816" s="98" t="s">
        <v>262</v>
      </c>
      <c r="F816" s="97" t="s">
        <v>1683</v>
      </c>
      <c r="G816" s="97" t="s">
        <v>2183</v>
      </c>
      <c r="H816" s="97" t="s">
        <v>492</v>
      </c>
      <c r="I816" s="98" t="s">
        <v>34</v>
      </c>
      <c r="J816" s="109">
        <v>381.93</v>
      </c>
      <c r="K816" s="101">
        <v>198.6</v>
      </c>
      <c r="L816" s="100">
        <v>0</v>
      </c>
    </row>
    <row r="817" spans="1:12" s="24" customFormat="1" ht="18" customHeight="1" x14ac:dyDescent="0.25">
      <c r="A817" s="102">
        <v>102073387</v>
      </c>
      <c r="B817" s="104">
        <v>244779</v>
      </c>
      <c r="C817" s="98" t="s">
        <v>613</v>
      </c>
      <c r="D817" s="98"/>
      <c r="E817" s="98" t="s">
        <v>262</v>
      </c>
      <c r="F817" s="97" t="s">
        <v>1683</v>
      </c>
      <c r="G817" s="97" t="s">
        <v>2184</v>
      </c>
      <c r="H817" s="97" t="s">
        <v>492</v>
      </c>
      <c r="I817" s="98" t="s">
        <v>34</v>
      </c>
      <c r="J817" s="109">
        <v>324.99</v>
      </c>
      <c r="K817" s="101">
        <v>168.99</v>
      </c>
      <c r="L817" s="100">
        <v>0</v>
      </c>
    </row>
    <row r="818" spans="1:12" s="24" customFormat="1" ht="18" customHeight="1" x14ac:dyDescent="0.25">
      <c r="A818" s="102">
        <v>102150559</v>
      </c>
      <c r="B818" s="104">
        <v>273581</v>
      </c>
      <c r="C818" s="98" t="s">
        <v>613</v>
      </c>
      <c r="D818" s="98"/>
      <c r="E818" s="98" t="s">
        <v>262</v>
      </c>
      <c r="F818" s="97" t="s">
        <v>1683</v>
      </c>
      <c r="G818" s="97" t="s">
        <v>2185</v>
      </c>
      <c r="H818" s="97" t="s">
        <v>663</v>
      </c>
      <c r="I818" s="98" t="s">
        <v>34</v>
      </c>
      <c r="J818" s="109">
        <v>322.57</v>
      </c>
      <c r="K818" s="101">
        <v>167.74</v>
      </c>
      <c r="L818" s="100">
        <v>0</v>
      </c>
    </row>
    <row r="819" spans="1:12" s="24" customFormat="1" ht="18" customHeight="1" x14ac:dyDescent="0.25">
      <c r="A819" s="102">
        <v>102059387</v>
      </c>
      <c r="B819" s="104">
        <v>247997</v>
      </c>
      <c r="C819" s="98" t="s">
        <v>613</v>
      </c>
      <c r="D819" s="98"/>
      <c r="E819" s="98" t="s">
        <v>262</v>
      </c>
      <c r="F819" s="97" t="s">
        <v>1683</v>
      </c>
      <c r="G819" s="97" t="s">
        <v>2187</v>
      </c>
      <c r="H819" s="97" t="s">
        <v>306</v>
      </c>
      <c r="I819" s="98" t="s">
        <v>34</v>
      </c>
      <c r="J819" s="109">
        <v>593.75</v>
      </c>
      <c r="K819" s="101">
        <v>308.75</v>
      </c>
      <c r="L819" s="100">
        <v>0</v>
      </c>
    </row>
    <row r="820" spans="1:12" s="24" customFormat="1" ht="18" customHeight="1" x14ac:dyDescent="0.25">
      <c r="A820" s="102">
        <v>102058559</v>
      </c>
      <c r="B820" s="104">
        <v>248915</v>
      </c>
      <c r="C820" s="98" t="s">
        <v>613</v>
      </c>
      <c r="D820" s="98"/>
      <c r="E820" s="98" t="s">
        <v>262</v>
      </c>
      <c r="F820" s="97" t="s">
        <v>1683</v>
      </c>
      <c r="G820" s="97" t="s">
        <v>2188</v>
      </c>
      <c r="H820" s="97" t="s">
        <v>672</v>
      </c>
      <c r="I820" s="98" t="s">
        <v>34</v>
      </c>
      <c r="J820" s="109">
        <v>584.34</v>
      </c>
      <c r="K820" s="101">
        <v>303.86</v>
      </c>
      <c r="L820" s="100">
        <v>0</v>
      </c>
    </row>
    <row r="821" spans="1:12" s="24" customFormat="1" ht="18" customHeight="1" x14ac:dyDescent="0.25">
      <c r="A821" s="102">
        <v>102063595</v>
      </c>
      <c r="B821" s="104">
        <v>254395</v>
      </c>
      <c r="C821" s="98" t="s">
        <v>613</v>
      </c>
      <c r="D821" s="98"/>
      <c r="E821" s="98" t="s">
        <v>262</v>
      </c>
      <c r="F821" s="97" t="s">
        <v>1683</v>
      </c>
      <c r="G821" s="97" t="s">
        <v>2189</v>
      </c>
      <c r="H821" s="97" t="s">
        <v>305</v>
      </c>
      <c r="I821" s="98" t="s">
        <v>34</v>
      </c>
      <c r="J821" s="109">
        <v>495.05</v>
      </c>
      <c r="K821" s="101">
        <v>257.43</v>
      </c>
      <c r="L821" s="100">
        <v>0</v>
      </c>
    </row>
    <row r="822" spans="1:12" s="24" customFormat="1" ht="18" customHeight="1" x14ac:dyDescent="0.25">
      <c r="A822" s="102">
        <v>102054642</v>
      </c>
      <c r="B822" s="104">
        <v>272157</v>
      </c>
      <c r="C822" s="98" t="s">
        <v>613</v>
      </c>
      <c r="D822" s="98"/>
      <c r="E822" s="98" t="s">
        <v>262</v>
      </c>
      <c r="F822" s="97" t="s">
        <v>1683</v>
      </c>
      <c r="G822" s="97" t="s">
        <v>2190</v>
      </c>
      <c r="H822" s="97" t="s">
        <v>2191</v>
      </c>
      <c r="I822" s="98" t="s">
        <v>34</v>
      </c>
      <c r="J822" s="109">
        <v>450</v>
      </c>
      <c r="K822" s="101">
        <v>234</v>
      </c>
      <c r="L822" s="100">
        <v>0</v>
      </c>
    </row>
    <row r="823" spans="1:12" s="24" customFormat="1" ht="18" customHeight="1" x14ac:dyDescent="0.25">
      <c r="A823" s="102">
        <v>102061559</v>
      </c>
      <c r="B823" s="104">
        <v>249014</v>
      </c>
      <c r="C823" s="98" t="s">
        <v>613</v>
      </c>
      <c r="D823" s="98"/>
      <c r="E823" s="98" t="s">
        <v>262</v>
      </c>
      <c r="F823" s="97" t="s">
        <v>1683</v>
      </c>
      <c r="G823" s="97" t="s">
        <v>2192</v>
      </c>
      <c r="H823" s="97" t="s">
        <v>387</v>
      </c>
      <c r="I823" s="98" t="s">
        <v>34</v>
      </c>
      <c r="J823" s="109">
        <v>410.11</v>
      </c>
      <c r="K823" s="101">
        <v>213.26</v>
      </c>
      <c r="L823" s="100">
        <v>0</v>
      </c>
    </row>
    <row r="824" spans="1:12" s="24" customFormat="1" ht="18" customHeight="1" x14ac:dyDescent="0.25">
      <c r="A824" s="102">
        <v>102815559</v>
      </c>
      <c r="B824" s="104">
        <v>254394</v>
      </c>
      <c r="C824" s="98" t="s">
        <v>613</v>
      </c>
      <c r="D824" s="98"/>
      <c r="E824" s="98" t="s">
        <v>262</v>
      </c>
      <c r="F824" s="97" t="s">
        <v>1683</v>
      </c>
      <c r="G824" s="97" t="s">
        <v>2193</v>
      </c>
      <c r="H824" s="97" t="s">
        <v>303</v>
      </c>
      <c r="I824" s="98" t="s">
        <v>34</v>
      </c>
      <c r="J824" s="109">
        <v>407.12</v>
      </c>
      <c r="K824" s="101">
        <v>211.7</v>
      </c>
      <c r="L824" s="100">
        <v>0</v>
      </c>
    </row>
    <row r="825" spans="1:12" s="24" customFormat="1" ht="18" customHeight="1" x14ac:dyDescent="0.25">
      <c r="A825" s="102">
        <v>102049559</v>
      </c>
      <c r="B825" s="104">
        <v>244222</v>
      </c>
      <c r="C825" s="98" t="s">
        <v>613</v>
      </c>
      <c r="D825" s="98"/>
      <c r="E825" s="98" t="s">
        <v>262</v>
      </c>
      <c r="F825" s="97" t="s">
        <v>1683</v>
      </c>
      <c r="G825" s="97" t="s">
        <v>2195</v>
      </c>
      <c r="H825" s="97" t="s">
        <v>492</v>
      </c>
      <c r="I825" s="98" t="s">
        <v>34</v>
      </c>
      <c r="J825" s="109">
        <v>375</v>
      </c>
      <c r="K825" s="101">
        <v>195</v>
      </c>
      <c r="L825" s="100">
        <v>0</v>
      </c>
    </row>
    <row r="826" spans="1:12" s="24" customFormat="1" ht="18" customHeight="1" x14ac:dyDescent="0.25">
      <c r="A826" s="102">
        <v>102197559</v>
      </c>
      <c r="B826" s="104">
        <v>274390</v>
      </c>
      <c r="C826" s="98" t="s">
        <v>613</v>
      </c>
      <c r="D826" s="98"/>
      <c r="E826" s="98" t="s">
        <v>262</v>
      </c>
      <c r="F826" s="97" t="s">
        <v>1683</v>
      </c>
      <c r="G826" s="97" t="s">
        <v>2196</v>
      </c>
      <c r="H826" s="97" t="s">
        <v>1023</v>
      </c>
      <c r="I826" s="98" t="s">
        <v>34</v>
      </c>
      <c r="J826" s="109">
        <v>556.25</v>
      </c>
      <c r="K826" s="101">
        <v>289.25</v>
      </c>
      <c r="L826" s="100">
        <v>0</v>
      </c>
    </row>
    <row r="827" spans="1:12" s="24" customFormat="1" ht="18" customHeight="1" x14ac:dyDescent="0.25">
      <c r="A827" s="102">
        <v>102196559</v>
      </c>
      <c r="B827" s="104">
        <v>274389</v>
      </c>
      <c r="C827" s="98" t="s">
        <v>613</v>
      </c>
      <c r="D827" s="98"/>
      <c r="E827" s="98" t="s">
        <v>262</v>
      </c>
      <c r="F827" s="97" t="s">
        <v>1683</v>
      </c>
      <c r="G827" s="97" t="s">
        <v>2197</v>
      </c>
      <c r="H827" s="97" t="s">
        <v>921</v>
      </c>
      <c r="I827" s="98" t="s">
        <v>34</v>
      </c>
      <c r="J827" s="109">
        <v>522.57000000000005</v>
      </c>
      <c r="K827" s="101">
        <v>271.74</v>
      </c>
      <c r="L827" s="100">
        <v>0</v>
      </c>
    </row>
    <row r="828" spans="1:12" s="24" customFormat="1" ht="18" customHeight="1" x14ac:dyDescent="0.25">
      <c r="A828" s="102">
        <v>102892559</v>
      </c>
      <c r="B828" s="104">
        <v>244710</v>
      </c>
      <c r="C828" s="98" t="s">
        <v>613</v>
      </c>
      <c r="D828" s="98"/>
      <c r="E828" s="98" t="s">
        <v>262</v>
      </c>
      <c r="F828" s="97" t="s">
        <v>1683</v>
      </c>
      <c r="G828" s="97" t="s">
        <v>2198</v>
      </c>
      <c r="H828" s="97" t="s">
        <v>400</v>
      </c>
      <c r="I828" s="98" t="s">
        <v>34</v>
      </c>
      <c r="J828" s="109">
        <v>335.49</v>
      </c>
      <c r="K828" s="101">
        <v>174.45</v>
      </c>
      <c r="L828" s="100">
        <v>0</v>
      </c>
    </row>
    <row r="829" spans="1:12" s="24" customFormat="1" ht="18" customHeight="1" x14ac:dyDescent="0.25">
      <c r="A829" s="102">
        <v>102032628</v>
      </c>
      <c r="B829" s="104">
        <v>242905</v>
      </c>
      <c r="C829" s="98" t="s">
        <v>613</v>
      </c>
      <c r="D829" s="98"/>
      <c r="E829" s="98" t="s">
        <v>262</v>
      </c>
      <c r="F829" s="97" t="s">
        <v>1685</v>
      </c>
      <c r="G829" s="97" t="s">
        <v>2199</v>
      </c>
      <c r="H829" s="97" t="s">
        <v>837</v>
      </c>
      <c r="I829" s="98" t="s">
        <v>34</v>
      </c>
      <c r="J829" s="109">
        <v>450.48</v>
      </c>
      <c r="K829" s="101">
        <v>234.25</v>
      </c>
      <c r="L829" s="100">
        <v>0</v>
      </c>
    </row>
    <row r="830" spans="1:12" s="24" customFormat="1" ht="18" customHeight="1" x14ac:dyDescent="0.25">
      <c r="A830" s="102">
        <v>102033628</v>
      </c>
      <c r="B830" s="104">
        <v>242903</v>
      </c>
      <c r="C830" s="98" t="s">
        <v>613</v>
      </c>
      <c r="D830" s="98"/>
      <c r="E830" s="98" t="s">
        <v>262</v>
      </c>
      <c r="F830" s="97" t="s">
        <v>1685</v>
      </c>
      <c r="G830" s="97" t="s">
        <v>2200</v>
      </c>
      <c r="H830" s="97" t="s">
        <v>1430</v>
      </c>
      <c r="I830" s="98" t="s">
        <v>34</v>
      </c>
      <c r="J830" s="109">
        <v>446.75</v>
      </c>
      <c r="K830" s="101">
        <v>232.31</v>
      </c>
      <c r="L830" s="100">
        <v>0</v>
      </c>
    </row>
    <row r="831" spans="1:12" s="24" customFormat="1" ht="18" customHeight="1" x14ac:dyDescent="0.25">
      <c r="A831" s="102">
        <v>102033595</v>
      </c>
      <c r="B831" s="104">
        <v>236390</v>
      </c>
      <c r="C831" s="98" t="s">
        <v>613</v>
      </c>
      <c r="D831" s="98"/>
      <c r="E831" s="98" t="s">
        <v>262</v>
      </c>
      <c r="F831" s="97" t="s">
        <v>1685</v>
      </c>
      <c r="G831" s="97" t="s">
        <v>2201</v>
      </c>
      <c r="H831" s="97" t="s">
        <v>1430</v>
      </c>
      <c r="I831" s="98" t="s">
        <v>34</v>
      </c>
      <c r="J831" s="109">
        <v>551.25</v>
      </c>
      <c r="K831" s="101">
        <v>286.64999999999998</v>
      </c>
      <c r="L831" s="100">
        <v>0</v>
      </c>
    </row>
    <row r="832" spans="1:12" s="24" customFormat="1" ht="18" customHeight="1" x14ac:dyDescent="0.25">
      <c r="A832" s="102">
        <v>102032595</v>
      </c>
      <c r="B832" s="104">
        <v>236402</v>
      </c>
      <c r="C832" s="98" t="s">
        <v>613</v>
      </c>
      <c r="D832" s="98"/>
      <c r="E832" s="98" t="s">
        <v>262</v>
      </c>
      <c r="F832" s="97" t="s">
        <v>1685</v>
      </c>
      <c r="G832" s="97" t="s">
        <v>2202</v>
      </c>
      <c r="H832" s="97" t="s">
        <v>837</v>
      </c>
      <c r="I832" s="98" t="s">
        <v>34</v>
      </c>
      <c r="J832" s="109">
        <v>513.6</v>
      </c>
      <c r="K832" s="101">
        <v>267.07</v>
      </c>
      <c r="L832" s="100">
        <v>0</v>
      </c>
    </row>
    <row r="833" spans="1:12" s="24" customFormat="1" ht="18" customHeight="1" x14ac:dyDescent="0.25">
      <c r="A833" s="102">
        <v>112088638</v>
      </c>
      <c r="B833" s="104">
        <v>244008</v>
      </c>
      <c r="C833" s="98" t="s">
        <v>613</v>
      </c>
      <c r="D833" s="98"/>
      <c r="E833" s="98" t="s">
        <v>262</v>
      </c>
      <c r="F833" s="97" t="s">
        <v>1679</v>
      </c>
      <c r="G833" s="97" t="s">
        <v>2203</v>
      </c>
      <c r="H833" s="97" t="s">
        <v>1022</v>
      </c>
      <c r="I833" s="98" t="s">
        <v>34</v>
      </c>
      <c r="J833" s="109">
        <v>526.48</v>
      </c>
      <c r="K833" s="101">
        <v>273.77</v>
      </c>
      <c r="L833" s="100">
        <v>0</v>
      </c>
    </row>
    <row r="834" spans="1:12" s="24" customFormat="1" ht="18" customHeight="1" x14ac:dyDescent="0.25">
      <c r="A834" s="102">
        <v>112146638</v>
      </c>
      <c r="B834" s="104">
        <v>275078</v>
      </c>
      <c r="C834" s="98" t="s">
        <v>613</v>
      </c>
      <c r="D834" s="98"/>
      <c r="E834" s="98" t="s">
        <v>262</v>
      </c>
      <c r="F834" s="97" t="s">
        <v>1679</v>
      </c>
      <c r="G834" s="97" t="s">
        <v>2204</v>
      </c>
      <c r="H834" s="97" t="s">
        <v>1195</v>
      </c>
      <c r="I834" s="98" t="s">
        <v>34</v>
      </c>
      <c r="J834" s="109">
        <v>562.5</v>
      </c>
      <c r="K834" s="101">
        <v>292.5</v>
      </c>
      <c r="L834" s="100">
        <v>0</v>
      </c>
    </row>
    <row r="835" spans="1:12" s="24" customFormat="1" ht="18" customHeight="1" x14ac:dyDescent="0.25">
      <c r="A835" s="102">
        <v>117124679</v>
      </c>
      <c r="B835" s="104">
        <v>273274</v>
      </c>
      <c r="C835" s="98" t="s">
        <v>613</v>
      </c>
      <c r="D835" s="98"/>
      <c r="E835" s="98" t="s">
        <v>262</v>
      </c>
      <c r="F835" s="97" t="s">
        <v>1689</v>
      </c>
      <c r="G835" s="97" t="s">
        <v>2205</v>
      </c>
      <c r="H835" s="97" t="s">
        <v>1828</v>
      </c>
      <c r="I835" s="98" t="s">
        <v>34</v>
      </c>
      <c r="J835" s="109">
        <v>448.51</v>
      </c>
      <c r="K835" s="101">
        <v>233.23</v>
      </c>
      <c r="L835" s="100">
        <v>0</v>
      </c>
    </row>
    <row r="836" spans="1:12" s="24" customFormat="1" ht="18" customHeight="1" x14ac:dyDescent="0.25">
      <c r="A836" s="102">
        <v>117121679</v>
      </c>
      <c r="B836" s="104">
        <v>273272</v>
      </c>
      <c r="C836" s="98" t="s">
        <v>613</v>
      </c>
      <c r="D836" s="98"/>
      <c r="E836" s="98" t="s">
        <v>262</v>
      </c>
      <c r="F836" s="97" t="s">
        <v>1689</v>
      </c>
      <c r="G836" s="97" t="s">
        <v>2206</v>
      </c>
      <c r="H836" s="97" t="s">
        <v>1023</v>
      </c>
      <c r="I836" s="98" t="s">
        <v>34</v>
      </c>
      <c r="J836" s="109">
        <v>976.93</v>
      </c>
      <c r="K836" s="101">
        <v>508</v>
      </c>
      <c r="L836" s="100">
        <v>0</v>
      </c>
    </row>
    <row r="837" spans="1:12" s="24" customFormat="1" ht="18" customHeight="1" x14ac:dyDescent="0.25">
      <c r="A837" s="102">
        <v>117112679</v>
      </c>
      <c r="B837" s="104">
        <v>273262</v>
      </c>
      <c r="C837" s="98" t="s">
        <v>613</v>
      </c>
      <c r="D837" s="98"/>
      <c r="E837" s="98" t="s">
        <v>262</v>
      </c>
      <c r="F837" s="97" t="s">
        <v>1689</v>
      </c>
      <c r="G837" s="97" t="s">
        <v>2208</v>
      </c>
      <c r="H837" s="97" t="s">
        <v>1847</v>
      </c>
      <c r="I837" s="98" t="s">
        <v>34</v>
      </c>
      <c r="J837" s="109">
        <v>621.91</v>
      </c>
      <c r="K837" s="101">
        <v>323.39</v>
      </c>
      <c r="L837" s="100">
        <v>0</v>
      </c>
    </row>
    <row r="838" spans="1:12" s="24" customFormat="1" ht="18" customHeight="1" x14ac:dyDescent="0.25">
      <c r="A838" s="102">
        <v>117038679</v>
      </c>
      <c r="B838" s="104">
        <v>273267</v>
      </c>
      <c r="C838" s="98" t="s">
        <v>613</v>
      </c>
      <c r="D838" s="98"/>
      <c r="E838" s="98" t="s">
        <v>262</v>
      </c>
      <c r="F838" s="97" t="s">
        <v>1689</v>
      </c>
      <c r="G838" s="97" t="s">
        <v>2209</v>
      </c>
      <c r="H838" s="97" t="s">
        <v>386</v>
      </c>
      <c r="I838" s="98" t="s">
        <v>34</v>
      </c>
      <c r="J838" s="109">
        <v>411.54</v>
      </c>
      <c r="K838" s="101">
        <v>214</v>
      </c>
      <c r="L838" s="100">
        <v>0</v>
      </c>
    </row>
    <row r="839" spans="1:12" s="24" customFormat="1" ht="18" customHeight="1" x14ac:dyDescent="0.25">
      <c r="A839" s="102">
        <v>117106679</v>
      </c>
      <c r="B839" s="104">
        <v>273245</v>
      </c>
      <c r="C839" s="98" t="s">
        <v>613</v>
      </c>
      <c r="D839" s="98"/>
      <c r="E839" s="98" t="s">
        <v>262</v>
      </c>
      <c r="F839" s="97" t="s">
        <v>1689</v>
      </c>
      <c r="G839" s="97" t="s">
        <v>2210</v>
      </c>
      <c r="H839" s="97" t="s">
        <v>315</v>
      </c>
      <c r="I839" s="98" t="s">
        <v>34</v>
      </c>
      <c r="J839" s="109">
        <v>370.78</v>
      </c>
      <c r="K839" s="101">
        <v>192.81</v>
      </c>
      <c r="L839" s="100">
        <v>0</v>
      </c>
    </row>
    <row r="840" spans="1:12" s="24" customFormat="1" ht="18" customHeight="1" x14ac:dyDescent="0.25">
      <c r="A840" s="102">
        <v>117107679</v>
      </c>
      <c r="B840" s="104">
        <v>273246</v>
      </c>
      <c r="C840" s="98" t="s">
        <v>613</v>
      </c>
      <c r="D840" s="98"/>
      <c r="E840" s="98" t="s">
        <v>262</v>
      </c>
      <c r="F840" s="97" t="s">
        <v>1689</v>
      </c>
      <c r="G840" s="97" t="s">
        <v>2211</v>
      </c>
      <c r="H840" s="97" t="s">
        <v>315</v>
      </c>
      <c r="I840" s="98" t="s">
        <v>34</v>
      </c>
      <c r="J840" s="109">
        <v>370.78</v>
      </c>
      <c r="K840" s="101">
        <v>192.81</v>
      </c>
      <c r="L840" s="100">
        <v>0</v>
      </c>
    </row>
    <row r="841" spans="1:12" s="24" customFormat="1" ht="18" customHeight="1" x14ac:dyDescent="0.25">
      <c r="A841" s="102">
        <v>117118679</v>
      </c>
      <c r="B841" s="104">
        <v>273269</v>
      </c>
      <c r="C841" s="98" t="s">
        <v>613</v>
      </c>
      <c r="D841" s="98"/>
      <c r="E841" s="98" t="s">
        <v>262</v>
      </c>
      <c r="F841" s="97" t="s">
        <v>1689</v>
      </c>
      <c r="G841" s="97" t="s">
        <v>2212</v>
      </c>
      <c r="H841" s="97" t="s">
        <v>299</v>
      </c>
      <c r="I841" s="98" t="s">
        <v>34</v>
      </c>
      <c r="J841" s="109">
        <v>357.63</v>
      </c>
      <c r="K841" s="101">
        <v>185.97</v>
      </c>
      <c r="L841" s="100">
        <v>0</v>
      </c>
    </row>
    <row r="842" spans="1:12" s="24" customFormat="1" ht="18" customHeight="1" x14ac:dyDescent="0.25">
      <c r="A842" s="102">
        <v>117103679</v>
      </c>
      <c r="B842" s="104">
        <v>273241</v>
      </c>
      <c r="C842" s="98" t="s">
        <v>613</v>
      </c>
      <c r="D842" s="98"/>
      <c r="E842" s="98" t="s">
        <v>262</v>
      </c>
      <c r="F842" s="97" t="s">
        <v>1689</v>
      </c>
      <c r="G842" s="97" t="s">
        <v>2213</v>
      </c>
      <c r="H842" s="97" t="s">
        <v>392</v>
      </c>
      <c r="I842" s="98" t="s">
        <v>34</v>
      </c>
      <c r="J842" s="109">
        <v>337.9</v>
      </c>
      <c r="K842" s="101">
        <v>175.71</v>
      </c>
      <c r="L842" s="100">
        <v>0</v>
      </c>
    </row>
    <row r="843" spans="1:12" s="24" customFormat="1" ht="18" customHeight="1" x14ac:dyDescent="0.25">
      <c r="A843" s="102">
        <v>117111679</v>
      </c>
      <c r="B843" s="104">
        <v>273261</v>
      </c>
      <c r="C843" s="98" t="s">
        <v>613</v>
      </c>
      <c r="D843" s="98"/>
      <c r="E843" s="98" t="s">
        <v>262</v>
      </c>
      <c r="F843" s="97" t="s">
        <v>1689</v>
      </c>
      <c r="G843" s="97" t="s">
        <v>2214</v>
      </c>
      <c r="H843" s="97" t="s">
        <v>392</v>
      </c>
      <c r="I843" s="98" t="s">
        <v>34</v>
      </c>
      <c r="J843" s="109">
        <v>337.9</v>
      </c>
      <c r="K843" s="101">
        <v>175.71</v>
      </c>
      <c r="L843" s="100">
        <v>0</v>
      </c>
    </row>
    <row r="844" spans="1:12" s="24" customFormat="1" ht="18" customHeight="1" x14ac:dyDescent="0.25">
      <c r="A844" s="102">
        <v>117105679</v>
      </c>
      <c r="B844" s="104">
        <v>273244</v>
      </c>
      <c r="C844" s="98" t="s">
        <v>613</v>
      </c>
      <c r="D844" s="98"/>
      <c r="E844" s="98" t="s">
        <v>262</v>
      </c>
      <c r="F844" s="97" t="s">
        <v>1689</v>
      </c>
      <c r="G844" s="97" t="s">
        <v>2215</v>
      </c>
      <c r="H844" s="97" t="s">
        <v>1998</v>
      </c>
      <c r="I844" s="98" t="s">
        <v>34</v>
      </c>
      <c r="J844" s="109">
        <v>297.14</v>
      </c>
      <c r="K844" s="101">
        <v>154.51</v>
      </c>
      <c r="L844" s="100">
        <v>0</v>
      </c>
    </row>
    <row r="845" spans="1:12" s="24" customFormat="1" ht="18" customHeight="1" x14ac:dyDescent="0.25">
      <c r="A845" s="102">
        <v>117017679</v>
      </c>
      <c r="B845" s="104">
        <v>273242</v>
      </c>
      <c r="C845" s="98" t="s">
        <v>613</v>
      </c>
      <c r="D845" s="98"/>
      <c r="E845" s="98" t="s">
        <v>262</v>
      </c>
      <c r="F845" s="97" t="s">
        <v>1689</v>
      </c>
      <c r="G845" s="97" t="s">
        <v>2216</v>
      </c>
      <c r="H845" s="97" t="s">
        <v>269</v>
      </c>
      <c r="I845" s="98" t="s">
        <v>34</v>
      </c>
      <c r="J845" s="109">
        <v>290.56</v>
      </c>
      <c r="K845" s="101">
        <v>151.09</v>
      </c>
      <c r="L845" s="100">
        <v>0</v>
      </c>
    </row>
    <row r="846" spans="1:12" s="24" customFormat="1" ht="18" customHeight="1" x14ac:dyDescent="0.25">
      <c r="A846" s="102">
        <v>117056679</v>
      </c>
      <c r="B846" s="104">
        <v>273278</v>
      </c>
      <c r="C846" s="98" t="s">
        <v>613</v>
      </c>
      <c r="D846" s="98"/>
      <c r="E846" s="98" t="s">
        <v>262</v>
      </c>
      <c r="F846" s="97" t="s">
        <v>1689</v>
      </c>
      <c r="G846" s="97" t="s">
        <v>2217</v>
      </c>
      <c r="H846" s="97" t="s">
        <v>314</v>
      </c>
      <c r="I846" s="98" t="s">
        <v>34</v>
      </c>
      <c r="J846" s="109">
        <v>290.56</v>
      </c>
      <c r="K846" s="101">
        <v>151.09</v>
      </c>
      <c r="L846" s="100">
        <v>0</v>
      </c>
    </row>
    <row r="847" spans="1:12" s="24" customFormat="1" ht="18" customHeight="1" x14ac:dyDescent="0.25">
      <c r="A847" s="102">
        <v>117104679</v>
      </c>
      <c r="B847" s="104">
        <v>273243</v>
      </c>
      <c r="C847" s="98" t="s">
        <v>613</v>
      </c>
      <c r="D847" s="98"/>
      <c r="E847" s="98" t="s">
        <v>262</v>
      </c>
      <c r="F847" s="97" t="s">
        <v>1689</v>
      </c>
      <c r="G847" s="97" t="s">
        <v>2218</v>
      </c>
      <c r="H847" s="97" t="s">
        <v>409</v>
      </c>
      <c r="I847" s="98" t="s">
        <v>34</v>
      </c>
      <c r="J847" s="109">
        <v>270.85000000000002</v>
      </c>
      <c r="K847" s="101">
        <v>140.84</v>
      </c>
      <c r="L847" s="100">
        <v>0</v>
      </c>
    </row>
    <row r="848" spans="1:12" s="24" customFormat="1" ht="18" customHeight="1" x14ac:dyDescent="0.25">
      <c r="A848" s="102">
        <v>117108679</v>
      </c>
      <c r="B848" s="104">
        <v>273247</v>
      </c>
      <c r="C848" s="98" t="s">
        <v>613</v>
      </c>
      <c r="D848" s="98"/>
      <c r="E848" s="98" t="s">
        <v>262</v>
      </c>
      <c r="F848" s="97" t="s">
        <v>1689</v>
      </c>
      <c r="G848" s="97" t="s">
        <v>2219</v>
      </c>
      <c r="H848" s="97" t="s">
        <v>468</v>
      </c>
      <c r="I848" s="98" t="s">
        <v>34</v>
      </c>
      <c r="J848" s="109">
        <v>224.83</v>
      </c>
      <c r="K848" s="101">
        <v>116.91</v>
      </c>
      <c r="L848" s="100">
        <v>0</v>
      </c>
    </row>
    <row r="849" spans="1:12" s="24" customFormat="1" ht="18" customHeight="1" x14ac:dyDescent="0.25">
      <c r="A849" s="102">
        <v>771002323</v>
      </c>
      <c r="B849" s="104">
        <v>272071</v>
      </c>
      <c r="C849" s="98" t="s">
        <v>613</v>
      </c>
      <c r="D849" s="98"/>
      <c r="E849" s="98" t="s">
        <v>262</v>
      </c>
      <c r="F849" s="97" t="s">
        <v>1697</v>
      </c>
      <c r="G849" s="97" t="s">
        <v>2220</v>
      </c>
      <c r="H849" s="97" t="s">
        <v>2221</v>
      </c>
      <c r="I849" s="98" t="s">
        <v>34</v>
      </c>
      <c r="J849" s="109">
        <v>339.68</v>
      </c>
      <c r="K849" s="101">
        <v>176.63</v>
      </c>
      <c r="L849" s="100">
        <v>0</v>
      </c>
    </row>
    <row r="850" spans="1:12" s="24" customFormat="1" ht="18" customHeight="1" x14ac:dyDescent="0.25">
      <c r="A850" s="97">
        <v>110178702</v>
      </c>
      <c r="B850" s="104">
        <v>274941</v>
      </c>
      <c r="C850" s="98" t="s">
        <v>613</v>
      </c>
      <c r="D850" s="98"/>
      <c r="E850" s="98" t="s">
        <v>262</v>
      </c>
      <c r="F850" s="99" t="s">
        <v>2223</v>
      </c>
      <c r="G850" s="99" t="s">
        <v>2224</v>
      </c>
      <c r="H850" s="97" t="s">
        <v>269</v>
      </c>
      <c r="I850" s="98" t="s">
        <v>34</v>
      </c>
      <c r="J850" s="109">
        <v>285.26</v>
      </c>
      <c r="K850" s="101">
        <v>148.34</v>
      </c>
      <c r="L850" s="100">
        <v>0</v>
      </c>
    </row>
    <row r="851" spans="1:12" s="24" customFormat="1" ht="18" customHeight="1" x14ac:dyDescent="0.25">
      <c r="A851" s="97">
        <v>110131702</v>
      </c>
      <c r="B851" s="104">
        <v>274950</v>
      </c>
      <c r="C851" s="98" t="s">
        <v>613</v>
      </c>
      <c r="D851" s="98"/>
      <c r="E851" s="98" t="s">
        <v>262</v>
      </c>
      <c r="F851" s="99" t="s">
        <v>2223</v>
      </c>
      <c r="G851" s="99" t="s">
        <v>2225</v>
      </c>
      <c r="H851" s="97" t="s">
        <v>383</v>
      </c>
      <c r="I851" s="98" t="s">
        <v>34</v>
      </c>
      <c r="J851" s="109">
        <v>306.2</v>
      </c>
      <c r="K851" s="101">
        <v>159.22</v>
      </c>
      <c r="L851" s="100">
        <v>0</v>
      </c>
    </row>
    <row r="852" spans="1:12" s="24" customFormat="1" ht="18" customHeight="1" x14ac:dyDescent="0.25">
      <c r="A852" s="97">
        <v>110153702</v>
      </c>
      <c r="B852" s="104">
        <v>273643</v>
      </c>
      <c r="C852" s="98" t="s">
        <v>613</v>
      </c>
      <c r="D852" s="98"/>
      <c r="E852" s="98" t="s">
        <v>262</v>
      </c>
      <c r="F852" s="99" t="s">
        <v>2223</v>
      </c>
      <c r="G852" s="99" t="s">
        <v>2226</v>
      </c>
      <c r="H852" s="97" t="s">
        <v>410</v>
      </c>
      <c r="I852" s="98" t="s">
        <v>34</v>
      </c>
      <c r="J852" s="109">
        <v>230.15</v>
      </c>
      <c r="K852" s="101">
        <v>119.68</v>
      </c>
      <c r="L852" s="100">
        <v>0</v>
      </c>
    </row>
    <row r="853" spans="1:12" s="24" customFormat="1" ht="18" customHeight="1" x14ac:dyDescent="0.25">
      <c r="A853" s="97">
        <v>110957702</v>
      </c>
      <c r="B853" s="104">
        <v>273667</v>
      </c>
      <c r="C853" s="98" t="s">
        <v>613</v>
      </c>
      <c r="D853" s="98"/>
      <c r="E853" s="98" t="s">
        <v>262</v>
      </c>
      <c r="F853" s="99" t="s">
        <v>2223</v>
      </c>
      <c r="G853" s="99" t="s">
        <v>2227</v>
      </c>
      <c r="H853" s="97" t="s">
        <v>419</v>
      </c>
      <c r="I853" s="98" t="s">
        <v>34</v>
      </c>
      <c r="J853" s="109">
        <v>354.31</v>
      </c>
      <c r="K853" s="101">
        <v>184.24</v>
      </c>
      <c r="L853" s="100">
        <v>0</v>
      </c>
    </row>
    <row r="854" spans="1:12" s="24" customFormat="1" ht="18" customHeight="1" x14ac:dyDescent="0.25">
      <c r="A854" s="97">
        <v>110964702</v>
      </c>
      <c r="B854" s="104">
        <v>274943</v>
      </c>
      <c r="C854" s="98" t="s">
        <v>613</v>
      </c>
      <c r="D854" s="98"/>
      <c r="E854" s="98" t="s">
        <v>262</v>
      </c>
      <c r="F854" s="99" t="s">
        <v>2223</v>
      </c>
      <c r="G854" s="99" t="s">
        <v>2228</v>
      </c>
      <c r="H854" s="97" t="s">
        <v>392</v>
      </c>
      <c r="I854" s="98" t="s">
        <v>34</v>
      </c>
      <c r="J854" s="109">
        <v>281.64</v>
      </c>
      <c r="K854" s="101">
        <v>146.44999999999999</v>
      </c>
      <c r="L854" s="100">
        <v>0</v>
      </c>
    </row>
    <row r="855" spans="1:12" s="24" customFormat="1" ht="18" customHeight="1" x14ac:dyDescent="0.25">
      <c r="A855" s="97">
        <v>110022702</v>
      </c>
      <c r="B855" s="104">
        <v>273664</v>
      </c>
      <c r="C855" s="98" t="s">
        <v>613</v>
      </c>
      <c r="D855" s="98"/>
      <c r="E855" s="98" t="s">
        <v>262</v>
      </c>
      <c r="F855" s="99" t="s">
        <v>2223</v>
      </c>
      <c r="G855" s="99" t="s">
        <v>2229</v>
      </c>
      <c r="H855" s="97" t="s">
        <v>491</v>
      </c>
      <c r="I855" s="98" t="s">
        <v>34</v>
      </c>
      <c r="J855" s="109">
        <v>288.7</v>
      </c>
      <c r="K855" s="101">
        <v>150.12</v>
      </c>
      <c r="L855" s="100">
        <v>0</v>
      </c>
    </row>
    <row r="856" spans="1:12" s="24" customFormat="1" ht="18" customHeight="1" x14ac:dyDescent="0.25">
      <c r="A856" s="97">
        <v>110097702</v>
      </c>
      <c r="B856" s="104">
        <v>273658</v>
      </c>
      <c r="C856" s="98" t="s">
        <v>613</v>
      </c>
      <c r="D856" s="98"/>
      <c r="E856" s="98" t="s">
        <v>262</v>
      </c>
      <c r="F856" s="99" t="s">
        <v>2223</v>
      </c>
      <c r="G856" s="99" t="s">
        <v>2230</v>
      </c>
      <c r="H856" s="97" t="s">
        <v>393</v>
      </c>
      <c r="I856" s="98" t="s">
        <v>34</v>
      </c>
      <c r="J856" s="109">
        <v>262.31</v>
      </c>
      <c r="K856" s="101">
        <v>136.4</v>
      </c>
      <c r="L856" s="100">
        <v>0</v>
      </c>
    </row>
    <row r="857" spans="1:12" s="24" customFormat="1" ht="18" customHeight="1" x14ac:dyDescent="0.25">
      <c r="A857" s="97">
        <v>110340702</v>
      </c>
      <c r="B857" s="104">
        <v>273648</v>
      </c>
      <c r="C857" s="98" t="s">
        <v>613</v>
      </c>
      <c r="D857" s="98"/>
      <c r="E857" s="98" t="s">
        <v>262</v>
      </c>
      <c r="F857" s="99" t="s">
        <v>2223</v>
      </c>
      <c r="G857" s="99" t="s">
        <v>2231</v>
      </c>
      <c r="H857" s="97" t="s">
        <v>315</v>
      </c>
      <c r="I857" s="98" t="s">
        <v>34</v>
      </c>
      <c r="J857" s="109">
        <v>258.89999999999998</v>
      </c>
      <c r="K857" s="101">
        <v>134.63</v>
      </c>
      <c r="L857" s="100">
        <v>0</v>
      </c>
    </row>
    <row r="858" spans="1:12" s="24" customFormat="1" ht="18" customHeight="1" x14ac:dyDescent="0.25">
      <c r="A858" s="97">
        <v>110120702</v>
      </c>
      <c r="B858" s="104">
        <v>273677</v>
      </c>
      <c r="C858" s="98" t="s">
        <v>613</v>
      </c>
      <c r="D858" s="98"/>
      <c r="E858" s="98" t="s">
        <v>262</v>
      </c>
      <c r="F858" s="99" t="s">
        <v>2223</v>
      </c>
      <c r="G858" s="99" t="s">
        <v>2232</v>
      </c>
      <c r="H858" s="97" t="s">
        <v>403</v>
      </c>
      <c r="I858" s="98" t="s">
        <v>34</v>
      </c>
      <c r="J858" s="109">
        <v>362.81</v>
      </c>
      <c r="K858" s="101">
        <v>188.66</v>
      </c>
      <c r="L858" s="100">
        <v>0</v>
      </c>
    </row>
    <row r="859" spans="1:12" s="24" customFormat="1" ht="18" customHeight="1" x14ac:dyDescent="0.25">
      <c r="A859" s="97">
        <v>110077702</v>
      </c>
      <c r="B859" s="104">
        <v>273644</v>
      </c>
      <c r="C859" s="98" t="s">
        <v>613</v>
      </c>
      <c r="D859" s="98"/>
      <c r="E859" s="98" t="s">
        <v>262</v>
      </c>
      <c r="F859" s="99" t="s">
        <v>2223</v>
      </c>
      <c r="G859" s="99" t="s">
        <v>2233</v>
      </c>
      <c r="H859" s="97" t="s">
        <v>471</v>
      </c>
      <c r="I859" s="98" t="s">
        <v>34</v>
      </c>
      <c r="J859" s="109">
        <v>229.69</v>
      </c>
      <c r="K859" s="101">
        <v>119.44</v>
      </c>
      <c r="L859" s="100">
        <v>0</v>
      </c>
    </row>
    <row r="860" spans="1:12" s="24" customFormat="1" ht="18" customHeight="1" x14ac:dyDescent="0.25">
      <c r="A860" s="97">
        <v>110108702</v>
      </c>
      <c r="B860" s="104">
        <v>273666</v>
      </c>
      <c r="C860" s="98" t="s">
        <v>613</v>
      </c>
      <c r="D860" s="98"/>
      <c r="E860" s="98" t="s">
        <v>262</v>
      </c>
      <c r="F860" s="99" t="s">
        <v>2223</v>
      </c>
      <c r="G860" s="99" t="s">
        <v>2234</v>
      </c>
      <c r="H860" s="97" t="s">
        <v>432</v>
      </c>
      <c r="I860" s="98" t="s">
        <v>34</v>
      </c>
      <c r="J860" s="109">
        <v>324.06</v>
      </c>
      <c r="K860" s="101">
        <v>168.51</v>
      </c>
      <c r="L860" s="100">
        <v>0</v>
      </c>
    </row>
    <row r="861" spans="1:12" s="24" customFormat="1" ht="18" customHeight="1" x14ac:dyDescent="0.25">
      <c r="A861" s="97">
        <v>110174702</v>
      </c>
      <c r="B861" s="104">
        <v>273691</v>
      </c>
      <c r="C861" s="98" t="s">
        <v>613</v>
      </c>
      <c r="D861" s="98"/>
      <c r="E861" s="98" t="s">
        <v>262</v>
      </c>
      <c r="F861" s="99" t="s">
        <v>2223</v>
      </c>
      <c r="G861" s="99" t="s">
        <v>2235</v>
      </c>
      <c r="H861" s="97" t="s">
        <v>694</v>
      </c>
      <c r="I861" s="98" t="s">
        <v>34</v>
      </c>
      <c r="J861" s="109">
        <v>517.89</v>
      </c>
      <c r="K861" s="101">
        <v>269.3</v>
      </c>
      <c r="L861" s="100">
        <v>0</v>
      </c>
    </row>
    <row r="862" spans="1:12" s="24" customFormat="1" ht="18" customHeight="1" x14ac:dyDescent="0.25">
      <c r="A862" s="97">
        <v>110158702</v>
      </c>
      <c r="B862" s="104">
        <v>273659</v>
      </c>
      <c r="C862" s="98" t="s">
        <v>613</v>
      </c>
      <c r="D862" s="98"/>
      <c r="E862" s="98" t="s">
        <v>262</v>
      </c>
      <c r="F862" s="99" t="s">
        <v>2223</v>
      </c>
      <c r="G862" s="99" t="s">
        <v>2236</v>
      </c>
      <c r="H862" s="97" t="s">
        <v>405</v>
      </c>
      <c r="I862" s="98" t="s">
        <v>34</v>
      </c>
      <c r="J862" s="109">
        <v>268.64</v>
      </c>
      <c r="K862" s="101">
        <v>139.69</v>
      </c>
      <c r="L862" s="100">
        <v>0</v>
      </c>
    </row>
    <row r="863" spans="1:12" s="24" customFormat="1" ht="18" customHeight="1" x14ac:dyDescent="0.25">
      <c r="A863" s="97">
        <v>110205702</v>
      </c>
      <c r="B863" s="104">
        <v>275058</v>
      </c>
      <c r="C863" s="98" t="s">
        <v>613</v>
      </c>
      <c r="D863" s="98"/>
      <c r="E863" s="98" t="s">
        <v>262</v>
      </c>
      <c r="F863" s="99" t="s">
        <v>2223</v>
      </c>
      <c r="G863" s="99" t="s">
        <v>2237</v>
      </c>
      <c r="H863" s="97" t="s">
        <v>355</v>
      </c>
      <c r="I863" s="98" t="s">
        <v>34</v>
      </c>
      <c r="J863" s="109">
        <v>313.36</v>
      </c>
      <c r="K863" s="101">
        <v>162.94999999999999</v>
      </c>
      <c r="L863" s="100">
        <v>0</v>
      </c>
    </row>
    <row r="864" spans="1:12" s="24" customFormat="1" ht="18" customHeight="1" x14ac:dyDescent="0.25">
      <c r="A864" s="97">
        <v>110172702</v>
      </c>
      <c r="B864" s="104">
        <v>273688</v>
      </c>
      <c r="C864" s="98" t="s">
        <v>613</v>
      </c>
      <c r="D864" s="98"/>
      <c r="E864" s="98" t="s">
        <v>262</v>
      </c>
      <c r="F864" s="99" t="s">
        <v>2223</v>
      </c>
      <c r="G864" s="99" t="s">
        <v>2238</v>
      </c>
      <c r="H864" s="97" t="s">
        <v>426</v>
      </c>
      <c r="I864" s="98" t="s">
        <v>34</v>
      </c>
      <c r="J864" s="109">
        <v>337.81</v>
      </c>
      <c r="K864" s="101">
        <v>175.66</v>
      </c>
      <c r="L864" s="100">
        <v>0</v>
      </c>
    </row>
    <row r="865" spans="1:12" s="24" customFormat="1" ht="18" customHeight="1" x14ac:dyDescent="0.25">
      <c r="A865" s="97">
        <v>110892702</v>
      </c>
      <c r="B865" s="104">
        <v>273695</v>
      </c>
      <c r="C865" s="98" t="s">
        <v>613</v>
      </c>
      <c r="D865" s="98"/>
      <c r="E865" s="98" t="s">
        <v>262</v>
      </c>
      <c r="F865" s="99" t="s">
        <v>2223</v>
      </c>
      <c r="G865" s="99" t="s">
        <v>2239</v>
      </c>
      <c r="H865" s="97" t="s">
        <v>400</v>
      </c>
      <c r="I865" s="98" t="s">
        <v>34</v>
      </c>
      <c r="J865" s="109">
        <v>318.75</v>
      </c>
      <c r="K865" s="101">
        <v>165.75</v>
      </c>
      <c r="L865" s="100">
        <v>0</v>
      </c>
    </row>
    <row r="866" spans="1:12" s="24" customFormat="1" ht="18" customHeight="1" x14ac:dyDescent="0.25">
      <c r="A866" s="97">
        <v>110090702</v>
      </c>
      <c r="B866" s="104">
        <v>273655</v>
      </c>
      <c r="C866" s="98" t="s">
        <v>613</v>
      </c>
      <c r="D866" s="98"/>
      <c r="E866" s="98" t="s">
        <v>262</v>
      </c>
      <c r="F866" s="99" t="s">
        <v>2223</v>
      </c>
      <c r="G866" s="99" t="s">
        <v>2240</v>
      </c>
      <c r="H866" s="97" t="s">
        <v>341</v>
      </c>
      <c r="I866" s="98" t="s">
        <v>34</v>
      </c>
      <c r="J866" s="109">
        <v>290.24</v>
      </c>
      <c r="K866" s="101">
        <v>150.91999999999999</v>
      </c>
      <c r="L866" s="100">
        <v>0</v>
      </c>
    </row>
    <row r="867" spans="1:12" s="24" customFormat="1" ht="18" customHeight="1" x14ac:dyDescent="0.25">
      <c r="A867" s="97">
        <v>110956702</v>
      </c>
      <c r="B867" s="104">
        <v>273692</v>
      </c>
      <c r="C867" s="98" t="s">
        <v>613</v>
      </c>
      <c r="D867" s="98"/>
      <c r="E867" s="98" t="s">
        <v>262</v>
      </c>
      <c r="F867" s="99" t="s">
        <v>2223</v>
      </c>
      <c r="G867" s="99" t="s">
        <v>2241</v>
      </c>
      <c r="H867" s="97" t="s">
        <v>384</v>
      </c>
      <c r="I867" s="98" t="s">
        <v>34</v>
      </c>
      <c r="J867" s="109">
        <v>276.64</v>
      </c>
      <c r="K867" s="101">
        <v>143.85</v>
      </c>
      <c r="L867" s="100">
        <v>0</v>
      </c>
    </row>
    <row r="868" spans="1:12" s="24" customFormat="1" ht="18" customHeight="1" x14ac:dyDescent="0.25">
      <c r="A868" s="97">
        <v>110113702</v>
      </c>
      <c r="B868" s="104">
        <v>273672</v>
      </c>
      <c r="C868" s="98" t="s">
        <v>613</v>
      </c>
      <c r="D868" s="98"/>
      <c r="E868" s="98" t="s">
        <v>262</v>
      </c>
      <c r="F868" s="99" t="s">
        <v>2223</v>
      </c>
      <c r="G868" s="99" t="s">
        <v>2242</v>
      </c>
      <c r="H868" s="97" t="s">
        <v>342</v>
      </c>
      <c r="I868" s="98" t="s">
        <v>34</v>
      </c>
      <c r="J868" s="109">
        <v>326.89</v>
      </c>
      <c r="K868" s="101">
        <v>169.98</v>
      </c>
      <c r="L868" s="100">
        <v>0</v>
      </c>
    </row>
    <row r="869" spans="1:12" s="24" customFormat="1" ht="18" customHeight="1" x14ac:dyDescent="0.25">
      <c r="A869" s="97">
        <v>110171702</v>
      </c>
      <c r="B869" s="104">
        <v>273687</v>
      </c>
      <c r="C869" s="98" t="s">
        <v>613</v>
      </c>
      <c r="D869" s="98"/>
      <c r="E869" s="98" t="s">
        <v>262</v>
      </c>
      <c r="F869" s="99" t="s">
        <v>2223</v>
      </c>
      <c r="G869" s="99" t="s">
        <v>2243</v>
      </c>
      <c r="H869" s="97" t="s">
        <v>922</v>
      </c>
      <c r="I869" s="98" t="s">
        <v>34</v>
      </c>
      <c r="J869" s="109">
        <v>403.63</v>
      </c>
      <c r="K869" s="101">
        <v>209.89</v>
      </c>
      <c r="L869" s="100">
        <v>0</v>
      </c>
    </row>
    <row r="870" spans="1:12" s="24" customFormat="1" ht="18" customHeight="1" x14ac:dyDescent="0.25">
      <c r="A870" s="97">
        <v>110134702</v>
      </c>
      <c r="B870" s="104">
        <v>273683</v>
      </c>
      <c r="C870" s="98" t="s">
        <v>613</v>
      </c>
      <c r="D870" s="98"/>
      <c r="E870" s="98" t="s">
        <v>262</v>
      </c>
      <c r="F870" s="99" t="s">
        <v>2223</v>
      </c>
      <c r="G870" s="99" t="s">
        <v>2244</v>
      </c>
      <c r="H870" s="97" t="s">
        <v>396</v>
      </c>
      <c r="I870" s="98" t="s">
        <v>34</v>
      </c>
      <c r="J870" s="109">
        <v>317.14</v>
      </c>
      <c r="K870" s="101">
        <v>164.91</v>
      </c>
      <c r="L870" s="100">
        <v>0</v>
      </c>
    </row>
    <row r="871" spans="1:12" s="24" customFormat="1" ht="18" customHeight="1" x14ac:dyDescent="0.25">
      <c r="A871" s="97">
        <v>110199702</v>
      </c>
      <c r="B871" s="104">
        <v>274944</v>
      </c>
      <c r="C871" s="98" t="s">
        <v>613</v>
      </c>
      <c r="D871" s="98"/>
      <c r="E871" s="98" t="s">
        <v>262</v>
      </c>
      <c r="F871" s="99" t="s">
        <v>2223</v>
      </c>
      <c r="G871" s="99" t="s">
        <v>2245</v>
      </c>
      <c r="H871" s="97" t="s">
        <v>271</v>
      </c>
      <c r="I871" s="98" t="s">
        <v>34</v>
      </c>
      <c r="J871" s="109">
        <v>217.7</v>
      </c>
      <c r="K871" s="101">
        <v>113.2</v>
      </c>
      <c r="L871" s="100">
        <v>0</v>
      </c>
    </row>
    <row r="872" spans="1:12" s="24" customFormat="1" ht="18" customHeight="1" x14ac:dyDescent="0.25">
      <c r="A872" s="97">
        <v>110089702</v>
      </c>
      <c r="B872" s="104">
        <v>273693</v>
      </c>
      <c r="C872" s="98" t="s">
        <v>613</v>
      </c>
      <c r="D872" s="98"/>
      <c r="E872" s="98" t="s">
        <v>262</v>
      </c>
      <c r="F872" s="99" t="s">
        <v>2223</v>
      </c>
      <c r="G872" s="99" t="s">
        <v>2246</v>
      </c>
      <c r="H872" s="97" t="s">
        <v>307</v>
      </c>
      <c r="I872" s="98" t="s">
        <v>34</v>
      </c>
      <c r="J872" s="109">
        <v>269.23</v>
      </c>
      <c r="K872" s="101">
        <v>140</v>
      </c>
      <c r="L872" s="100">
        <v>0</v>
      </c>
    </row>
    <row r="873" spans="1:12" s="24" customFormat="1" ht="18" customHeight="1" x14ac:dyDescent="0.25">
      <c r="A873" s="97">
        <v>110116702</v>
      </c>
      <c r="B873" s="104">
        <v>273675</v>
      </c>
      <c r="C873" s="98" t="s">
        <v>613</v>
      </c>
      <c r="D873" s="98"/>
      <c r="E873" s="98" t="s">
        <v>262</v>
      </c>
      <c r="F873" s="99" t="s">
        <v>2223</v>
      </c>
      <c r="G873" s="99" t="s">
        <v>2247</v>
      </c>
      <c r="H873" s="97" t="s">
        <v>401</v>
      </c>
      <c r="I873" s="98" t="s">
        <v>34</v>
      </c>
      <c r="J873" s="109">
        <v>354.91</v>
      </c>
      <c r="K873" s="101">
        <v>184.55</v>
      </c>
      <c r="L873" s="100">
        <v>0</v>
      </c>
    </row>
    <row r="874" spans="1:12" s="24" customFormat="1" ht="18" customHeight="1" x14ac:dyDescent="0.25">
      <c r="A874" s="97">
        <v>110175702</v>
      </c>
      <c r="B874" s="104">
        <v>273696</v>
      </c>
      <c r="C874" s="98" t="s">
        <v>613</v>
      </c>
      <c r="D874" s="98"/>
      <c r="E874" s="98" t="s">
        <v>262</v>
      </c>
      <c r="F874" s="99" t="s">
        <v>2223</v>
      </c>
      <c r="G874" s="99" t="s">
        <v>2248</v>
      </c>
      <c r="H874" s="97" t="s">
        <v>837</v>
      </c>
      <c r="I874" s="98" t="s">
        <v>34</v>
      </c>
      <c r="J874" s="109">
        <v>442.33</v>
      </c>
      <c r="K874" s="101">
        <v>230.01</v>
      </c>
      <c r="L874" s="100">
        <v>0</v>
      </c>
    </row>
    <row r="875" spans="1:12" s="24" customFormat="1" ht="18" customHeight="1" x14ac:dyDescent="0.25">
      <c r="A875" s="97">
        <v>110571702</v>
      </c>
      <c r="B875" s="104">
        <v>273646</v>
      </c>
      <c r="C875" s="98" t="s">
        <v>613</v>
      </c>
      <c r="D875" s="98"/>
      <c r="E875" s="98" t="s">
        <v>262</v>
      </c>
      <c r="F875" s="99" t="s">
        <v>2223</v>
      </c>
      <c r="G875" s="99" t="s">
        <v>2249</v>
      </c>
      <c r="H875" s="97" t="s">
        <v>409</v>
      </c>
      <c r="I875" s="98" t="s">
        <v>34</v>
      </c>
      <c r="J875" s="109">
        <v>221.15</v>
      </c>
      <c r="K875" s="101">
        <v>115</v>
      </c>
      <c r="L875" s="100">
        <v>0</v>
      </c>
    </row>
    <row r="876" spans="1:12" s="24" customFormat="1" ht="18" customHeight="1" x14ac:dyDescent="0.25">
      <c r="A876" s="97">
        <v>110150702</v>
      </c>
      <c r="B876" s="104">
        <v>274942</v>
      </c>
      <c r="C876" s="98" t="s">
        <v>613</v>
      </c>
      <c r="D876" s="98"/>
      <c r="E876" s="98" t="s">
        <v>262</v>
      </c>
      <c r="F876" s="99" t="s">
        <v>2223</v>
      </c>
      <c r="G876" s="99" t="s">
        <v>2250</v>
      </c>
      <c r="H876" s="97" t="s">
        <v>663</v>
      </c>
      <c r="I876" s="98" t="s">
        <v>34</v>
      </c>
      <c r="J876" s="109">
        <v>315.74</v>
      </c>
      <c r="K876" s="101">
        <v>164.18</v>
      </c>
      <c r="L876" s="100">
        <v>0</v>
      </c>
    </row>
    <row r="877" spans="1:12" s="24" customFormat="1" ht="18" customHeight="1" x14ac:dyDescent="0.25">
      <c r="A877" s="97">
        <v>110203702</v>
      </c>
      <c r="B877" s="104">
        <v>274948</v>
      </c>
      <c r="C877" s="98" t="s">
        <v>613</v>
      </c>
      <c r="D877" s="98"/>
      <c r="E877" s="98" t="s">
        <v>262</v>
      </c>
      <c r="F877" s="99" t="s">
        <v>2223</v>
      </c>
      <c r="G877" s="99" t="s">
        <v>2251</v>
      </c>
      <c r="H877" s="97" t="s">
        <v>294</v>
      </c>
      <c r="I877" s="98" t="s">
        <v>34</v>
      </c>
      <c r="J877" s="109">
        <v>284.3</v>
      </c>
      <c r="K877" s="101">
        <v>147.84</v>
      </c>
      <c r="L877" s="100">
        <v>0</v>
      </c>
    </row>
    <row r="878" spans="1:12" s="24" customFormat="1" ht="18" customHeight="1" x14ac:dyDescent="0.25">
      <c r="A878" s="97">
        <v>110198702</v>
      </c>
      <c r="B878" s="104">
        <v>274870</v>
      </c>
      <c r="C878" s="98" t="s">
        <v>613</v>
      </c>
      <c r="D878" s="98"/>
      <c r="E878" s="98" t="s">
        <v>262</v>
      </c>
      <c r="F878" s="99" t="s">
        <v>2223</v>
      </c>
      <c r="G878" s="99" t="s">
        <v>2252</v>
      </c>
      <c r="H878" s="97" t="s">
        <v>270</v>
      </c>
      <c r="I878" s="98" t="s">
        <v>34</v>
      </c>
      <c r="J878" s="109">
        <v>226.34</v>
      </c>
      <c r="K878" s="101">
        <v>117.7</v>
      </c>
      <c r="L878" s="100">
        <v>0</v>
      </c>
    </row>
    <row r="879" spans="1:12" s="24" customFormat="1" ht="18" customHeight="1" x14ac:dyDescent="0.25">
      <c r="A879" s="97">
        <v>110201702</v>
      </c>
      <c r="B879" s="104">
        <v>274946</v>
      </c>
      <c r="C879" s="98" t="s">
        <v>613</v>
      </c>
      <c r="D879" s="98"/>
      <c r="E879" s="98" t="s">
        <v>262</v>
      </c>
      <c r="F879" s="99" t="s">
        <v>2223</v>
      </c>
      <c r="G879" s="99" t="s">
        <v>2253</v>
      </c>
      <c r="H879" s="97" t="s">
        <v>264</v>
      </c>
      <c r="I879" s="98" t="s">
        <v>34</v>
      </c>
      <c r="J879" s="109">
        <v>318.23</v>
      </c>
      <c r="K879" s="101">
        <v>165.48</v>
      </c>
      <c r="L879" s="100">
        <v>0</v>
      </c>
    </row>
    <row r="880" spans="1:12" s="24" customFormat="1" ht="18" customHeight="1" x14ac:dyDescent="0.25">
      <c r="A880" s="97">
        <v>110206702</v>
      </c>
      <c r="B880" s="104">
        <v>274134</v>
      </c>
      <c r="C880" s="98" t="s">
        <v>613</v>
      </c>
      <c r="D880" s="98"/>
      <c r="E880" s="98" t="s">
        <v>262</v>
      </c>
      <c r="F880" s="99" t="s">
        <v>2223</v>
      </c>
      <c r="G880" s="99" t="s">
        <v>2254</v>
      </c>
      <c r="H880" s="97" t="s">
        <v>2255</v>
      </c>
      <c r="I880" s="98" t="s">
        <v>34</v>
      </c>
      <c r="J880" s="109">
        <v>238.45</v>
      </c>
      <c r="K880" s="101">
        <v>123.99</v>
      </c>
      <c r="L880" s="100">
        <v>0</v>
      </c>
    </row>
    <row r="881" spans="1:12" s="24" customFormat="1" ht="18" customHeight="1" x14ac:dyDescent="0.25">
      <c r="A881" s="97">
        <v>110164702</v>
      </c>
      <c r="B881" s="104">
        <v>273673</v>
      </c>
      <c r="C881" s="98" t="s">
        <v>613</v>
      </c>
      <c r="D881" s="98"/>
      <c r="E881" s="98" t="s">
        <v>262</v>
      </c>
      <c r="F881" s="99" t="s">
        <v>2223</v>
      </c>
      <c r="G881" s="99" t="s">
        <v>2256</v>
      </c>
      <c r="H881" s="97" t="s">
        <v>402</v>
      </c>
      <c r="I881" s="98" t="s">
        <v>34</v>
      </c>
      <c r="J881" s="109">
        <v>335</v>
      </c>
      <c r="K881" s="101">
        <v>174.2</v>
      </c>
      <c r="L881" s="100">
        <v>0</v>
      </c>
    </row>
    <row r="882" spans="1:12" s="24" customFormat="1" ht="18" customHeight="1" x14ac:dyDescent="0.25">
      <c r="A882" s="97">
        <v>110160702</v>
      </c>
      <c r="B882" s="104">
        <v>273663</v>
      </c>
      <c r="C882" s="98" t="s">
        <v>613</v>
      </c>
      <c r="D882" s="98"/>
      <c r="E882" s="98" t="s">
        <v>262</v>
      </c>
      <c r="F882" s="99" t="s">
        <v>2223</v>
      </c>
      <c r="G882" s="99" t="s">
        <v>2257</v>
      </c>
      <c r="H882" s="97" t="s">
        <v>303</v>
      </c>
      <c r="I882" s="98" t="s">
        <v>34</v>
      </c>
      <c r="J882" s="109">
        <v>300.19</v>
      </c>
      <c r="K882" s="101">
        <v>156.1</v>
      </c>
      <c r="L882" s="100">
        <v>0</v>
      </c>
    </row>
    <row r="883" spans="1:12" s="24" customFormat="1" ht="18" customHeight="1" x14ac:dyDescent="0.25">
      <c r="A883" s="97">
        <v>110080702</v>
      </c>
      <c r="B883" s="104">
        <v>274949</v>
      </c>
      <c r="C883" s="98" t="s">
        <v>613</v>
      </c>
      <c r="D883" s="98"/>
      <c r="E883" s="98" t="s">
        <v>262</v>
      </c>
      <c r="F883" s="99" t="s">
        <v>2223</v>
      </c>
      <c r="G883" s="99" t="s">
        <v>2258</v>
      </c>
      <c r="H883" s="97" t="s">
        <v>1998</v>
      </c>
      <c r="I883" s="98" t="s">
        <v>34</v>
      </c>
      <c r="J883" s="109">
        <v>235.96</v>
      </c>
      <c r="K883" s="101">
        <v>122.7</v>
      </c>
      <c r="L883" s="100">
        <v>0</v>
      </c>
    </row>
    <row r="884" spans="1:12" s="24" customFormat="1" ht="18" customHeight="1" x14ac:dyDescent="0.25">
      <c r="A884" s="97">
        <v>110118702</v>
      </c>
      <c r="B884" s="104">
        <v>273686</v>
      </c>
      <c r="C884" s="98" t="s">
        <v>613</v>
      </c>
      <c r="D884" s="98"/>
      <c r="E884" s="98" t="s">
        <v>262</v>
      </c>
      <c r="F884" s="99" t="s">
        <v>2223</v>
      </c>
      <c r="G884" s="99" t="s">
        <v>2259</v>
      </c>
      <c r="H884" s="97" t="s">
        <v>306</v>
      </c>
      <c r="I884" s="98" t="s">
        <v>34</v>
      </c>
      <c r="J884" s="109">
        <v>368.41</v>
      </c>
      <c r="K884" s="101">
        <v>191.57</v>
      </c>
      <c r="L884" s="100">
        <v>0</v>
      </c>
    </row>
    <row r="885" spans="1:12" s="24" customFormat="1" ht="18" customHeight="1" x14ac:dyDescent="0.25">
      <c r="A885" s="97">
        <v>110095702</v>
      </c>
      <c r="B885" s="104">
        <v>274951</v>
      </c>
      <c r="C885" s="98" t="s">
        <v>613</v>
      </c>
      <c r="D885" s="98"/>
      <c r="E885" s="98" t="s">
        <v>262</v>
      </c>
      <c r="F885" s="99" t="s">
        <v>2223</v>
      </c>
      <c r="G885" s="99" t="s">
        <v>2260</v>
      </c>
      <c r="H885" s="97" t="s">
        <v>378</v>
      </c>
      <c r="I885" s="98" t="s">
        <v>34</v>
      </c>
      <c r="J885" s="109">
        <v>271.94</v>
      </c>
      <c r="K885" s="101">
        <v>141.41</v>
      </c>
      <c r="L885" s="100">
        <v>0</v>
      </c>
    </row>
    <row r="886" spans="1:12" s="24" customFormat="1" ht="18" customHeight="1" x14ac:dyDescent="0.25">
      <c r="A886" s="97">
        <v>110068702</v>
      </c>
      <c r="B886" s="104">
        <v>273684</v>
      </c>
      <c r="C886" s="98" t="s">
        <v>613</v>
      </c>
      <c r="D886" s="98"/>
      <c r="E886" s="98" t="s">
        <v>262</v>
      </c>
      <c r="F886" s="99" t="s">
        <v>2223</v>
      </c>
      <c r="G886" s="99" t="s">
        <v>2261</v>
      </c>
      <c r="H886" s="97" t="s">
        <v>477</v>
      </c>
      <c r="I886" s="98" t="s">
        <v>34</v>
      </c>
      <c r="J886" s="109">
        <v>306.20999999999998</v>
      </c>
      <c r="K886" s="101">
        <v>159.22999999999999</v>
      </c>
      <c r="L886" s="100">
        <v>0</v>
      </c>
    </row>
    <row r="887" spans="1:12" s="24" customFormat="1" ht="18" customHeight="1" x14ac:dyDescent="0.25">
      <c r="A887" s="97">
        <v>110070702</v>
      </c>
      <c r="B887" s="104">
        <v>273689</v>
      </c>
      <c r="C887" s="98" t="s">
        <v>613</v>
      </c>
      <c r="D887" s="98"/>
      <c r="E887" s="98" t="s">
        <v>262</v>
      </c>
      <c r="F887" s="99" t="s">
        <v>2223</v>
      </c>
      <c r="G887" s="99" t="s">
        <v>2262</v>
      </c>
      <c r="H887" s="97" t="s">
        <v>480</v>
      </c>
      <c r="I887" s="98" t="s">
        <v>34</v>
      </c>
      <c r="J887" s="109">
        <v>388.68</v>
      </c>
      <c r="K887" s="101">
        <v>202.11</v>
      </c>
      <c r="L887" s="100">
        <v>0</v>
      </c>
    </row>
    <row r="888" spans="1:12" s="24" customFormat="1" ht="18" customHeight="1" x14ac:dyDescent="0.25">
      <c r="A888" s="97">
        <v>110173702</v>
      </c>
      <c r="B888" s="104">
        <v>273690</v>
      </c>
      <c r="C888" s="98" t="s">
        <v>613</v>
      </c>
      <c r="D888" s="98"/>
      <c r="E888" s="98" t="s">
        <v>262</v>
      </c>
      <c r="F888" s="99" t="s">
        <v>2223</v>
      </c>
      <c r="G888" s="99" t="s">
        <v>2263</v>
      </c>
      <c r="H888" s="97" t="s">
        <v>839</v>
      </c>
      <c r="I888" s="98" t="s">
        <v>34</v>
      </c>
      <c r="J888" s="109">
        <v>355.19</v>
      </c>
      <c r="K888" s="101">
        <v>184.7</v>
      </c>
      <c r="L888" s="100">
        <v>0</v>
      </c>
    </row>
    <row r="889" spans="1:12" s="24" customFormat="1" ht="18" customHeight="1" x14ac:dyDescent="0.25">
      <c r="A889" s="97">
        <v>110082702</v>
      </c>
      <c r="B889" s="104">
        <v>274788</v>
      </c>
      <c r="C889" s="98" t="s">
        <v>613</v>
      </c>
      <c r="D889" s="98"/>
      <c r="E889" s="98" t="s">
        <v>262</v>
      </c>
      <c r="F889" s="99" t="s">
        <v>2223</v>
      </c>
      <c r="G889" s="99" t="s">
        <v>2264</v>
      </c>
      <c r="H889" s="97" t="s">
        <v>411</v>
      </c>
      <c r="I889" s="98" t="s">
        <v>34</v>
      </c>
      <c r="J889" s="109">
        <v>256.5</v>
      </c>
      <c r="K889" s="101">
        <v>133.38</v>
      </c>
      <c r="L889" s="100">
        <v>0</v>
      </c>
    </row>
    <row r="890" spans="1:12" s="24" customFormat="1" ht="18" customHeight="1" x14ac:dyDescent="0.25">
      <c r="A890" s="97">
        <v>110928702</v>
      </c>
      <c r="B890" s="104">
        <v>273674</v>
      </c>
      <c r="C890" s="98" t="s">
        <v>613</v>
      </c>
      <c r="D890" s="98"/>
      <c r="E890" s="98" t="s">
        <v>262</v>
      </c>
      <c r="F890" s="99" t="s">
        <v>2223</v>
      </c>
      <c r="G890" s="99" t="s">
        <v>2265</v>
      </c>
      <c r="H890" s="97" t="s">
        <v>397</v>
      </c>
      <c r="I890" s="98" t="s">
        <v>34</v>
      </c>
      <c r="J890" s="109">
        <v>334.44</v>
      </c>
      <c r="K890" s="101">
        <v>173.91</v>
      </c>
      <c r="L890" s="100">
        <v>0</v>
      </c>
    </row>
    <row r="891" spans="1:12" s="24" customFormat="1" ht="18" customHeight="1" x14ac:dyDescent="0.25">
      <c r="A891" s="97">
        <v>110107702</v>
      </c>
      <c r="B891" s="104">
        <v>273665</v>
      </c>
      <c r="C891" s="98" t="s">
        <v>613</v>
      </c>
      <c r="D891" s="98"/>
      <c r="E891" s="98" t="s">
        <v>262</v>
      </c>
      <c r="F891" s="99" t="s">
        <v>2223</v>
      </c>
      <c r="G891" s="99" t="s">
        <v>2266</v>
      </c>
      <c r="H891" s="97" t="s">
        <v>283</v>
      </c>
      <c r="I891" s="98" t="s">
        <v>34</v>
      </c>
      <c r="J891" s="109">
        <v>305.99</v>
      </c>
      <c r="K891" s="101">
        <v>159.11000000000001</v>
      </c>
      <c r="L891" s="100">
        <v>0</v>
      </c>
    </row>
    <row r="892" spans="1:12" s="24" customFormat="1" ht="18" customHeight="1" x14ac:dyDescent="0.25">
      <c r="A892" s="97">
        <v>110067702</v>
      </c>
      <c r="B892" s="104">
        <v>273676</v>
      </c>
      <c r="C892" s="98" t="s">
        <v>613</v>
      </c>
      <c r="D892" s="98"/>
      <c r="E892" s="98" t="s">
        <v>262</v>
      </c>
      <c r="F892" s="99" t="s">
        <v>2223</v>
      </c>
      <c r="G892" s="99" t="s">
        <v>2267</v>
      </c>
      <c r="H892" s="97" t="s">
        <v>399</v>
      </c>
      <c r="I892" s="98" t="s">
        <v>34</v>
      </c>
      <c r="J892" s="109">
        <v>337.59</v>
      </c>
      <c r="K892" s="101">
        <v>175.55</v>
      </c>
      <c r="L892" s="100">
        <v>0</v>
      </c>
    </row>
    <row r="893" spans="1:12" s="24" customFormat="1" ht="18" customHeight="1" x14ac:dyDescent="0.25">
      <c r="A893" s="97">
        <v>110202702</v>
      </c>
      <c r="B893" s="104">
        <v>274947</v>
      </c>
      <c r="C893" s="98" t="s">
        <v>613</v>
      </c>
      <c r="D893" s="98"/>
      <c r="E893" s="98" t="s">
        <v>262</v>
      </c>
      <c r="F893" s="99" t="s">
        <v>2223</v>
      </c>
      <c r="G893" s="99" t="s">
        <v>2268</v>
      </c>
      <c r="H893" s="97" t="s">
        <v>309</v>
      </c>
      <c r="I893" s="98" t="s">
        <v>34</v>
      </c>
      <c r="J893" s="109">
        <v>262.26</v>
      </c>
      <c r="K893" s="101">
        <v>136.38</v>
      </c>
      <c r="L893" s="100">
        <v>0</v>
      </c>
    </row>
    <row r="894" spans="1:12" s="24" customFormat="1" ht="18" customHeight="1" x14ac:dyDescent="0.25">
      <c r="A894" s="97">
        <v>110006702</v>
      </c>
      <c r="B894" s="104">
        <v>273656</v>
      </c>
      <c r="C894" s="98" t="s">
        <v>613</v>
      </c>
      <c r="D894" s="98"/>
      <c r="E894" s="98" t="s">
        <v>262</v>
      </c>
      <c r="F894" s="99" t="s">
        <v>2223</v>
      </c>
      <c r="G894" s="99" t="s">
        <v>2269</v>
      </c>
      <c r="H894" s="97" t="s">
        <v>458</v>
      </c>
      <c r="I894" s="98" t="s">
        <v>34</v>
      </c>
      <c r="J894" s="109">
        <v>278.44</v>
      </c>
      <c r="K894" s="101">
        <v>144.79</v>
      </c>
      <c r="L894" s="100">
        <v>0</v>
      </c>
    </row>
    <row r="895" spans="1:12" s="24" customFormat="1" ht="18" customHeight="1" x14ac:dyDescent="0.25">
      <c r="A895" s="97">
        <v>110488702</v>
      </c>
      <c r="B895" s="104">
        <v>273694</v>
      </c>
      <c r="C895" s="98" t="s">
        <v>613</v>
      </c>
      <c r="D895" s="98"/>
      <c r="E895" s="98" t="s">
        <v>262</v>
      </c>
      <c r="F895" s="99" t="s">
        <v>2223</v>
      </c>
      <c r="G895" s="99" t="s">
        <v>2270</v>
      </c>
      <c r="H895" s="97" t="s">
        <v>467</v>
      </c>
      <c r="I895" s="98" t="s">
        <v>34</v>
      </c>
      <c r="J895" s="109">
        <v>289.04000000000002</v>
      </c>
      <c r="K895" s="101">
        <v>150.30000000000001</v>
      </c>
      <c r="L895" s="100">
        <v>0</v>
      </c>
    </row>
    <row r="896" spans="1:12" s="24" customFormat="1" ht="18" customHeight="1" x14ac:dyDescent="0.25">
      <c r="A896" s="97">
        <v>110088702</v>
      </c>
      <c r="B896" s="104">
        <v>273654</v>
      </c>
      <c r="C896" s="98" t="s">
        <v>613</v>
      </c>
      <c r="D896" s="98"/>
      <c r="E896" s="98" t="s">
        <v>262</v>
      </c>
      <c r="F896" s="99" t="s">
        <v>2223</v>
      </c>
      <c r="G896" s="99" t="s">
        <v>2271</v>
      </c>
      <c r="H896" s="97" t="s">
        <v>333</v>
      </c>
      <c r="I896" s="98" t="s">
        <v>34</v>
      </c>
      <c r="J896" s="109">
        <v>256.45999999999998</v>
      </c>
      <c r="K896" s="101">
        <v>133.36000000000001</v>
      </c>
      <c r="L896" s="100">
        <v>0</v>
      </c>
    </row>
    <row r="897" spans="1:12" s="24" customFormat="1" ht="18" customHeight="1" x14ac:dyDescent="0.25">
      <c r="A897" s="97">
        <v>110143702</v>
      </c>
      <c r="B897" s="104">
        <v>273668</v>
      </c>
      <c r="C897" s="98" t="s">
        <v>613</v>
      </c>
      <c r="D897" s="98"/>
      <c r="E897" s="98" t="s">
        <v>262</v>
      </c>
      <c r="F897" s="99" t="s">
        <v>2223</v>
      </c>
      <c r="G897" s="99" t="s">
        <v>2272</v>
      </c>
      <c r="H897" s="97" t="s">
        <v>492</v>
      </c>
      <c r="I897" s="98" t="s">
        <v>34</v>
      </c>
      <c r="J897" s="109">
        <v>332.6</v>
      </c>
      <c r="K897" s="101">
        <v>172.95</v>
      </c>
      <c r="L897" s="100">
        <v>0</v>
      </c>
    </row>
    <row r="898" spans="1:12" s="24" customFormat="1" ht="18" customHeight="1" x14ac:dyDescent="0.25">
      <c r="A898" s="97">
        <v>110489702</v>
      </c>
      <c r="B898" s="104">
        <v>273641</v>
      </c>
      <c r="C898" s="98" t="s">
        <v>613</v>
      </c>
      <c r="D898" s="98"/>
      <c r="E898" s="98" t="s">
        <v>262</v>
      </c>
      <c r="F898" s="99" t="s">
        <v>2223</v>
      </c>
      <c r="G898" s="99" t="s">
        <v>2273</v>
      </c>
      <c r="H898" s="97" t="s">
        <v>295</v>
      </c>
      <c r="I898" s="98" t="s">
        <v>34</v>
      </c>
      <c r="J898" s="109">
        <v>194.64</v>
      </c>
      <c r="K898" s="101">
        <v>101.21</v>
      </c>
      <c r="L898" s="100">
        <v>0</v>
      </c>
    </row>
    <row r="899" spans="1:12" s="24" customFormat="1" ht="18" customHeight="1" x14ac:dyDescent="0.25">
      <c r="A899" s="97">
        <v>110163702</v>
      </c>
      <c r="B899" s="104">
        <v>273671</v>
      </c>
      <c r="C899" s="98" t="s">
        <v>613</v>
      </c>
      <c r="D899" s="98"/>
      <c r="E899" s="98" t="s">
        <v>262</v>
      </c>
      <c r="F899" s="99" t="s">
        <v>2223</v>
      </c>
      <c r="G899" s="99" t="s">
        <v>2274</v>
      </c>
      <c r="H899" s="97" t="s">
        <v>664</v>
      </c>
      <c r="I899" s="98" t="s">
        <v>34</v>
      </c>
      <c r="J899" s="109">
        <v>336.71</v>
      </c>
      <c r="K899" s="101">
        <v>175.09</v>
      </c>
      <c r="L899" s="100">
        <v>0</v>
      </c>
    </row>
    <row r="900" spans="1:12" s="24" customFormat="1" ht="18" customHeight="1" x14ac:dyDescent="0.25">
      <c r="A900" s="97">
        <v>110086702</v>
      </c>
      <c r="B900" s="104">
        <v>273652</v>
      </c>
      <c r="C900" s="98" t="s">
        <v>613</v>
      </c>
      <c r="D900" s="98"/>
      <c r="E900" s="98" t="s">
        <v>262</v>
      </c>
      <c r="F900" s="99" t="s">
        <v>2223</v>
      </c>
      <c r="G900" s="99" t="s">
        <v>2275</v>
      </c>
      <c r="H900" s="97" t="s">
        <v>272</v>
      </c>
      <c r="I900" s="98" t="s">
        <v>34</v>
      </c>
      <c r="J900" s="109">
        <v>272.27999999999997</v>
      </c>
      <c r="K900" s="101">
        <v>141.59</v>
      </c>
      <c r="L900" s="100">
        <v>0</v>
      </c>
    </row>
    <row r="901" spans="1:12" s="24" customFormat="1" ht="18" customHeight="1" x14ac:dyDescent="0.25">
      <c r="A901" s="97">
        <v>110822702</v>
      </c>
      <c r="B901" s="104">
        <v>273653</v>
      </c>
      <c r="C901" s="98" t="s">
        <v>613</v>
      </c>
      <c r="D901" s="98"/>
      <c r="E901" s="98" t="s">
        <v>262</v>
      </c>
      <c r="F901" s="99" t="s">
        <v>2223</v>
      </c>
      <c r="G901" s="99" t="s">
        <v>2276</v>
      </c>
      <c r="H901" s="97" t="s">
        <v>469</v>
      </c>
      <c r="I901" s="98" t="s">
        <v>34</v>
      </c>
      <c r="J901" s="109">
        <v>272.88</v>
      </c>
      <c r="K901" s="101">
        <v>141.9</v>
      </c>
      <c r="L901" s="100">
        <v>0</v>
      </c>
    </row>
    <row r="902" spans="1:12" s="24" customFormat="1" ht="18" customHeight="1" x14ac:dyDescent="0.25">
      <c r="A902" s="97">
        <v>110155702</v>
      </c>
      <c r="B902" s="104">
        <v>273649</v>
      </c>
      <c r="C902" s="98" t="s">
        <v>613</v>
      </c>
      <c r="D902" s="98"/>
      <c r="E902" s="98" t="s">
        <v>262</v>
      </c>
      <c r="F902" s="99" t="s">
        <v>2223</v>
      </c>
      <c r="G902" s="99" t="s">
        <v>2277</v>
      </c>
      <c r="H902" s="97" t="s">
        <v>459</v>
      </c>
      <c r="I902" s="98" t="s">
        <v>34</v>
      </c>
      <c r="J902" s="109">
        <v>242.36</v>
      </c>
      <c r="K902" s="101">
        <v>126.03</v>
      </c>
      <c r="L902" s="100">
        <v>0</v>
      </c>
    </row>
    <row r="903" spans="1:12" s="24" customFormat="1" ht="18" customHeight="1" x14ac:dyDescent="0.25">
      <c r="A903" s="97">
        <v>110103702</v>
      </c>
      <c r="B903" s="104">
        <v>273662</v>
      </c>
      <c r="C903" s="98" t="s">
        <v>613</v>
      </c>
      <c r="D903" s="98"/>
      <c r="E903" s="98" t="s">
        <v>262</v>
      </c>
      <c r="F903" s="99" t="s">
        <v>2223</v>
      </c>
      <c r="G903" s="99" t="s">
        <v>2278</v>
      </c>
      <c r="H903" s="97" t="s">
        <v>292</v>
      </c>
      <c r="I903" s="98" t="s">
        <v>34</v>
      </c>
      <c r="J903" s="109">
        <v>302.43</v>
      </c>
      <c r="K903" s="101">
        <v>157.26</v>
      </c>
      <c r="L903" s="100">
        <v>0</v>
      </c>
    </row>
    <row r="904" spans="1:12" s="24" customFormat="1" ht="18" customHeight="1" x14ac:dyDescent="0.25">
      <c r="A904" s="97">
        <v>110200702</v>
      </c>
      <c r="B904" s="104">
        <v>274945</v>
      </c>
      <c r="C904" s="98" t="s">
        <v>613</v>
      </c>
      <c r="D904" s="98"/>
      <c r="E904" s="98" t="s">
        <v>262</v>
      </c>
      <c r="F904" s="99" t="s">
        <v>2223</v>
      </c>
      <c r="G904" s="99" t="s">
        <v>2279</v>
      </c>
      <c r="H904" s="97" t="s">
        <v>314</v>
      </c>
      <c r="I904" s="98" t="s">
        <v>34</v>
      </c>
      <c r="J904" s="109">
        <v>264.75</v>
      </c>
      <c r="K904" s="101">
        <v>137.66999999999999</v>
      </c>
      <c r="L904" s="100">
        <v>0</v>
      </c>
    </row>
    <row r="905" spans="1:12" s="24" customFormat="1" ht="18" customHeight="1" x14ac:dyDescent="0.25">
      <c r="A905" s="97">
        <v>110061702</v>
      </c>
      <c r="B905" s="104">
        <v>273685</v>
      </c>
      <c r="C905" s="98" t="s">
        <v>613</v>
      </c>
      <c r="D905" s="98"/>
      <c r="E905" s="98" t="s">
        <v>262</v>
      </c>
      <c r="F905" s="99" t="s">
        <v>2223</v>
      </c>
      <c r="G905" s="99" t="s">
        <v>2280</v>
      </c>
      <c r="H905" s="97" t="s">
        <v>387</v>
      </c>
      <c r="I905" s="98" t="s">
        <v>34</v>
      </c>
      <c r="J905" s="109">
        <v>325.64</v>
      </c>
      <c r="K905" s="101">
        <v>169.33</v>
      </c>
      <c r="L905" s="100">
        <v>0</v>
      </c>
    </row>
    <row r="906" spans="1:12" s="24" customFormat="1" ht="18" customHeight="1" x14ac:dyDescent="0.25">
      <c r="A906" s="97">
        <v>110156702</v>
      </c>
      <c r="B906" s="104">
        <v>273650</v>
      </c>
      <c r="C906" s="98" t="s">
        <v>613</v>
      </c>
      <c r="D906" s="98"/>
      <c r="E906" s="98" t="s">
        <v>262</v>
      </c>
      <c r="F906" s="99" t="s">
        <v>2223</v>
      </c>
      <c r="G906" s="99" t="s">
        <v>2281</v>
      </c>
      <c r="H906" s="97" t="s">
        <v>468</v>
      </c>
      <c r="I906" s="98" t="s">
        <v>34</v>
      </c>
      <c r="J906" s="109">
        <v>254.81</v>
      </c>
      <c r="K906" s="101">
        <v>132.5</v>
      </c>
      <c r="L906" s="100">
        <v>0</v>
      </c>
    </row>
    <row r="907" spans="1:12" s="24" customFormat="1" ht="18" customHeight="1" x14ac:dyDescent="0.25">
      <c r="A907" s="97">
        <v>110207702</v>
      </c>
      <c r="B907" s="104">
        <v>274135</v>
      </c>
      <c r="C907" s="103" t="s">
        <v>613</v>
      </c>
      <c r="D907" s="98"/>
      <c r="E907" s="98" t="s">
        <v>262</v>
      </c>
      <c r="F907" s="99" t="s">
        <v>2223</v>
      </c>
      <c r="G907" s="99" t="s">
        <v>2366</v>
      </c>
      <c r="H907" s="97" t="s">
        <v>2367</v>
      </c>
      <c r="I907" s="98" t="s">
        <v>34</v>
      </c>
      <c r="J907" s="109">
        <v>255.38</v>
      </c>
      <c r="K907" s="101">
        <v>132.80000000000001</v>
      </c>
      <c r="L907" s="100">
        <v>0</v>
      </c>
    </row>
    <row r="908" spans="1:12" s="24" customFormat="1" ht="18" customHeight="1" x14ac:dyDescent="0.25">
      <c r="A908" s="97">
        <v>110187702</v>
      </c>
      <c r="B908" s="104">
        <v>275798</v>
      </c>
      <c r="C908" s="103" t="s">
        <v>613</v>
      </c>
      <c r="D908" s="98"/>
      <c r="E908" s="98" t="s">
        <v>262</v>
      </c>
      <c r="F908" s="99" t="s">
        <v>2223</v>
      </c>
      <c r="G908" s="99" t="s">
        <v>2368</v>
      </c>
      <c r="H908" s="97" t="s">
        <v>1852</v>
      </c>
      <c r="I908" s="98" t="s">
        <v>34</v>
      </c>
      <c r="J908" s="109">
        <v>334.64</v>
      </c>
      <c r="K908" s="101">
        <v>174.01</v>
      </c>
      <c r="L908" s="100">
        <v>0</v>
      </c>
    </row>
    <row r="909" spans="1:12" s="24" customFormat="1" ht="18" customHeight="1" x14ac:dyDescent="0.25">
      <c r="A909" s="97">
        <v>110218702</v>
      </c>
      <c r="B909" s="104">
        <v>275800</v>
      </c>
      <c r="C909" s="103" t="s">
        <v>613</v>
      </c>
      <c r="D909" s="98"/>
      <c r="E909" s="98" t="s">
        <v>262</v>
      </c>
      <c r="F909" s="99" t="s">
        <v>2223</v>
      </c>
      <c r="G909" s="99" t="s">
        <v>2369</v>
      </c>
      <c r="H909" s="97" t="s">
        <v>2370</v>
      </c>
      <c r="I909" s="98" t="s">
        <v>34</v>
      </c>
      <c r="J909" s="109">
        <v>364.83</v>
      </c>
      <c r="K909" s="101">
        <v>189.71</v>
      </c>
      <c r="L909" s="100">
        <v>0</v>
      </c>
    </row>
    <row r="910" spans="1:12" s="24" customFormat="1" ht="18" customHeight="1" x14ac:dyDescent="0.25">
      <c r="A910" s="97">
        <v>110106702</v>
      </c>
      <c r="B910" s="104">
        <v>275793</v>
      </c>
      <c r="C910" s="103" t="s">
        <v>613</v>
      </c>
      <c r="D910" s="98"/>
      <c r="E910" s="98" t="s">
        <v>262</v>
      </c>
      <c r="F910" s="99" t="s">
        <v>2223</v>
      </c>
      <c r="G910" s="99" t="s">
        <v>2371</v>
      </c>
      <c r="H910" s="97" t="s">
        <v>298</v>
      </c>
      <c r="I910" s="98" t="s">
        <v>34</v>
      </c>
      <c r="J910" s="109">
        <v>324.56</v>
      </c>
      <c r="K910" s="101">
        <v>168.77</v>
      </c>
      <c r="L910" s="100">
        <v>0</v>
      </c>
    </row>
    <row r="911" spans="1:12" s="24" customFormat="1" ht="18" customHeight="1" x14ac:dyDescent="0.25">
      <c r="A911" s="97">
        <v>110184702</v>
      </c>
      <c r="B911" s="104">
        <v>275792</v>
      </c>
      <c r="C911" s="103" t="s">
        <v>613</v>
      </c>
      <c r="D911" s="98"/>
      <c r="E911" s="98" t="s">
        <v>262</v>
      </c>
      <c r="F911" s="99" t="s">
        <v>2223</v>
      </c>
      <c r="G911" s="99" t="s">
        <v>2372</v>
      </c>
      <c r="H911" s="97" t="s">
        <v>343</v>
      </c>
      <c r="I911" s="98" t="s">
        <v>34</v>
      </c>
      <c r="J911" s="109">
        <v>298.14999999999998</v>
      </c>
      <c r="K911" s="101">
        <v>155.04</v>
      </c>
      <c r="L911" s="100">
        <v>0</v>
      </c>
    </row>
    <row r="912" spans="1:12" s="24" customFormat="1" ht="18" customHeight="1" x14ac:dyDescent="0.25">
      <c r="A912" s="97">
        <v>110185702</v>
      </c>
      <c r="B912" s="104">
        <v>275794</v>
      </c>
      <c r="C912" s="103" t="s">
        <v>613</v>
      </c>
      <c r="D912" s="98"/>
      <c r="E912" s="98" t="s">
        <v>262</v>
      </c>
      <c r="F912" s="99" t="s">
        <v>2223</v>
      </c>
      <c r="G912" s="99" t="s">
        <v>2373</v>
      </c>
      <c r="H912" s="97" t="s">
        <v>1433</v>
      </c>
      <c r="I912" s="98" t="s">
        <v>34</v>
      </c>
      <c r="J912" s="109">
        <v>361.05</v>
      </c>
      <c r="K912" s="101">
        <v>187.75</v>
      </c>
      <c r="L912" s="100">
        <v>0</v>
      </c>
    </row>
    <row r="913" spans="1:12" s="24" customFormat="1" ht="18" customHeight="1" x14ac:dyDescent="0.25">
      <c r="A913" s="97">
        <v>110195702</v>
      </c>
      <c r="B913" s="104">
        <v>275831</v>
      </c>
      <c r="C913" s="103" t="s">
        <v>613</v>
      </c>
      <c r="D913" s="98"/>
      <c r="E913" s="98" t="s">
        <v>262</v>
      </c>
      <c r="F913" s="99" t="s">
        <v>2223</v>
      </c>
      <c r="G913" s="99" t="s">
        <v>2374</v>
      </c>
      <c r="H913" s="97" t="s">
        <v>1847</v>
      </c>
      <c r="I913" s="98" t="s">
        <v>34</v>
      </c>
      <c r="J913" s="109">
        <v>430.25</v>
      </c>
      <c r="K913" s="101">
        <v>223.73</v>
      </c>
      <c r="L913" s="100">
        <v>0</v>
      </c>
    </row>
    <row r="914" spans="1:12" s="24" customFormat="1" ht="18" customHeight="1" x14ac:dyDescent="0.25">
      <c r="A914" s="97">
        <v>110217702</v>
      </c>
      <c r="B914" s="104">
        <v>275799</v>
      </c>
      <c r="C914" s="103" t="s">
        <v>613</v>
      </c>
      <c r="D914" s="98"/>
      <c r="E914" s="98" t="s">
        <v>262</v>
      </c>
      <c r="F914" s="99" t="s">
        <v>2223</v>
      </c>
      <c r="G914" s="99" t="s">
        <v>2375</v>
      </c>
      <c r="H914" s="97" t="s">
        <v>2376</v>
      </c>
      <c r="I914" s="98" t="s">
        <v>34</v>
      </c>
      <c r="J914" s="109">
        <v>397.54</v>
      </c>
      <c r="K914" s="101">
        <v>206.72</v>
      </c>
      <c r="L914" s="100">
        <v>0</v>
      </c>
    </row>
    <row r="915" spans="1:12" s="24" customFormat="1" ht="18" customHeight="1" x14ac:dyDescent="0.25">
      <c r="A915" s="97">
        <v>110208702</v>
      </c>
      <c r="B915" s="104">
        <v>275797</v>
      </c>
      <c r="C915" s="103" t="s">
        <v>613</v>
      </c>
      <c r="D915" s="98"/>
      <c r="E915" s="98" t="s">
        <v>262</v>
      </c>
      <c r="F915" s="99" t="s">
        <v>2223</v>
      </c>
      <c r="G915" s="99" t="s">
        <v>2377</v>
      </c>
      <c r="H915" s="97" t="s">
        <v>1358</v>
      </c>
      <c r="I915" s="98" t="s">
        <v>34</v>
      </c>
      <c r="J915" s="109">
        <v>379.93</v>
      </c>
      <c r="K915" s="101">
        <v>197.56</v>
      </c>
      <c r="L915" s="100">
        <v>0</v>
      </c>
    </row>
    <row r="916" spans="1:12" s="24" customFormat="1" ht="18" customHeight="1" x14ac:dyDescent="0.25">
      <c r="A916" s="97">
        <v>793218704</v>
      </c>
      <c r="B916" s="104">
        <v>274091</v>
      </c>
      <c r="C916" s="103" t="s">
        <v>613</v>
      </c>
      <c r="D916" s="98"/>
      <c r="E916" s="98" t="s">
        <v>262</v>
      </c>
      <c r="F916" s="99" t="s">
        <v>2378</v>
      </c>
      <c r="G916" s="99" t="s">
        <v>2379</v>
      </c>
      <c r="H916" s="97" t="s">
        <v>352</v>
      </c>
      <c r="I916" s="98" t="s">
        <v>34</v>
      </c>
      <c r="J916" s="109">
        <v>213.96</v>
      </c>
      <c r="K916" s="101">
        <v>111.26</v>
      </c>
      <c r="L916" s="100">
        <v>0</v>
      </c>
    </row>
    <row r="917" spans="1:12" s="24" customFormat="1" ht="18" customHeight="1" x14ac:dyDescent="0.25">
      <c r="A917" s="97">
        <v>793360704</v>
      </c>
      <c r="B917" s="104">
        <v>274092</v>
      </c>
      <c r="C917" s="103" t="s">
        <v>613</v>
      </c>
      <c r="D917" s="98"/>
      <c r="E917" s="98" t="s">
        <v>262</v>
      </c>
      <c r="F917" s="99" t="s">
        <v>2378</v>
      </c>
      <c r="G917" s="99" t="s">
        <v>2380</v>
      </c>
      <c r="H917" s="97" t="s">
        <v>371</v>
      </c>
      <c r="I917" s="98" t="s">
        <v>34</v>
      </c>
      <c r="J917" s="109">
        <v>216.5</v>
      </c>
      <c r="K917" s="101">
        <v>112.58</v>
      </c>
      <c r="L917" s="100">
        <v>0</v>
      </c>
    </row>
    <row r="918" spans="1:12" s="24" customFormat="1" ht="18" customHeight="1" x14ac:dyDescent="0.25">
      <c r="A918" s="97">
        <v>793219704</v>
      </c>
      <c r="B918" s="104">
        <v>274093</v>
      </c>
      <c r="C918" s="103" t="s">
        <v>613</v>
      </c>
      <c r="D918" s="98"/>
      <c r="E918" s="98" t="s">
        <v>262</v>
      </c>
      <c r="F918" s="99" t="s">
        <v>2378</v>
      </c>
      <c r="G918" s="99" t="s">
        <v>2381</v>
      </c>
      <c r="H918" s="97" t="s">
        <v>1033</v>
      </c>
      <c r="I918" s="103" t="s">
        <v>34</v>
      </c>
      <c r="J918" s="109">
        <v>235.49</v>
      </c>
      <c r="K918" s="101">
        <v>122.45</v>
      </c>
      <c r="L918" s="100">
        <v>0</v>
      </c>
    </row>
    <row r="919" spans="1:12" s="24" customFormat="1" ht="18" customHeight="1" x14ac:dyDescent="0.25">
      <c r="A919" s="97">
        <v>793411704</v>
      </c>
      <c r="B919" s="104">
        <v>274094</v>
      </c>
      <c r="C919" s="103" t="s">
        <v>613</v>
      </c>
      <c r="D919" s="98"/>
      <c r="E919" s="98" t="s">
        <v>262</v>
      </c>
      <c r="F919" s="99" t="s">
        <v>2378</v>
      </c>
      <c r="G919" s="99" t="s">
        <v>2382</v>
      </c>
      <c r="H919" s="97" t="s">
        <v>356</v>
      </c>
      <c r="I919" s="98" t="s">
        <v>34</v>
      </c>
      <c r="J919" s="109">
        <v>221.56</v>
      </c>
      <c r="K919" s="101">
        <v>115.21</v>
      </c>
      <c r="L919" s="100">
        <v>0</v>
      </c>
    </row>
    <row r="920" spans="1:12" s="24" customFormat="1" ht="18" customHeight="1" x14ac:dyDescent="0.25">
      <c r="A920" s="97">
        <v>793220704</v>
      </c>
      <c r="B920" s="104">
        <v>274095</v>
      </c>
      <c r="C920" s="103" t="s">
        <v>613</v>
      </c>
      <c r="D920" s="98"/>
      <c r="E920" s="98" t="s">
        <v>262</v>
      </c>
      <c r="F920" s="99" t="s">
        <v>2378</v>
      </c>
      <c r="G920" s="99" t="s">
        <v>2383</v>
      </c>
      <c r="H920" s="97" t="s">
        <v>358</v>
      </c>
      <c r="I920" s="98" t="s">
        <v>34</v>
      </c>
      <c r="J920" s="109">
        <v>283.60000000000002</v>
      </c>
      <c r="K920" s="101">
        <v>147.47</v>
      </c>
      <c r="L920" s="100">
        <v>0</v>
      </c>
    </row>
    <row r="921" spans="1:12" s="24" customFormat="1" ht="18" customHeight="1" x14ac:dyDescent="0.25">
      <c r="A921" s="97">
        <v>783138394</v>
      </c>
      <c r="B921" s="104">
        <v>276911</v>
      </c>
      <c r="C921" s="103" t="s">
        <v>613</v>
      </c>
      <c r="D921" s="98"/>
      <c r="E921" s="98" t="s">
        <v>262</v>
      </c>
      <c r="F921" s="99" t="s">
        <v>2378</v>
      </c>
      <c r="G921" s="99" t="s">
        <v>2384</v>
      </c>
      <c r="H921" s="97" t="s">
        <v>269</v>
      </c>
      <c r="I921" s="98" t="s">
        <v>34</v>
      </c>
      <c r="J921" s="109">
        <v>401.7</v>
      </c>
      <c r="K921" s="101">
        <v>208.88</v>
      </c>
      <c r="L921" s="100">
        <v>0</v>
      </c>
    </row>
    <row r="922" spans="1:12" s="24" customFormat="1" ht="18" customHeight="1" x14ac:dyDescent="0.25">
      <c r="A922" s="97">
        <v>793227704</v>
      </c>
      <c r="B922" s="104">
        <v>274096</v>
      </c>
      <c r="C922" s="103" t="s">
        <v>613</v>
      </c>
      <c r="D922" s="98"/>
      <c r="E922" s="98" t="s">
        <v>262</v>
      </c>
      <c r="F922" s="99" t="s">
        <v>2378</v>
      </c>
      <c r="G922" s="99" t="s">
        <v>2385</v>
      </c>
      <c r="H922" s="97" t="s">
        <v>348</v>
      </c>
      <c r="I922" s="98" t="s">
        <v>34</v>
      </c>
      <c r="J922" s="109">
        <v>215.24</v>
      </c>
      <c r="K922" s="101">
        <v>111.92</v>
      </c>
      <c r="L922" s="100">
        <v>0</v>
      </c>
    </row>
    <row r="923" spans="1:12" s="24" customFormat="1" ht="18" customHeight="1" x14ac:dyDescent="0.25">
      <c r="A923" s="97">
        <v>793627704</v>
      </c>
      <c r="B923" s="104">
        <v>274097</v>
      </c>
      <c r="C923" s="103" t="s">
        <v>613</v>
      </c>
      <c r="D923" s="98"/>
      <c r="E923" s="98" t="s">
        <v>262</v>
      </c>
      <c r="F923" s="99" t="s">
        <v>2378</v>
      </c>
      <c r="G923" s="99" t="s">
        <v>2386</v>
      </c>
      <c r="H923" s="97" t="s">
        <v>367</v>
      </c>
      <c r="I923" s="98" t="s">
        <v>34</v>
      </c>
      <c r="J923" s="109">
        <v>239.29</v>
      </c>
      <c r="K923" s="101">
        <v>124.43</v>
      </c>
      <c r="L923" s="100">
        <v>0</v>
      </c>
    </row>
    <row r="924" spans="1:12" s="24" customFormat="1" ht="18" customHeight="1" x14ac:dyDescent="0.25">
      <c r="A924" s="97">
        <v>793230704</v>
      </c>
      <c r="B924" s="104">
        <v>274098</v>
      </c>
      <c r="C924" s="103" t="s">
        <v>613</v>
      </c>
      <c r="D924" s="98"/>
      <c r="E924" s="98" t="s">
        <v>262</v>
      </c>
      <c r="F924" s="99" t="s">
        <v>2378</v>
      </c>
      <c r="G924" s="99" t="s">
        <v>2387</v>
      </c>
      <c r="H924" s="97" t="s">
        <v>359</v>
      </c>
      <c r="I924" s="98" t="s">
        <v>34</v>
      </c>
      <c r="J924" s="109">
        <v>269.68</v>
      </c>
      <c r="K924" s="101">
        <v>140.22999999999999</v>
      </c>
      <c r="L924" s="100">
        <v>0</v>
      </c>
    </row>
    <row r="925" spans="1:12" s="24" customFormat="1" ht="18" customHeight="1" x14ac:dyDescent="0.25">
      <c r="A925" s="97">
        <v>793267270</v>
      </c>
      <c r="B925" s="104">
        <v>275113</v>
      </c>
      <c r="C925" s="103" t="s">
        <v>613</v>
      </c>
      <c r="D925" s="98"/>
      <c r="E925" s="98" t="s">
        <v>262</v>
      </c>
      <c r="F925" s="99" t="s">
        <v>2378</v>
      </c>
      <c r="G925" s="99" t="s">
        <v>2388</v>
      </c>
      <c r="H925" s="97" t="s">
        <v>360</v>
      </c>
      <c r="I925" s="98" t="s">
        <v>34</v>
      </c>
      <c r="J925" s="109">
        <v>240.55</v>
      </c>
      <c r="K925" s="101">
        <v>125.09</v>
      </c>
      <c r="L925" s="100">
        <v>0</v>
      </c>
    </row>
    <row r="926" spans="1:12" s="24" customFormat="1" ht="18" customHeight="1" x14ac:dyDescent="0.25">
      <c r="A926" s="97">
        <v>793727704</v>
      </c>
      <c r="B926" s="104">
        <v>274099</v>
      </c>
      <c r="C926" s="103" t="s">
        <v>613</v>
      </c>
      <c r="D926" s="98"/>
      <c r="E926" s="98" t="s">
        <v>262</v>
      </c>
      <c r="F926" s="99" t="s">
        <v>2378</v>
      </c>
      <c r="G926" s="99" t="s">
        <v>2389</v>
      </c>
      <c r="H926" s="97" t="s">
        <v>369</v>
      </c>
      <c r="I926" s="98" t="s">
        <v>34</v>
      </c>
      <c r="J926" s="109">
        <v>315.25</v>
      </c>
      <c r="K926" s="101">
        <v>163.93</v>
      </c>
      <c r="L926" s="100">
        <v>0</v>
      </c>
    </row>
    <row r="927" spans="1:12" s="24" customFormat="1" ht="18" customHeight="1" x14ac:dyDescent="0.25">
      <c r="A927" s="97">
        <v>793259704</v>
      </c>
      <c r="B927" s="104">
        <v>274133</v>
      </c>
      <c r="C927" s="103" t="s">
        <v>613</v>
      </c>
      <c r="D927" s="98"/>
      <c r="E927" s="98" t="s">
        <v>262</v>
      </c>
      <c r="F927" s="99" t="s">
        <v>2378</v>
      </c>
      <c r="G927" s="99" t="s">
        <v>2390</v>
      </c>
      <c r="H927" s="97" t="s">
        <v>2391</v>
      </c>
      <c r="I927" s="98" t="s">
        <v>34</v>
      </c>
      <c r="J927" s="109">
        <v>438.06</v>
      </c>
      <c r="K927" s="101">
        <v>227.79</v>
      </c>
      <c r="L927" s="100">
        <v>0</v>
      </c>
    </row>
    <row r="928" spans="1:12" s="24" customFormat="1" ht="18" customHeight="1" x14ac:dyDescent="0.25">
      <c r="A928" s="97">
        <v>793619704</v>
      </c>
      <c r="B928" s="104">
        <v>274100</v>
      </c>
      <c r="C928" s="103" t="s">
        <v>613</v>
      </c>
      <c r="D928" s="98"/>
      <c r="E928" s="98" t="s">
        <v>262</v>
      </c>
      <c r="F928" s="99" t="s">
        <v>2378</v>
      </c>
      <c r="G928" s="99" t="s">
        <v>2392</v>
      </c>
      <c r="H928" s="97" t="s">
        <v>365</v>
      </c>
      <c r="I928" s="98" t="s">
        <v>34</v>
      </c>
      <c r="J928" s="109">
        <v>240.55</v>
      </c>
      <c r="K928" s="101">
        <v>125.09</v>
      </c>
      <c r="L928" s="100">
        <v>0</v>
      </c>
    </row>
    <row r="929" spans="1:12" s="24" customFormat="1" ht="18" customHeight="1" x14ac:dyDescent="0.25">
      <c r="A929" s="97">
        <v>793231704</v>
      </c>
      <c r="B929" s="104">
        <v>274101</v>
      </c>
      <c r="C929" s="103" t="s">
        <v>613</v>
      </c>
      <c r="D929" s="98"/>
      <c r="E929" s="98" t="s">
        <v>262</v>
      </c>
      <c r="F929" s="99" t="s">
        <v>2378</v>
      </c>
      <c r="G929" s="99" t="s">
        <v>2393</v>
      </c>
      <c r="H929" s="97" t="s">
        <v>2394</v>
      </c>
      <c r="I929" s="98" t="s">
        <v>34</v>
      </c>
      <c r="J929" s="109">
        <v>298.8</v>
      </c>
      <c r="K929" s="101">
        <v>155.38</v>
      </c>
      <c r="L929" s="100">
        <v>0</v>
      </c>
    </row>
    <row r="930" spans="1:12" s="24" customFormat="1" ht="18" customHeight="1" x14ac:dyDescent="0.25">
      <c r="A930" s="97">
        <v>793229704</v>
      </c>
      <c r="B930" s="104">
        <v>274102</v>
      </c>
      <c r="C930" s="103" t="s">
        <v>613</v>
      </c>
      <c r="D930" s="98"/>
      <c r="E930" s="98" t="s">
        <v>262</v>
      </c>
      <c r="F930" s="99" t="s">
        <v>2378</v>
      </c>
      <c r="G930" s="99" t="s">
        <v>2395</v>
      </c>
      <c r="H930" s="97" t="s">
        <v>1123</v>
      </c>
      <c r="I930" s="98" t="s">
        <v>34</v>
      </c>
      <c r="J930" s="109">
        <v>240.55</v>
      </c>
      <c r="K930" s="101">
        <v>125.09</v>
      </c>
      <c r="L930" s="100">
        <v>0</v>
      </c>
    </row>
    <row r="931" spans="1:12" s="24" customFormat="1" ht="18" customHeight="1" x14ac:dyDescent="0.25">
      <c r="A931" s="97">
        <v>793232704</v>
      </c>
      <c r="B931" s="104">
        <v>274103</v>
      </c>
      <c r="C931" s="103" t="s">
        <v>613</v>
      </c>
      <c r="D931" s="98"/>
      <c r="E931" s="98" t="s">
        <v>262</v>
      </c>
      <c r="F931" s="99" t="s">
        <v>2378</v>
      </c>
      <c r="G931" s="99" t="s">
        <v>2396</v>
      </c>
      <c r="H931" s="97" t="s">
        <v>2397</v>
      </c>
      <c r="I931" s="98" t="s">
        <v>34</v>
      </c>
      <c r="J931" s="109">
        <v>272.20999999999998</v>
      </c>
      <c r="K931" s="101">
        <v>141.55000000000001</v>
      </c>
      <c r="L931" s="100">
        <v>0</v>
      </c>
    </row>
    <row r="932" spans="1:12" s="24" customFormat="1" ht="18" customHeight="1" x14ac:dyDescent="0.25">
      <c r="A932" s="97">
        <v>793303704</v>
      </c>
      <c r="B932" s="104">
        <v>274104</v>
      </c>
      <c r="C932" s="103" t="s">
        <v>613</v>
      </c>
      <c r="D932" s="98"/>
      <c r="E932" s="98" t="s">
        <v>262</v>
      </c>
      <c r="F932" s="99" t="s">
        <v>2378</v>
      </c>
      <c r="G932" s="99" t="s">
        <v>2398</v>
      </c>
      <c r="H932" s="97" t="s">
        <v>2399</v>
      </c>
      <c r="I932" s="98" t="s">
        <v>34</v>
      </c>
      <c r="J932" s="109">
        <v>254.49</v>
      </c>
      <c r="K932" s="101">
        <v>132.33000000000001</v>
      </c>
      <c r="L932" s="100">
        <v>0</v>
      </c>
    </row>
    <row r="933" spans="1:12" s="24" customFormat="1" ht="18" customHeight="1" x14ac:dyDescent="0.25">
      <c r="A933" s="97">
        <v>793359270</v>
      </c>
      <c r="B933" s="104">
        <v>275146</v>
      </c>
      <c r="C933" s="103" t="s">
        <v>613</v>
      </c>
      <c r="D933" s="98"/>
      <c r="E933" s="98" t="s">
        <v>262</v>
      </c>
      <c r="F933" s="99" t="s">
        <v>2378</v>
      </c>
      <c r="G933" s="99" t="s">
        <v>2400</v>
      </c>
      <c r="H933" s="97" t="s">
        <v>2401</v>
      </c>
      <c r="I933" s="98" t="s">
        <v>34</v>
      </c>
      <c r="J933" s="109">
        <v>383.63</v>
      </c>
      <c r="K933" s="101">
        <v>199.49</v>
      </c>
      <c r="L933" s="100">
        <v>0</v>
      </c>
    </row>
    <row r="934" spans="1:12" s="24" customFormat="1" ht="18" customHeight="1" x14ac:dyDescent="0.25">
      <c r="A934" s="97">
        <v>793265270</v>
      </c>
      <c r="B934" s="104">
        <v>275111</v>
      </c>
      <c r="C934" s="103" t="s">
        <v>613</v>
      </c>
      <c r="D934" s="98"/>
      <c r="E934" s="98" t="s">
        <v>262</v>
      </c>
      <c r="F934" s="99" t="s">
        <v>2378</v>
      </c>
      <c r="G934" s="99" t="s">
        <v>2402</v>
      </c>
      <c r="H934" s="97" t="s">
        <v>2403</v>
      </c>
      <c r="I934" s="103" t="s">
        <v>34</v>
      </c>
      <c r="J934" s="109">
        <v>319.05</v>
      </c>
      <c r="K934" s="101">
        <v>165.91</v>
      </c>
      <c r="L934" s="100">
        <v>0</v>
      </c>
    </row>
    <row r="935" spans="1:12" s="24" customFormat="1" ht="18" customHeight="1" x14ac:dyDescent="0.25">
      <c r="A935" s="97">
        <v>103048594</v>
      </c>
      <c r="B935" s="104">
        <v>276718</v>
      </c>
      <c r="C935" s="103" t="s">
        <v>613</v>
      </c>
      <c r="D935" s="98"/>
      <c r="E935" s="98" t="s">
        <v>262</v>
      </c>
      <c r="F935" s="99" t="s">
        <v>2378</v>
      </c>
      <c r="G935" s="99" t="s">
        <v>2404</v>
      </c>
      <c r="H935" s="97" t="s">
        <v>386</v>
      </c>
      <c r="I935" s="98" t="s">
        <v>34</v>
      </c>
      <c r="J935" s="109">
        <v>387.5</v>
      </c>
      <c r="K935" s="101">
        <v>201.5</v>
      </c>
      <c r="L935" s="100">
        <v>0</v>
      </c>
    </row>
    <row r="936" spans="1:12" s="24" customFormat="1" ht="18" customHeight="1" x14ac:dyDescent="0.25">
      <c r="A936" s="97">
        <v>793629704</v>
      </c>
      <c r="B936" s="104">
        <v>274105</v>
      </c>
      <c r="C936" s="103" t="s">
        <v>613</v>
      </c>
      <c r="D936" s="98"/>
      <c r="E936" s="98" t="s">
        <v>262</v>
      </c>
      <c r="F936" s="99" t="s">
        <v>2378</v>
      </c>
      <c r="G936" s="99" t="s">
        <v>2405</v>
      </c>
      <c r="H936" s="97" t="s">
        <v>743</v>
      </c>
      <c r="I936" s="98" t="s">
        <v>34</v>
      </c>
      <c r="J936" s="109">
        <v>341.84</v>
      </c>
      <c r="K936" s="101">
        <v>177.76</v>
      </c>
      <c r="L936" s="100">
        <v>0</v>
      </c>
    </row>
    <row r="937" spans="1:12" s="24" customFormat="1" ht="18" customHeight="1" x14ac:dyDescent="0.25">
      <c r="A937" s="97">
        <v>112321591</v>
      </c>
      <c r="B937" s="104">
        <v>276906</v>
      </c>
      <c r="C937" s="103" t="s">
        <v>613</v>
      </c>
      <c r="D937" s="98"/>
      <c r="E937" s="98" t="s">
        <v>262</v>
      </c>
      <c r="F937" s="99" t="s">
        <v>2378</v>
      </c>
      <c r="G937" s="99" t="s">
        <v>2406</v>
      </c>
      <c r="H937" s="97" t="s">
        <v>743</v>
      </c>
      <c r="I937" s="98" t="s">
        <v>34</v>
      </c>
      <c r="J937" s="109">
        <v>489.25</v>
      </c>
      <c r="K937" s="101">
        <v>254.41</v>
      </c>
      <c r="L937" s="100">
        <v>0</v>
      </c>
    </row>
    <row r="938" spans="1:12" s="24" customFormat="1" ht="18" customHeight="1" x14ac:dyDescent="0.25">
      <c r="A938" s="97">
        <v>793729704</v>
      </c>
      <c r="B938" s="104">
        <v>274106</v>
      </c>
      <c r="C938" s="103" t="s">
        <v>613</v>
      </c>
      <c r="D938" s="98"/>
      <c r="E938" s="98" t="s">
        <v>262</v>
      </c>
      <c r="F938" s="99" t="s">
        <v>2378</v>
      </c>
      <c r="G938" s="99" t="s">
        <v>2407</v>
      </c>
      <c r="H938" s="97" t="s">
        <v>681</v>
      </c>
      <c r="I938" s="98" t="s">
        <v>34</v>
      </c>
      <c r="J938" s="109">
        <v>336.78</v>
      </c>
      <c r="K938" s="101">
        <v>175.13</v>
      </c>
      <c r="L938" s="100">
        <v>0</v>
      </c>
    </row>
    <row r="939" spans="1:12" s="24" customFormat="1" ht="18" customHeight="1" x14ac:dyDescent="0.25">
      <c r="A939" s="97">
        <v>793350270</v>
      </c>
      <c r="B939" s="104">
        <v>275140</v>
      </c>
      <c r="C939" s="103" t="s">
        <v>613</v>
      </c>
      <c r="D939" s="98"/>
      <c r="E939" s="98" t="s">
        <v>262</v>
      </c>
      <c r="F939" s="99" t="s">
        <v>2378</v>
      </c>
      <c r="G939" s="99" t="s">
        <v>2408</v>
      </c>
      <c r="H939" s="97" t="s">
        <v>2409</v>
      </c>
      <c r="I939" s="98" t="s">
        <v>34</v>
      </c>
      <c r="J939" s="109">
        <v>482.38</v>
      </c>
      <c r="K939" s="101">
        <v>250.84</v>
      </c>
      <c r="L939" s="100">
        <v>0</v>
      </c>
    </row>
    <row r="940" spans="1:12" s="24" customFormat="1" ht="18" customHeight="1" x14ac:dyDescent="0.25">
      <c r="A940" s="97">
        <v>793602704</v>
      </c>
      <c r="B940" s="104">
        <v>274107</v>
      </c>
      <c r="C940" s="103" t="s">
        <v>613</v>
      </c>
      <c r="D940" s="98"/>
      <c r="E940" s="98" t="s">
        <v>262</v>
      </c>
      <c r="F940" s="99" t="s">
        <v>2378</v>
      </c>
      <c r="G940" s="99" t="s">
        <v>2410</v>
      </c>
      <c r="H940" s="97" t="s">
        <v>350</v>
      </c>
      <c r="I940" s="98" t="s">
        <v>34</v>
      </c>
      <c r="J940" s="109">
        <v>260.81</v>
      </c>
      <c r="K940" s="101">
        <v>135.62</v>
      </c>
      <c r="L940" s="100">
        <v>0</v>
      </c>
    </row>
    <row r="941" spans="1:12" s="24" customFormat="1" ht="18" customHeight="1" x14ac:dyDescent="0.25">
      <c r="A941" s="97">
        <v>793340704</v>
      </c>
      <c r="B941" s="104">
        <v>274108</v>
      </c>
      <c r="C941" s="103" t="s">
        <v>613</v>
      </c>
      <c r="D941" s="98"/>
      <c r="E941" s="98" t="s">
        <v>262</v>
      </c>
      <c r="F941" s="99" t="s">
        <v>2378</v>
      </c>
      <c r="G941" s="99" t="s">
        <v>2411</v>
      </c>
      <c r="H941" s="97" t="s">
        <v>346</v>
      </c>
      <c r="I941" s="98" t="s">
        <v>34</v>
      </c>
      <c r="J941" s="109">
        <v>320.31</v>
      </c>
      <c r="K941" s="101">
        <v>166.56</v>
      </c>
      <c r="L941" s="100">
        <v>0</v>
      </c>
    </row>
    <row r="942" spans="1:12" s="24" customFormat="1" ht="18" customHeight="1" x14ac:dyDescent="0.25">
      <c r="A942" s="97">
        <v>793233704</v>
      </c>
      <c r="B942" s="104">
        <v>274109</v>
      </c>
      <c r="C942" s="103" t="s">
        <v>613</v>
      </c>
      <c r="D942" s="98"/>
      <c r="E942" s="98" t="s">
        <v>262</v>
      </c>
      <c r="F942" s="99" t="s">
        <v>2378</v>
      </c>
      <c r="G942" s="99" t="s">
        <v>2412</v>
      </c>
      <c r="H942" s="97" t="s">
        <v>495</v>
      </c>
      <c r="I942" s="98" t="s">
        <v>34</v>
      </c>
      <c r="J942" s="109">
        <v>350.7</v>
      </c>
      <c r="K942" s="101">
        <v>182.36</v>
      </c>
      <c r="L942" s="100">
        <v>0</v>
      </c>
    </row>
    <row r="943" spans="1:12" s="24" customFormat="1" ht="18" customHeight="1" x14ac:dyDescent="0.25">
      <c r="A943" s="97">
        <v>793374270</v>
      </c>
      <c r="B943" s="104">
        <v>275157</v>
      </c>
      <c r="C943" s="103" t="s">
        <v>613</v>
      </c>
      <c r="D943" s="98"/>
      <c r="E943" s="98" t="s">
        <v>262</v>
      </c>
      <c r="F943" s="99" t="s">
        <v>2378</v>
      </c>
      <c r="G943" s="99" t="s">
        <v>2413</v>
      </c>
      <c r="H943" s="97" t="s">
        <v>2414</v>
      </c>
      <c r="I943" s="98" t="s">
        <v>34</v>
      </c>
      <c r="J943" s="109">
        <v>728</v>
      </c>
      <c r="K943" s="101">
        <v>378.56</v>
      </c>
      <c r="L943" s="100">
        <v>0</v>
      </c>
    </row>
    <row r="944" spans="1:12" s="24" customFormat="1" ht="18" customHeight="1" x14ac:dyDescent="0.25">
      <c r="A944" s="97">
        <v>103049594</v>
      </c>
      <c r="B944" s="104">
        <v>276719</v>
      </c>
      <c r="C944" s="103" t="s">
        <v>613</v>
      </c>
      <c r="D944" s="98"/>
      <c r="E944" s="98" t="s">
        <v>262</v>
      </c>
      <c r="F944" s="99" t="s">
        <v>2378</v>
      </c>
      <c r="G944" s="99" t="s">
        <v>2415</v>
      </c>
      <c r="H944" s="97" t="s">
        <v>298</v>
      </c>
      <c r="I944" s="98" t="s">
        <v>34</v>
      </c>
      <c r="J944" s="109">
        <v>453.63</v>
      </c>
      <c r="K944" s="101">
        <v>235.89</v>
      </c>
      <c r="L944" s="100">
        <v>0</v>
      </c>
    </row>
    <row r="945" spans="1:12" s="24" customFormat="1" ht="18" customHeight="1" x14ac:dyDescent="0.25">
      <c r="A945" s="97">
        <v>793234704</v>
      </c>
      <c r="B945" s="104">
        <v>274110</v>
      </c>
      <c r="C945" s="103" t="s">
        <v>613</v>
      </c>
      <c r="D945" s="98"/>
      <c r="E945" s="98" t="s">
        <v>262</v>
      </c>
      <c r="F945" s="99" t="s">
        <v>2378</v>
      </c>
      <c r="G945" s="99" t="s">
        <v>2416</v>
      </c>
      <c r="H945" s="97" t="s">
        <v>351</v>
      </c>
      <c r="I945" s="98" t="s">
        <v>34</v>
      </c>
      <c r="J945" s="109">
        <v>270.94</v>
      </c>
      <c r="K945" s="101">
        <v>140.88999999999999</v>
      </c>
      <c r="L945" s="100">
        <v>0</v>
      </c>
    </row>
    <row r="946" spans="1:12" s="24" customFormat="1" ht="18" customHeight="1" x14ac:dyDescent="0.25">
      <c r="A946" s="97">
        <v>793580704</v>
      </c>
      <c r="B946" s="104">
        <v>274111</v>
      </c>
      <c r="C946" s="103" t="s">
        <v>613</v>
      </c>
      <c r="D946" s="98"/>
      <c r="E946" s="98" t="s">
        <v>262</v>
      </c>
      <c r="F946" s="99" t="s">
        <v>2378</v>
      </c>
      <c r="G946" s="99" t="s">
        <v>2417</v>
      </c>
      <c r="H946" s="97" t="s">
        <v>349</v>
      </c>
      <c r="I946" s="98" t="s">
        <v>34</v>
      </c>
      <c r="J946" s="109">
        <v>249.41</v>
      </c>
      <c r="K946" s="101">
        <v>129.69</v>
      </c>
      <c r="L946" s="100">
        <v>0</v>
      </c>
    </row>
    <row r="947" spans="1:12" s="24" customFormat="1" ht="18" customHeight="1" x14ac:dyDescent="0.25">
      <c r="A947" s="97">
        <v>793235704</v>
      </c>
      <c r="B947" s="104">
        <v>274112</v>
      </c>
      <c r="C947" s="103" t="s">
        <v>613</v>
      </c>
      <c r="D947" s="98"/>
      <c r="E947" s="98" t="s">
        <v>262</v>
      </c>
      <c r="F947" s="99" t="s">
        <v>2378</v>
      </c>
      <c r="G947" s="99" t="s">
        <v>2418</v>
      </c>
      <c r="H947" s="97" t="s">
        <v>778</v>
      </c>
      <c r="I947" s="98" t="s">
        <v>34</v>
      </c>
      <c r="J947" s="109">
        <v>305.13</v>
      </c>
      <c r="K947" s="101">
        <v>158.66999999999999</v>
      </c>
      <c r="L947" s="100">
        <v>0</v>
      </c>
    </row>
    <row r="948" spans="1:12" s="24" customFormat="1" ht="18" customHeight="1" x14ac:dyDescent="0.25">
      <c r="A948" s="97">
        <v>793236704</v>
      </c>
      <c r="B948" s="104">
        <v>274113</v>
      </c>
      <c r="C948" s="103" t="s">
        <v>613</v>
      </c>
      <c r="D948" s="98"/>
      <c r="E948" s="98" t="s">
        <v>262</v>
      </c>
      <c r="F948" s="99" t="s">
        <v>2378</v>
      </c>
      <c r="G948" s="99" t="s">
        <v>2419</v>
      </c>
      <c r="H948" s="97" t="s">
        <v>288</v>
      </c>
      <c r="I948" s="98" t="s">
        <v>34</v>
      </c>
      <c r="J948" s="109">
        <v>327.91</v>
      </c>
      <c r="K948" s="101">
        <v>170.51</v>
      </c>
      <c r="L948" s="100">
        <v>0</v>
      </c>
    </row>
    <row r="949" spans="1:12" s="24" customFormat="1" ht="18" customHeight="1" x14ac:dyDescent="0.25">
      <c r="A949" s="97">
        <v>793335270</v>
      </c>
      <c r="B949" s="104">
        <v>275135</v>
      </c>
      <c r="C949" s="103" t="s">
        <v>613</v>
      </c>
      <c r="D949" s="98"/>
      <c r="E949" s="98" t="s">
        <v>262</v>
      </c>
      <c r="F949" s="99" t="s">
        <v>2378</v>
      </c>
      <c r="G949" s="99" t="s">
        <v>2420</v>
      </c>
      <c r="H949" s="97" t="s">
        <v>2421</v>
      </c>
      <c r="I949" s="98" t="s">
        <v>34</v>
      </c>
      <c r="J949" s="109">
        <v>287.39999999999998</v>
      </c>
      <c r="K949" s="101">
        <v>149.44999999999999</v>
      </c>
      <c r="L949" s="100">
        <v>0</v>
      </c>
    </row>
    <row r="950" spans="1:12" s="24" customFormat="1" ht="18" customHeight="1" x14ac:dyDescent="0.25">
      <c r="A950" s="97">
        <v>793237704</v>
      </c>
      <c r="B950" s="104">
        <v>274114</v>
      </c>
      <c r="C950" s="103" t="s">
        <v>613</v>
      </c>
      <c r="D950" s="98"/>
      <c r="E950" s="98" t="s">
        <v>262</v>
      </c>
      <c r="F950" s="99" t="s">
        <v>2378</v>
      </c>
      <c r="G950" s="99" t="s">
        <v>2422</v>
      </c>
      <c r="H950" s="97" t="s">
        <v>783</v>
      </c>
      <c r="I950" s="98" t="s">
        <v>34</v>
      </c>
      <c r="J950" s="109">
        <v>343.11</v>
      </c>
      <c r="K950" s="101">
        <v>178.42</v>
      </c>
      <c r="L950" s="100">
        <v>0</v>
      </c>
    </row>
    <row r="951" spans="1:12" s="24" customFormat="1" ht="18" customHeight="1" x14ac:dyDescent="0.25">
      <c r="A951" s="97">
        <v>793370270</v>
      </c>
      <c r="B951" s="104">
        <v>275155</v>
      </c>
      <c r="C951" s="103" t="s">
        <v>613</v>
      </c>
      <c r="D951" s="98"/>
      <c r="E951" s="98" t="s">
        <v>262</v>
      </c>
      <c r="F951" s="99" t="s">
        <v>2378</v>
      </c>
      <c r="G951" s="99" t="s">
        <v>2423</v>
      </c>
      <c r="H951" s="97" t="s">
        <v>2424</v>
      </c>
      <c r="I951" s="103" t="s">
        <v>34</v>
      </c>
      <c r="J951" s="109">
        <v>449.46</v>
      </c>
      <c r="K951" s="101">
        <v>233.72</v>
      </c>
      <c r="L951" s="100">
        <v>0</v>
      </c>
    </row>
    <row r="952" spans="1:12" s="24" customFormat="1" ht="18" customHeight="1" x14ac:dyDescent="0.25">
      <c r="A952" s="97">
        <v>793269270</v>
      </c>
      <c r="B952" s="104">
        <v>275115</v>
      </c>
      <c r="C952" s="103" t="s">
        <v>613</v>
      </c>
      <c r="D952" s="98"/>
      <c r="E952" s="98" t="s">
        <v>262</v>
      </c>
      <c r="F952" s="99" t="s">
        <v>2378</v>
      </c>
      <c r="G952" s="99" t="s">
        <v>2425</v>
      </c>
      <c r="H952" s="97" t="s">
        <v>353</v>
      </c>
      <c r="I952" s="103" t="s">
        <v>34</v>
      </c>
      <c r="J952" s="109">
        <v>286.14</v>
      </c>
      <c r="K952" s="101">
        <v>148.79</v>
      </c>
      <c r="L952" s="100">
        <v>0</v>
      </c>
    </row>
    <row r="953" spans="1:12" s="24" customFormat="1" ht="18" customHeight="1" x14ac:dyDescent="0.25">
      <c r="A953" s="97">
        <v>793633704</v>
      </c>
      <c r="B953" s="104">
        <v>274115</v>
      </c>
      <c r="C953" s="103" t="s">
        <v>613</v>
      </c>
      <c r="D953" s="98"/>
      <c r="E953" s="98" t="s">
        <v>262</v>
      </c>
      <c r="F953" s="99" t="s">
        <v>2378</v>
      </c>
      <c r="G953" s="99" t="s">
        <v>2426</v>
      </c>
      <c r="H953" s="97" t="s">
        <v>368</v>
      </c>
      <c r="I953" s="98" t="s">
        <v>34</v>
      </c>
      <c r="J953" s="109">
        <v>295</v>
      </c>
      <c r="K953" s="101">
        <v>153.4</v>
      </c>
      <c r="L953" s="100">
        <v>0</v>
      </c>
    </row>
    <row r="954" spans="1:12" s="24" customFormat="1" ht="18" customHeight="1" x14ac:dyDescent="0.25">
      <c r="A954" s="97">
        <v>793618704</v>
      </c>
      <c r="B954" s="104">
        <v>274116</v>
      </c>
      <c r="C954" s="103" t="s">
        <v>613</v>
      </c>
      <c r="D954" s="98"/>
      <c r="E954" s="98" t="s">
        <v>262</v>
      </c>
      <c r="F954" s="99" t="s">
        <v>2378</v>
      </c>
      <c r="G954" s="99" t="s">
        <v>2427</v>
      </c>
      <c r="H954" s="97" t="s">
        <v>1125</v>
      </c>
      <c r="I954" s="98" t="s">
        <v>34</v>
      </c>
      <c r="J954" s="109">
        <v>315.25</v>
      </c>
      <c r="K954" s="101">
        <v>163.93</v>
      </c>
      <c r="L954" s="100">
        <v>0</v>
      </c>
    </row>
    <row r="955" spans="1:12" s="24" customFormat="1" ht="18" customHeight="1" x14ac:dyDescent="0.25">
      <c r="A955" s="97">
        <v>793292270</v>
      </c>
      <c r="B955" s="104">
        <v>275129</v>
      </c>
      <c r="C955" s="103" t="s">
        <v>613</v>
      </c>
      <c r="D955" s="98"/>
      <c r="E955" s="98" t="s">
        <v>262</v>
      </c>
      <c r="F955" s="99" t="s">
        <v>2378</v>
      </c>
      <c r="G955" s="99" t="s">
        <v>2428</v>
      </c>
      <c r="H955" s="97" t="s">
        <v>2429</v>
      </c>
      <c r="I955" s="98" t="s">
        <v>34</v>
      </c>
      <c r="J955" s="109">
        <v>411.48</v>
      </c>
      <c r="K955" s="101">
        <v>213.97</v>
      </c>
      <c r="L955" s="100">
        <v>0</v>
      </c>
    </row>
    <row r="956" spans="1:12" s="24" customFormat="1" ht="18" customHeight="1" x14ac:dyDescent="0.25">
      <c r="A956" s="97">
        <v>783139394</v>
      </c>
      <c r="B956" s="104">
        <v>276910</v>
      </c>
      <c r="C956" s="103" t="s">
        <v>613</v>
      </c>
      <c r="D956" s="98"/>
      <c r="E956" s="98" t="s">
        <v>262</v>
      </c>
      <c r="F956" s="99" t="s">
        <v>2378</v>
      </c>
      <c r="G956" s="99" t="s">
        <v>2430</v>
      </c>
      <c r="H956" s="97" t="s">
        <v>388</v>
      </c>
      <c r="I956" s="98" t="s">
        <v>34</v>
      </c>
      <c r="J956" s="109">
        <v>481.53</v>
      </c>
      <c r="K956" s="101">
        <v>250.4</v>
      </c>
      <c r="L956" s="100">
        <v>0</v>
      </c>
    </row>
    <row r="957" spans="1:12" s="24" customFormat="1" ht="18" customHeight="1" x14ac:dyDescent="0.25">
      <c r="A957" s="97">
        <v>793628704</v>
      </c>
      <c r="B957" s="104">
        <v>274117</v>
      </c>
      <c r="C957" s="103" t="s">
        <v>613</v>
      </c>
      <c r="D957" s="98"/>
      <c r="E957" s="98" t="s">
        <v>262</v>
      </c>
      <c r="F957" s="99" t="s">
        <v>2378</v>
      </c>
      <c r="G957" s="99" t="s">
        <v>2431</v>
      </c>
      <c r="H957" s="97" t="s">
        <v>370</v>
      </c>
      <c r="I957" s="98" t="s">
        <v>34</v>
      </c>
      <c r="J957" s="109">
        <v>274.74</v>
      </c>
      <c r="K957" s="101">
        <v>142.86000000000001</v>
      </c>
      <c r="L957" s="100">
        <v>0</v>
      </c>
    </row>
    <row r="958" spans="1:12" s="24" customFormat="1" ht="18" customHeight="1" x14ac:dyDescent="0.25">
      <c r="A958" s="97">
        <v>793238704</v>
      </c>
      <c r="B958" s="104">
        <v>274118</v>
      </c>
      <c r="C958" s="103" t="s">
        <v>613</v>
      </c>
      <c r="D958" s="98"/>
      <c r="E958" s="98" t="s">
        <v>262</v>
      </c>
      <c r="F958" s="99" t="s">
        <v>2378</v>
      </c>
      <c r="G958" s="99" t="s">
        <v>2432</v>
      </c>
      <c r="H958" s="97" t="s">
        <v>347</v>
      </c>
      <c r="I958" s="98" t="s">
        <v>34</v>
      </c>
      <c r="J958" s="109">
        <v>317.79000000000002</v>
      </c>
      <c r="K958" s="101">
        <v>165.25</v>
      </c>
      <c r="L958" s="100">
        <v>0</v>
      </c>
    </row>
    <row r="959" spans="1:12" s="24" customFormat="1" ht="18" customHeight="1" x14ac:dyDescent="0.25">
      <c r="A959" s="97">
        <v>793258704</v>
      </c>
      <c r="B959" s="104">
        <v>274132</v>
      </c>
      <c r="C959" s="103" t="s">
        <v>613</v>
      </c>
      <c r="D959" s="98"/>
      <c r="E959" s="98" t="s">
        <v>262</v>
      </c>
      <c r="F959" s="99" t="s">
        <v>2378</v>
      </c>
      <c r="G959" s="99" t="s">
        <v>2433</v>
      </c>
      <c r="H959" s="97" t="s">
        <v>744</v>
      </c>
      <c r="I959" s="98" t="s">
        <v>34</v>
      </c>
      <c r="J959" s="109">
        <v>406.41</v>
      </c>
      <c r="K959" s="101">
        <v>211.33</v>
      </c>
      <c r="L959" s="100">
        <v>0</v>
      </c>
    </row>
    <row r="960" spans="1:12" s="24" customFormat="1" ht="18" customHeight="1" x14ac:dyDescent="0.25">
      <c r="A960" s="97">
        <v>793240704</v>
      </c>
      <c r="B960" s="104">
        <v>274119</v>
      </c>
      <c r="C960" s="103" t="s">
        <v>613</v>
      </c>
      <c r="D960" s="98"/>
      <c r="E960" s="98" t="s">
        <v>262</v>
      </c>
      <c r="F960" s="99" t="s">
        <v>2378</v>
      </c>
      <c r="G960" s="99" t="s">
        <v>2434</v>
      </c>
      <c r="H960" s="97" t="s">
        <v>2435</v>
      </c>
      <c r="I960" s="98" t="s">
        <v>34</v>
      </c>
      <c r="J960" s="109">
        <v>511.5</v>
      </c>
      <c r="K960" s="101">
        <v>265.98</v>
      </c>
      <c r="L960" s="100">
        <v>0</v>
      </c>
    </row>
    <row r="961" spans="1:12" s="24" customFormat="1" ht="18" customHeight="1" x14ac:dyDescent="0.25">
      <c r="A961" s="97">
        <v>793241704</v>
      </c>
      <c r="B961" s="104">
        <v>274120</v>
      </c>
      <c r="C961" s="103" t="s">
        <v>613</v>
      </c>
      <c r="D961" s="98"/>
      <c r="E961" s="98" t="s">
        <v>262</v>
      </c>
      <c r="F961" s="99" t="s">
        <v>2378</v>
      </c>
      <c r="G961" s="99" t="s">
        <v>2436</v>
      </c>
      <c r="H961" s="97" t="s">
        <v>779</v>
      </c>
      <c r="I961" s="98" t="s">
        <v>34</v>
      </c>
      <c r="J961" s="109">
        <v>341.84</v>
      </c>
      <c r="K961" s="101">
        <v>177.76</v>
      </c>
      <c r="L961" s="100">
        <v>0</v>
      </c>
    </row>
    <row r="962" spans="1:12" s="24" customFormat="1" ht="18" customHeight="1" x14ac:dyDescent="0.25">
      <c r="A962" s="97">
        <v>793242704</v>
      </c>
      <c r="B962" s="104">
        <v>274121</v>
      </c>
      <c r="C962" s="103" t="s">
        <v>613</v>
      </c>
      <c r="D962" s="98"/>
      <c r="E962" s="98" t="s">
        <v>262</v>
      </c>
      <c r="F962" s="99" t="s">
        <v>2378</v>
      </c>
      <c r="G962" s="99" t="s">
        <v>2437</v>
      </c>
      <c r="H962" s="97" t="s">
        <v>265</v>
      </c>
      <c r="I962" s="98" t="s">
        <v>34</v>
      </c>
      <c r="J962" s="109">
        <v>322.85000000000002</v>
      </c>
      <c r="K962" s="101">
        <v>167.88</v>
      </c>
      <c r="L962" s="100">
        <v>0</v>
      </c>
    </row>
    <row r="963" spans="1:12" s="24" customFormat="1" ht="18" customHeight="1" x14ac:dyDescent="0.25">
      <c r="A963" s="97">
        <v>793268270</v>
      </c>
      <c r="B963" s="104">
        <v>275114</v>
      </c>
      <c r="C963" s="103" t="s">
        <v>613</v>
      </c>
      <c r="D963" s="98"/>
      <c r="E963" s="98" t="s">
        <v>262</v>
      </c>
      <c r="F963" s="99" t="s">
        <v>2378</v>
      </c>
      <c r="G963" s="99" t="s">
        <v>2438</v>
      </c>
      <c r="H963" s="97" t="s">
        <v>2439</v>
      </c>
      <c r="I963" s="98" t="s">
        <v>34</v>
      </c>
      <c r="J963" s="109">
        <v>369.7</v>
      </c>
      <c r="K963" s="101">
        <v>192.24</v>
      </c>
      <c r="L963" s="100">
        <v>0</v>
      </c>
    </row>
    <row r="964" spans="1:12" s="24" customFormat="1" ht="18" customHeight="1" x14ac:dyDescent="0.25">
      <c r="A964" s="97">
        <v>112316668</v>
      </c>
      <c r="B964" s="104">
        <v>276618</v>
      </c>
      <c r="C964" s="103" t="s">
        <v>613</v>
      </c>
      <c r="D964" s="98"/>
      <c r="E964" s="98" t="s">
        <v>262</v>
      </c>
      <c r="F964" s="99" t="s">
        <v>2378</v>
      </c>
      <c r="G964" s="99" t="s">
        <v>2440</v>
      </c>
      <c r="H964" s="97" t="s">
        <v>403</v>
      </c>
      <c r="I964" s="98" t="s">
        <v>34</v>
      </c>
      <c r="J964" s="109">
        <v>756.05</v>
      </c>
      <c r="K964" s="101">
        <v>393.15</v>
      </c>
      <c r="L964" s="100">
        <v>0</v>
      </c>
    </row>
    <row r="965" spans="1:12" s="24" customFormat="1" ht="18" customHeight="1" x14ac:dyDescent="0.25">
      <c r="A965" s="97">
        <v>793351270</v>
      </c>
      <c r="B965" s="104">
        <v>275141</v>
      </c>
      <c r="C965" s="103" t="s">
        <v>613</v>
      </c>
      <c r="D965" s="98"/>
      <c r="E965" s="98" t="s">
        <v>262</v>
      </c>
      <c r="F965" s="99" t="s">
        <v>2378</v>
      </c>
      <c r="G965" s="99" t="s">
        <v>2441</v>
      </c>
      <c r="H965" s="97" t="s">
        <v>1124</v>
      </c>
      <c r="I965" s="103" t="s">
        <v>34</v>
      </c>
      <c r="J965" s="109">
        <v>348.18</v>
      </c>
      <c r="K965" s="101">
        <v>181.05</v>
      </c>
      <c r="L965" s="100">
        <v>0</v>
      </c>
    </row>
    <row r="966" spans="1:12" s="24" customFormat="1" ht="18" customHeight="1" x14ac:dyDescent="0.25">
      <c r="A966" s="97">
        <v>793275270</v>
      </c>
      <c r="B966" s="104">
        <v>275117</v>
      </c>
      <c r="C966" s="103" t="s">
        <v>613</v>
      </c>
      <c r="D966" s="98"/>
      <c r="E966" s="98" t="s">
        <v>262</v>
      </c>
      <c r="F966" s="99" t="s">
        <v>2378</v>
      </c>
      <c r="G966" s="99" t="s">
        <v>2442</v>
      </c>
      <c r="H966" s="97" t="s">
        <v>2443</v>
      </c>
      <c r="I966" s="103" t="s">
        <v>34</v>
      </c>
      <c r="J966" s="109">
        <v>360.84</v>
      </c>
      <c r="K966" s="101">
        <v>187.64</v>
      </c>
      <c r="L966" s="100">
        <v>0</v>
      </c>
    </row>
    <row r="967" spans="1:12" s="24" customFormat="1" ht="18" customHeight="1" x14ac:dyDescent="0.25">
      <c r="A967" s="97">
        <v>793403270</v>
      </c>
      <c r="B967" s="104">
        <v>276355</v>
      </c>
      <c r="C967" s="103" t="s">
        <v>613</v>
      </c>
      <c r="D967" s="98"/>
      <c r="E967" s="98" t="s">
        <v>262</v>
      </c>
      <c r="F967" s="99" t="s">
        <v>2378</v>
      </c>
      <c r="G967" s="99" t="s">
        <v>2444</v>
      </c>
      <c r="H967" s="97" t="s">
        <v>2445</v>
      </c>
      <c r="I967" s="98" t="s">
        <v>34</v>
      </c>
      <c r="J967" s="109">
        <v>393.75</v>
      </c>
      <c r="K967" s="101">
        <v>204.75</v>
      </c>
      <c r="L967" s="100">
        <v>0</v>
      </c>
    </row>
    <row r="968" spans="1:12" s="24" customFormat="1" ht="17.25" customHeight="1" x14ac:dyDescent="0.25">
      <c r="A968" s="97">
        <v>793243704</v>
      </c>
      <c r="B968" s="104">
        <v>274122</v>
      </c>
      <c r="C968" s="103" t="s">
        <v>613</v>
      </c>
      <c r="D968" s="98"/>
      <c r="E968" s="98" t="s">
        <v>262</v>
      </c>
      <c r="F968" s="99" t="s">
        <v>2378</v>
      </c>
      <c r="G968" s="99" t="s">
        <v>2446</v>
      </c>
      <c r="H968" s="97" t="s">
        <v>361</v>
      </c>
      <c r="I968" s="98" t="s">
        <v>34</v>
      </c>
      <c r="J968" s="109">
        <v>334.25</v>
      </c>
      <c r="K968" s="101">
        <v>173.81</v>
      </c>
      <c r="L968" s="100">
        <v>0</v>
      </c>
    </row>
    <row r="969" spans="1:12" s="24" customFormat="1" ht="18" customHeight="1" x14ac:dyDescent="0.25">
      <c r="A969" s="97">
        <v>793244704</v>
      </c>
      <c r="B969" s="104">
        <v>274123</v>
      </c>
      <c r="C969" s="103" t="s">
        <v>613</v>
      </c>
      <c r="D969" s="98"/>
      <c r="E969" s="98" t="s">
        <v>262</v>
      </c>
      <c r="F969" s="99" t="s">
        <v>2378</v>
      </c>
      <c r="G969" s="99" t="s">
        <v>2447</v>
      </c>
      <c r="H969" s="97" t="s">
        <v>780</v>
      </c>
      <c r="I969" s="98" t="s">
        <v>34</v>
      </c>
      <c r="J969" s="109">
        <v>445.66</v>
      </c>
      <c r="K969" s="101">
        <v>231.74</v>
      </c>
      <c r="L969" s="100">
        <v>0</v>
      </c>
    </row>
    <row r="970" spans="1:12" s="24" customFormat="1" ht="18" customHeight="1" x14ac:dyDescent="0.25">
      <c r="A970" s="97">
        <v>793339270</v>
      </c>
      <c r="B970" s="104">
        <v>275136</v>
      </c>
      <c r="C970" s="103" t="s">
        <v>613</v>
      </c>
      <c r="D970" s="98"/>
      <c r="E970" s="98" t="s">
        <v>262</v>
      </c>
      <c r="F970" s="99" t="s">
        <v>2378</v>
      </c>
      <c r="G970" s="99" t="s">
        <v>2448</v>
      </c>
      <c r="H970" s="97" t="s">
        <v>834</v>
      </c>
      <c r="I970" s="98" t="s">
        <v>34</v>
      </c>
      <c r="J970" s="109">
        <v>501.36</v>
      </c>
      <c r="K970" s="101">
        <v>260.70999999999998</v>
      </c>
      <c r="L970" s="100">
        <v>0</v>
      </c>
    </row>
    <row r="971" spans="1:12" s="24" customFormat="1" ht="18" customHeight="1" x14ac:dyDescent="0.25">
      <c r="A971" s="97">
        <v>793290270</v>
      </c>
      <c r="B971" s="104">
        <v>275128</v>
      </c>
      <c r="C971" s="103" t="s">
        <v>613</v>
      </c>
      <c r="D971" s="98"/>
      <c r="E971" s="98" t="s">
        <v>262</v>
      </c>
      <c r="F971" s="99" t="s">
        <v>2378</v>
      </c>
      <c r="G971" s="99" t="s">
        <v>2449</v>
      </c>
      <c r="H971" s="97" t="s">
        <v>2450</v>
      </c>
      <c r="I971" s="98" t="s">
        <v>34</v>
      </c>
      <c r="J971" s="109">
        <v>310.19</v>
      </c>
      <c r="K971" s="101">
        <v>161.30000000000001</v>
      </c>
      <c r="L971" s="100">
        <v>0</v>
      </c>
    </row>
    <row r="972" spans="1:12" s="24" customFormat="1" ht="18" customHeight="1" x14ac:dyDescent="0.25">
      <c r="A972" s="97">
        <v>793365270</v>
      </c>
      <c r="B972" s="104">
        <v>275151</v>
      </c>
      <c r="C972" s="103" t="s">
        <v>613</v>
      </c>
      <c r="D972" s="98"/>
      <c r="E972" s="98" t="s">
        <v>262</v>
      </c>
      <c r="F972" s="99" t="s">
        <v>2378</v>
      </c>
      <c r="G972" s="99" t="s">
        <v>2451</v>
      </c>
      <c r="H972" s="97" t="s">
        <v>2452</v>
      </c>
      <c r="I972" s="98" t="s">
        <v>34</v>
      </c>
      <c r="J972" s="109">
        <v>508.96</v>
      </c>
      <c r="K972" s="101">
        <v>264.66000000000003</v>
      </c>
      <c r="L972" s="100">
        <v>0</v>
      </c>
    </row>
    <row r="973" spans="1:12" s="24" customFormat="1" ht="18" customHeight="1" x14ac:dyDescent="0.25">
      <c r="A973" s="97">
        <v>793282270</v>
      </c>
      <c r="B973" s="104">
        <v>275122</v>
      </c>
      <c r="C973" s="103" t="s">
        <v>613</v>
      </c>
      <c r="D973" s="98"/>
      <c r="E973" s="98" t="s">
        <v>262</v>
      </c>
      <c r="F973" s="99" t="s">
        <v>2378</v>
      </c>
      <c r="G973" s="99" t="s">
        <v>2453</v>
      </c>
      <c r="H973" s="97" t="s">
        <v>2454</v>
      </c>
      <c r="I973" s="98" t="s">
        <v>34</v>
      </c>
      <c r="J973" s="109">
        <v>448.19</v>
      </c>
      <c r="K973" s="101">
        <v>233.06</v>
      </c>
      <c r="L973" s="100">
        <v>0</v>
      </c>
    </row>
    <row r="974" spans="1:12" s="24" customFormat="1" ht="18" customHeight="1" x14ac:dyDescent="0.25">
      <c r="A974" s="97">
        <v>793357270</v>
      </c>
      <c r="B974" s="104">
        <v>275144</v>
      </c>
      <c r="C974" s="103" t="s">
        <v>613</v>
      </c>
      <c r="D974" s="98"/>
      <c r="E974" s="98" t="s">
        <v>262</v>
      </c>
      <c r="F974" s="99" t="s">
        <v>2378</v>
      </c>
      <c r="G974" s="99" t="s">
        <v>2455</v>
      </c>
      <c r="H974" s="97" t="s">
        <v>1088</v>
      </c>
      <c r="I974" s="98" t="s">
        <v>34</v>
      </c>
      <c r="J974" s="109">
        <v>417.8</v>
      </c>
      <c r="K974" s="101">
        <v>217.26</v>
      </c>
      <c r="L974" s="100">
        <v>0</v>
      </c>
    </row>
    <row r="975" spans="1:12" s="24" customFormat="1" ht="18" customHeight="1" x14ac:dyDescent="0.25">
      <c r="A975" s="97">
        <v>793273270</v>
      </c>
      <c r="B975" s="104">
        <v>275116</v>
      </c>
      <c r="C975" s="103" t="s">
        <v>613</v>
      </c>
      <c r="D975" s="98"/>
      <c r="E975" s="98" t="s">
        <v>262</v>
      </c>
      <c r="F975" s="99" t="s">
        <v>2378</v>
      </c>
      <c r="G975" s="99" t="s">
        <v>2456</v>
      </c>
      <c r="H975" s="97" t="s">
        <v>2457</v>
      </c>
      <c r="I975" s="98" t="s">
        <v>34</v>
      </c>
      <c r="J975" s="109">
        <v>454.53</v>
      </c>
      <c r="K975" s="101">
        <v>236.36</v>
      </c>
      <c r="L975" s="100">
        <v>0</v>
      </c>
    </row>
    <row r="976" spans="1:12" s="24" customFormat="1" ht="18" customHeight="1" x14ac:dyDescent="0.25">
      <c r="A976" s="97">
        <v>793279270</v>
      </c>
      <c r="B976" s="104">
        <v>275120</v>
      </c>
      <c r="C976" s="103" t="s">
        <v>613</v>
      </c>
      <c r="D976" s="98"/>
      <c r="E976" s="98" t="s">
        <v>262</v>
      </c>
      <c r="F976" s="99" t="s">
        <v>2378</v>
      </c>
      <c r="G976" s="99" t="s">
        <v>2458</v>
      </c>
      <c r="H976" s="97" t="s">
        <v>781</v>
      </c>
      <c r="I976" s="98" t="s">
        <v>34</v>
      </c>
      <c r="J976" s="109">
        <v>364.63</v>
      </c>
      <c r="K976" s="101">
        <v>189.61</v>
      </c>
      <c r="L976" s="100">
        <v>0</v>
      </c>
    </row>
    <row r="977" spans="1:12" s="24" customFormat="1" ht="18" customHeight="1" x14ac:dyDescent="0.25">
      <c r="A977" s="97">
        <v>793342270</v>
      </c>
      <c r="B977" s="104">
        <v>275138</v>
      </c>
      <c r="C977" s="103" t="s">
        <v>613</v>
      </c>
      <c r="D977" s="98"/>
      <c r="E977" s="98" t="s">
        <v>262</v>
      </c>
      <c r="F977" s="99" t="s">
        <v>2378</v>
      </c>
      <c r="G977" s="99" t="s">
        <v>2459</v>
      </c>
      <c r="H977" s="97" t="s">
        <v>362</v>
      </c>
      <c r="I977" s="103" t="s">
        <v>34</v>
      </c>
      <c r="J977" s="109">
        <v>336.78</v>
      </c>
      <c r="K977" s="101">
        <v>175.13</v>
      </c>
      <c r="L977" s="100">
        <v>0</v>
      </c>
    </row>
    <row r="978" spans="1:12" s="24" customFormat="1" ht="18" customHeight="1" x14ac:dyDescent="0.25">
      <c r="A978" s="97">
        <v>793245704</v>
      </c>
      <c r="B978" s="104">
        <v>274124</v>
      </c>
      <c r="C978" s="103" t="s">
        <v>613</v>
      </c>
      <c r="D978" s="98"/>
      <c r="E978" s="98" t="s">
        <v>262</v>
      </c>
      <c r="F978" s="99" t="s">
        <v>2378</v>
      </c>
      <c r="G978" s="99" t="s">
        <v>2460</v>
      </c>
      <c r="H978" s="97" t="s">
        <v>2461</v>
      </c>
      <c r="I978" s="103" t="s">
        <v>34</v>
      </c>
      <c r="J978" s="109">
        <v>341.84</v>
      </c>
      <c r="K978" s="101">
        <v>177.76</v>
      </c>
      <c r="L978" s="100">
        <v>0</v>
      </c>
    </row>
    <row r="979" spans="1:12" s="24" customFormat="1" ht="18" customHeight="1" x14ac:dyDescent="0.25">
      <c r="A979" s="97">
        <v>793249704</v>
      </c>
      <c r="B979" s="104">
        <v>274125</v>
      </c>
      <c r="C979" s="103" t="s">
        <v>613</v>
      </c>
      <c r="D979" s="98"/>
      <c r="E979" s="98" t="s">
        <v>262</v>
      </c>
      <c r="F979" s="99" t="s">
        <v>2378</v>
      </c>
      <c r="G979" s="99" t="s">
        <v>2462</v>
      </c>
      <c r="H979" s="97" t="s">
        <v>266</v>
      </c>
      <c r="I979" s="98" t="s">
        <v>34</v>
      </c>
      <c r="J979" s="109">
        <v>349.44</v>
      </c>
      <c r="K979" s="101">
        <v>181.71</v>
      </c>
      <c r="L979" s="100">
        <v>0</v>
      </c>
    </row>
    <row r="980" spans="1:12" s="24" customFormat="1" ht="18" customHeight="1" x14ac:dyDescent="0.25">
      <c r="A980" s="97">
        <v>793277270</v>
      </c>
      <c r="B980" s="104">
        <v>275118</v>
      </c>
      <c r="C980" s="103" t="s">
        <v>613</v>
      </c>
      <c r="D980" s="98"/>
      <c r="E980" s="98" t="s">
        <v>262</v>
      </c>
      <c r="F980" s="99" t="s">
        <v>2378</v>
      </c>
      <c r="G980" s="99" t="s">
        <v>2463</v>
      </c>
      <c r="H980" s="97" t="s">
        <v>2464</v>
      </c>
      <c r="I980" s="98" t="s">
        <v>34</v>
      </c>
      <c r="J980" s="109">
        <v>511.5</v>
      </c>
      <c r="K980" s="101">
        <v>265.98</v>
      </c>
      <c r="L980" s="100">
        <v>0</v>
      </c>
    </row>
    <row r="981" spans="1:12" s="24" customFormat="1" ht="18" customHeight="1" x14ac:dyDescent="0.25">
      <c r="A981" s="97">
        <v>793368270</v>
      </c>
      <c r="B981" s="104">
        <v>275153</v>
      </c>
      <c r="C981" s="103" t="s">
        <v>613</v>
      </c>
      <c r="D981" s="98"/>
      <c r="E981" s="98" t="s">
        <v>262</v>
      </c>
      <c r="F981" s="99" t="s">
        <v>2378</v>
      </c>
      <c r="G981" s="99" t="s">
        <v>2465</v>
      </c>
      <c r="H981" s="97" t="s">
        <v>2466</v>
      </c>
      <c r="I981" s="103" t="s">
        <v>34</v>
      </c>
      <c r="J981" s="109">
        <v>600.13</v>
      </c>
      <c r="K981" s="101">
        <v>312.07</v>
      </c>
      <c r="L981" s="100">
        <v>0</v>
      </c>
    </row>
    <row r="982" spans="1:12" s="24" customFormat="1" ht="18" customHeight="1" x14ac:dyDescent="0.25">
      <c r="A982" s="97">
        <v>793352270</v>
      </c>
      <c r="B982" s="104">
        <v>275142</v>
      </c>
      <c r="C982" s="103" t="s">
        <v>613</v>
      </c>
      <c r="D982" s="98"/>
      <c r="E982" s="98" t="s">
        <v>262</v>
      </c>
      <c r="F982" s="99" t="s">
        <v>2378</v>
      </c>
      <c r="G982" s="99" t="s">
        <v>2467</v>
      </c>
      <c r="H982" s="97" t="s">
        <v>354</v>
      </c>
      <c r="I982" s="98" t="s">
        <v>34</v>
      </c>
      <c r="J982" s="109">
        <v>350.7</v>
      </c>
      <c r="K982" s="101">
        <v>182.36</v>
      </c>
      <c r="L982" s="100">
        <v>0</v>
      </c>
    </row>
    <row r="983" spans="1:12" s="24" customFormat="1" ht="18" customHeight="1" x14ac:dyDescent="0.25">
      <c r="A983" s="97">
        <v>793632704</v>
      </c>
      <c r="B983" s="104">
        <v>274126</v>
      </c>
      <c r="C983" s="103" t="s">
        <v>613</v>
      </c>
      <c r="D983" s="98"/>
      <c r="E983" s="98" t="s">
        <v>262</v>
      </c>
      <c r="F983" s="99" t="s">
        <v>2378</v>
      </c>
      <c r="G983" s="99" t="s">
        <v>2468</v>
      </c>
      <c r="H983" s="97" t="s">
        <v>267</v>
      </c>
      <c r="I983" s="98" t="s">
        <v>34</v>
      </c>
      <c r="J983" s="109">
        <v>357.04</v>
      </c>
      <c r="K983" s="101">
        <v>185.66</v>
      </c>
      <c r="L983" s="100">
        <v>0</v>
      </c>
    </row>
    <row r="984" spans="1:12" s="24" customFormat="1" ht="18" customHeight="1" x14ac:dyDescent="0.25">
      <c r="A984" s="97">
        <v>793210704</v>
      </c>
      <c r="B984" s="104">
        <v>274127</v>
      </c>
      <c r="C984" s="103" t="s">
        <v>613</v>
      </c>
      <c r="D984" s="98"/>
      <c r="E984" s="98" t="s">
        <v>262</v>
      </c>
      <c r="F984" s="99" t="s">
        <v>2378</v>
      </c>
      <c r="G984" s="99" t="s">
        <v>2469</v>
      </c>
      <c r="H984" s="97" t="s">
        <v>357</v>
      </c>
      <c r="I984" s="98" t="s">
        <v>34</v>
      </c>
      <c r="J984" s="109">
        <v>367.16</v>
      </c>
      <c r="K984" s="101">
        <v>190.92</v>
      </c>
      <c r="L984" s="100">
        <v>0</v>
      </c>
    </row>
    <row r="985" spans="1:12" s="24" customFormat="1" ht="18" customHeight="1" x14ac:dyDescent="0.25">
      <c r="A985" s="97">
        <v>793341270</v>
      </c>
      <c r="B985" s="104">
        <v>275137</v>
      </c>
      <c r="C985" s="103" t="s">
        <v>613</v>
      </c>
      <c r="D985" s="98"/>
      <c r="E985" s="98" t="s">
        <v>262</v>
      </c>
      <c r="F985" s="99" t="s">
        <v>2378</v>
      </c>
      <c r="G985" s="99" t="s">
        <v>2470</v>
      </c>
      <c r="H985" s="97" t="s">
        <v>2471</v>
      </c>
      <c r="I985" s="98" t="s">
        <v>34</v>
      </c>
      <c r="J985" s="109">
        <v>403.88</v>
      </c>
      <c r="K985" s="101">
        <v>210.02</v>
      </c>
      <c r="L985" s="100">
        <v>0</v>
      </c>
    </row>
    <row r="986" spans="1:12" s="24" customFormat="1" ht="18" customHeight="1" x14ac:dyDescent="0.25">
      <c r="A986" s="97">
        <v>793250704</v>
      </c>
      <c r="B986" s="104">
        <v>274128</v>
      </c>
      <c r="C986" s="103" t="s">
        <v>613</v>
      </c>
      <c r="D986" s="98"/>
      <c r="E986" s="98" t="s">
        <v>262</v>
      </c>
      <c r="F986" s="99" t="s">
        <v>2378</v>
      </c>
      <c r="G986" s="99" t="s">
        <v>2472</v>
      </c>
      <c r="H986" s="97" t="s">
        <v>2473</v>
      </c>
      <c r="I986" s="98" t="s">
        <v>34</v>
      </c>
      <c r="J986" s="109">
        <v>421.6</v>
      </c>
      <c r="K986" s="101">
        <v>219.23</v>
      </c>
      <c r="L986" s="100">
        <v>0</v>
      </c>
    </row>
    <row r="987" spans="1:12" s="24" customFormat="1" ht="18" customHeight="1" x14ac:dyDescent="0.25">
      <c r="A987" s="97">
        <v>793608704</v>
      </c>
      <c r="B987" s="104">
        <v>274129</v>
      </c>
      <c r="C987" s="103" t="s">
        <v>613</v>
      </c>
      <c r="D987" s="98"/>
      <c r="E987" s="98" t="s">
        <v>262</v>
      </c>
      <c r="F987" s="99" t="s">
        <v>2378</v>
      </c>
      <c r="G987" s="99" t="s">
        <v>2474</v>
      </c>
      <c r="H987" s="97" t="s">
        <v>782</v>
      </c>
      <c r="I987" s="98" t="s">
        <v>34</v>
      </c>
      <c r="J987" s="109">
        <v>388.69</v>
      </c>
      <c r="K987" s="101">
        <v>202.12</v>
      </c>
      <c r="L987" s="100">
        <v>0</v>
      </c>
    </row>
    <row r="988" spans="1:12" s="24" customFormat="1" ht="18" customHeight="1" x14ac:dyDescent="0.25">
      <c r="A988" s="97">
        <v>793251704</v>
      </c>
      <c r="B988" s="104">
        <v>274130</v>
      </c>
      <c r="C988" s="103" t="s">
        <v>613</v>
      </c>
      <c r="D988" s="98"/>
      <c r="E988" s="98" t="s">
        <v>262</v>
      </c>
      <c r="F988" s="99" t="s">
        <v>2378</v>
      </c>
      <c r="G988" s="99" t="s">
        <v>2475</v>
      </c>
      <c r="H988" s="97" t="s">
        <v>2476</v>
      </c>
      <c r="I988" s="98" t="s">
        <v>34</v>
      </c>
      <c r="J988" s="109">
        <v>530.49</v>
      </c>
      <c r="K988" s="101">
        <v>275.85000000000002</v>
      </c>
      <c r="L988" s="100">
        <v>0</v>
      </c>
    </row>
    <row r="989" spans="1:12" s="24" customFormat="1" ht="18" customHeight="1" x14ac:dyDescent="0.25">
      <c r="A989" s="97">
        <v>793345270</v>
      </c>
      <c r="B989" s="104">
        <v>275139</v>
      </c>
      <c r="C989" s="103" t="s">
        <v>613</v>
      </c>
      <c r="D989" s="98"/>
      <c r="E989" s="98" t="s">
        <v>262</v>
      </c>
      <c r="F989" s="99" t="s">
        <v>2378</v>
      </c>
      <c r="G989" s="99" t="s">
        <v>2477</v>
      </c>
      <c r="H989" s="97" t="s">
        <v>2478</v>
      </c>
      <c r="I989" s="103" t="s">
        <v>34</v>
      </c>
      <c r="J989" s="109">
        <v>417.8</v>
      </c>
      <c r="K989" s="101">
        <v>217.26</v>
      </c>
      <c r="L989" s="100">
        <v>0</v>
      </c>
    </row>
    <row r="990" spans="1:12" s="24" customFormat="1" ht="18" customHeight="1" x14ac:dyDescent="0.25">
      <c r="A990" s="97">
        <v>793736270</v>
      </c>
      <c r="B990" s="104">
        <v>275125</v>
      </c>
      <c r="C990" s="103" t="s">
        <v>613</v>
      </c>
      <c r="D990" s="98"/>
      <c r="E990" s="98" t="s">
        <v>262</v>
      </c>
      <c r="F990" s="99" t="s">
        <v>2378</v>
      </c>
      <c r="G990" s="99" t="s">
        <v>2479</v>
      </c>
      <c r="H990" s="97" t="s">
        <v>842</v>
      </c>
      <c r="I990" s="103" t="s">
        <v>34</v>
      </c>
      <c r="J990" s="109">
        <v>378.56</v>
      </c>
      <c r="K990" s="101">
        <v>196.85</v>
      </c>
      <c r="L990" s="100">
        <v>0</v>
      </c>
    </row>
    <row r="991" spans="1:12" s="24" customFormat="1" ht="18" customHeight="1" x14ac:dyDescent="0.25">
      <c r="A991" s="97">
        <v>793310270</v>
      </c>
      <c r="B991" s="104">
        <v>275133</v>
      </c>
      <c r="C991" s="103" t="s">
        <v>613</v>
      </c>
      <c r="D991" s="98"/>
      <c r="E991" s="98" t="s">
        <v>262</v>
      </c>
      <c r="F991" s="99" t="s">
        <v>2378</v>
      </c>
      <c r="G991" s="99" t="s">
        <v>2480</v>
      </c>
      <c r="H991" s="97" t="s">
        <v>364</v>
      </c>
      <c r="I991" s="103" t="s">
        <v>34</v>
      </c>
      <c r="J991" s="109">
        <v>395.01</v>
      </c>
      <c r="K991" s="101">
        <v>205.41</v>
      </c>
      <c r="L991" s="100">
        <v>0</v>
      </c>
    </row>
    <row r="992" spans="1:12" s="24" customFormat="1" ht="18" customHeight="1" x14ac:dyDescent="0.25">
      <c r="A992" s="97">
        <v>793308270</v>
      </c>
      <c r="B992" s="104">
        <v>275132</v>
      </c>
      <c r="C992" s="103" t="s">
        <v>613</v>
      </c>
      <c r="D992" s="98"/>
      <c r="E992" s="98" t="s">
        <v>262</v>
      </c>
      <c r="F992" s="99" t="s">
        <v>2378</v>
      </c>
      <c r="G992" s="99" t="s">
        <v>2481</v>
      </c>
      <c r="H992" s="97" t="s">
        <v>706</v>
      </c>
      <c r="I992" s="103" t="s">
        <v>34</v>
      </c>
      <c r="J992" s="109">
        <v>365.9</v>
      </c>
      <c r="K992" s="101">
        <v>190.27</v>
      </c>
      <c r="L992" s="100">
        <v>0</v>
      </c>
    </row>
    <row r="993" spans="1:12" s="24" customFormat="1" ht="18" customHeight="1" x14ac:dyDescent="0.25">
      <c r="A993" s="97">
        <v>793378270</v>
      </c>
      <c r="B993" s="104">
        <v>275159</v>
      </c>
      <c r="C993" s="103" t="s">
        <v>613</v>
      </c>
      <c r="D993" s="98"/>
      <c r="E993" s="98" t="s">
        <v>262</v>
      </c>
      <c r="F993" s="99" t="s">
        <v>2378</v>
      </c>
      <c r="G993" s="99" t="s">
        <v>2482</v>
      </c>
      <c r="H993" s="97" t="s">
        <v>2483</v>
      </c>
      <c r="I993" s="103" t="s">
        <v>34</v>
      </c>
      <c r="J993" s="109">
        <v>557.08000000000004</v>
      </c>
      <c r="K993" s="101">
        <v>289.68</v>
      </c>
      <c r="L993" s="100">
        <v>0</v>
      </c>
    </row>
    <row r="994" spans="1:12" s="24" customFormat="1" ht="18" customHeight="1" x14ac:dyDescent="0.25">
      <c r="A994" s="97">
        <v>793302270</v>
      </c>
      <c r="B994" s="104">
        <v>275131</v>
      </c>
      <c r="C994" s="103" t="s">
        <v>613</v>
      </c>
      <c r="D994" s="98"/>
      <c r="E994" s="98" t="s">
        <v>262</v>
      </c>
      <c r="F994" s="99" t="s">
        <v>2378</v>
      </c>
      <c r="G994" s="99" t="s">
        <v>2484</v>
      </c>
      <c r="H994" s="97" t="s">
        <v>2485</v>
      </c>
      <c r="I994" s="103" t="s">
        <v>34</v>
      </c>
      <c r="J994" s="109">
        <v>441.86</v>
      </c>
      <c r="K994" s="101">
        <v>229.77</v>
      </c>
      <c r="L994" s="100">
        <v>0</v>
      </c>
    </row>
    <row r="995" spans="1:12" s="24" customFormat="1" ht="18" customHeight="1" x14ac:dyDescent="0.25">
      <c r="A995" s="97">
        <v>793372270</v>
      </c>
      <c r="B995" s="104">
        <v>275156</v>
      </c>
      <c r="C995" s="103" t="s">
        <v>613</v>
      </c>
      <c r="D995" s="98"/>
      <c r="E995" s="98" t="s">
        <v>262</v>
      </c>
      <c r="F995" s="99" t="s">
        <v>2378</v>
      </c>
      <c r="G995" s="99" t="s">
        <v>2486</v>
      </c>
      <c r="H995" s="97" t="s">
        <v>2487</v>
      </c>
      <c r="I995" s="103" t="s">
        <v>34</v>
      </c>
      <c r="J995" s="109">
        <v>467.19</v>
      </c>
      <c r="K995" s="101">
        <v>242.94</v>
      </c>
      <c r="L995" s="100">
        <v>0</v>
      </c>
    </row>
    <row r="996" spans="1:12" s="24" customFormat="1" ht="18" customHeight="1" x14ac:dyDescent="0.25">
      <c r="A996" s="97">
        <v>793355270</v>
      </c>
      <c r="B996" s="104">
        <v>275143</v>
      </c>
      <c r="C996" s="103" t="s">
        <v>613</v>
      </c>
      <c r="D996" s="98"/>
      <c r="E996" s="98" t="s">
        <v>262</v>
      </c>
      <c r="F996" s="99" t="s">
        <v>2378</v>
      </c>
      <c r="G996" s="99" t="s">
        <v>2488</v>
      </c>
      <c r="H996" s="97" t="s">
        <v>2489</v>
      </c>
      <c r="I996" s="103" t="s">
        <v>34</v>
      </c>
      <c r="J996" s="109">
        <v>576.05999999999995</v>
      </c>
      <c r="K996" s="101">
        <v>299.55</v>
      </c>
      <c r="L996" s="100">
        <v>0</v>
      </c>
    </row>
    <row r="997" spans="1:12" s="24" customFormat="1" ht="18" customHeight="1" x14ac:dyDescent="0.25">
      <c r="A997" s="97">
        <v>793278270</v>
      </c>
      <c r="B997" s="104">
        <v>275119</v>
      </c>
      <c r="C997" s="103" t="s">
        <v>613</v>
      </c>
      <c r="D997" s="98"/>
      <c r="E997" s="98" t="s">
        <v>262</v>
      </c>
      <c r="F997" s="99" t="s">
        <v>2378</v>
      </c>
      <c r="G997" s="99" t="s">
        <v>2490</v>
      </c>
      <c r="H997" s="97" t="s">
        <v>2491</v>
      </c>
      <c r="I997" s="103" t="s">
        <v>34</v>
      </c>
      <c r="J997" s="109">
        <v>592.53</v>
      </c>
      <c r="K997" s="101">
        <v>308.12</v>
      </c>
      <c r="L997" s="100">
        <v>0</v>
      </c>
    </row>
    <row r="998" spans="1:12" s="24" customFormat="1" ht="18" customHeight="1" x14ac:dyDescent="0.25">
      <c r="A998" s="97">
        <v>793377270</v>
      </c>
      <c r="B998" s="104">
        <v>275158</v>
      </c>
      <c r="C998" s="103" t="s">
        <v>613</v>
      </c>
      <c r="D998" s="98"/>
      <c r="E998" s="98" t="s">
        <v>262</v>
      </c>
      <c r="F998" s="99" t="s">
        <v>2378</v>
      </c>
      <c r="G998" s="99" t="s">
        <v>2492</v>
      </c>
      <c r="H998" s="97" t="s">
        <v>2493</v>
      </c>
      <c r="I998" s="103" t="s">
        <v>34</v>
      </c>
      <c r="J998" s="109">
        <v>676.09</v>
      </c>
      <c r="K998" s="101">
        <v>351.57</v>
      </c>
      <c r="L998" s="100">
        <v>0</v>
      </c>
    </row>
    <row r="999" spans="1:12" s="24" customFormat="1" ht="18" customHeight="1" x14ac:dyDescent="0.25">
      <c r="A999" s="97">
        <v>793297270</v>
      </c>
      <c r="B999" s="104">
        <v>275130</v>
      </c>
      <c r="C999" s="103" t="s">
        <v>613</v>
      </c>
      <c r="D999" s="98"/>
      <c r="E999" s="98" t="s">
        <v>262</v>
      </c>
      <c r="F999" s="99" t="s">
        <v>2378</v>
      </c>
      <c r="G999" s="99" t="s">
        <v>2494</v>
      </c>
      <c r="H999" s="97" t="s">
        <v>2495</v>
      </c>
      <c r="I999" s="103" t="s">
        <v>34</v>
      </c>
      <c r="J999" s="109">
        <v>492.5</v>
      </c>
      <c r="K999" s="101">
        <v>256.10000000000002</v>
      </c>
      <c r="L999" s="100">
        <v>0</v>
      </c>
    </row>
    <row r="1000" spans="1:12" s="24" customFormat="1" ht="18" customHeight="1" x14ac:dyDescent="0.25">
      <c r="A1000" s="97">
        <v>793284270</v>
      </c>
      <c r="B1000" s="104">
        <v>275124</v>
      </c>
      <c r="C1000" s="103" t="s">
        <v>613</v>
      </c>
      <c r="D1000" s="98"/>
      <c r="E1000" s="98" t="s">
        <v>262</v>
      </c>
      <c r="F1000" s="99" t="s">
        <v>2378</v>
      </c>
      <c r="G1000" s="99" t="s">
        <v>2496</v>
      </c>
      <c r="H1000" s="97" t="s">
        <v>2497</v>
      </c>
      <c r="I1000" s="103" t="s">
        <v>34</v>
      </c>
      <c r="J1000" s="109">
        <v>563.4</v>
      </c>
      <c r="K1000" s="101">
        <v>292.97000000000003</v>
      </c>
      <c r="L1000" s="100">
        <v>0</v>
      </c>
    </row>
    <row r="1001" spans="1:12" s="24" customFormat="1" ht="18" customHeight="1" x14ac:dyDescent="0.25">
      <c r="A1001" s="97">
        <v>793348270</v>
      </c>
      <c r="B1001" s="104">
        <v>275148</v>
      </c>
      <c r="C1001" s="103" t="s">
        <v>613</v>
      </c>
      <c r="D1001" s="98"/>
      <c r="E1001" s="98" t="s">
        <v>262</v>
      </c>
      <c r="F1001" s="99" t="s">
        <v>2378</v>
      </c>
      <c r="G1001" s="99" t="s">
        <v>2498</v>
      </c>
      <c r="H1001" s="97" t="s">
        <v>747</v>
      </c>
      <c r="I1001" s="103" t="s">
        <v>34</v>
      </c>
      <c r="J1001" s="109">
        <v>400.08</v>
      </c>
      <c r="K1001" s="101">
        <v>208.04</v>
      </c>
      <c r="L1001" s="100">
        <v>0</v>
      </c>
    </row>
    <row r="1002" spans="1:12" s="24" customFormat="1" ht="18" customHeight="1" x14ac:dyDescent="0.25">
      <c r="A1002" s="97">
        <v>793288270</v>
      </c>
      <c r="B1002" s="104">
        <v>275127</v>
      </c>
      <c r="C1002" s="103" t="s">
        <v>613</v>
      </c>
      <c r="D1002" s="98"/>
      <c r="E1002" s="98" t="s">
        <v>262</v>
      </c>
      <c r="F1002" s="99" t="s">
        <v>2378</v>
      </c>
      <c r="G1002" s="99" t="s">
        <v>2499</v>
      </c>
      <c r="H1002" s="97" t="s">
        <v>1128</v>
      </c>
      <c r="I1002" s="103" t="s">
        <v>34</v>
      </c>
      <c r="J1002" s="109">
        <v>443.13</v>
      </c>
      <c r="K1002" s="101">
        <v>230.43</v>
      </c>
      <c r="L1002" s="100">
        <v>0</v>
      </c>
    </row>
    <row r="1003" spans="1:12" s="24" customFormat="1" ht="18" customHeight="1" x14ac:dyDescent="0.25">
      <c r="A1003" s="97">
        <v>793349270</v>
      </c>
      <c r="B1003" s="104">
        <v>275149</v>
      </c>
      <c r="C1003" s="103" t="s">
        <v>613</v>
      </c>
      <c r="D1003" s="98"/>
      <c r="E1003" s="98" t="s">
        <v>262</v>
      </c>
      <c r="F1003" s="99" t="s">
        <v>2378</v>
      </c>
      <c r="G1003" s="99" t="s">
        <v>2500</v>
      </c>
      <c r="H1003" s="97" t="s">
        <v>1127</v>
      </c>
      <c r="I1003" s="103" t="s">
        <v>34</v>
      </c>
      <c r="J1003" s="109">
        <v>496.3</v>
      </c>
      <c r="K1003" s="101">
        <v>258.08</v>
      </c>
      <c r="L1003" s="100">
        <v>0</v>
      </c>
    </row>
    <row r="1004" spans="1:12" s="24" customFormat="1" ht="18" customHeight="1" x14ac:dyDescent="0.25">
      <c r="A1004" s="97">
        <v>793358270</v>
      </c>
      <c r="B1004" s="104">
        <v>275145</v>
      </c>
      <c r="C1004" s="103" t="s">
        <v>613</v>
      </c>
      <c r="D1004" s="98"/>
      <c r="E1004" s="98" t="s">
        <v>262</v>
      </c>
      <c r="F1004" s="99" t="s">
        <v>2378</v>
      </c>
      <c r="G1004" s="99" t="s">
        <v>2501</v>
      </c>
      <c r="H1004" s="97" t="s">
        <v>1129</v>
      </c>
      <c r="I1004" s="103" t="s">
        <v>34</v>
      </c>
      <c r="J1004" s="109">
        <v>495.04</v>
      </c>
      <c r="K1004" s="101">
        <v>257.42</v>
      </c>
      <c r="L1004" s="100">
        <v>0</v>
      </c>
    </row>
    <row r="1005" spans="1:12" s="24" customFormat="1" ht="18" customHeight="1" x14ac:dyDescent="0.25">
      <c r="A1005" s="97">
        <v>793369270</v>
      </c>
      <c r="B1005" s="104">
        <v>275154</v>
      </c>
      <c r="C1005" s="103" t="s">
        <v>613</v>
      </c>
      <c r="D1005" s="98"/>
      <c r="E1005" s="98" t="s">
        <v>262</v>
      </c>
      <c r="F1005" s="99" t="s">
        <v>2378</v>
      </c>
      <c r="G1005" s="99" t="s">
        <v>2502</v>
      </c>
      <c r="H1005" s="97" t="s">
        <v>505</v>
      </c>
      <c r="I1005" s="103" t="s">
        <v>34</v>
      </c>
      <c r="J1005" s="109">
        <v>411.48</v>
      </c>
      <c r="K1005" s="101">
        <v>213.97</v>
      </c>
      <c r="L1005" s="100">
        <v>0</v>
      </c>
    </row>
    <row r="1006" spans="1:12" s="24" customFormat="1" ht="18" customHeight="1" x14ac:dyDescent="0.25">
      <c r="A1006" s="97">
        <v>793285270</v>
      </c>
      <c r="B1006" s="104">
        <v>275126</v>
      </c>
      <c r="C1006" s="103" t="s">
        <v>613</v>
      </c>
      <c r="D1006" s="98"/>
      <c r="E1006" s="98" t="s">
        <v>262</v>
      </c>
      <c r="F1006" s="99" t="s">
        <v>2378</v>
      </c>
      <c r="G1006" s="99" t="s">
        <v>2503</v>
      </c>
      <c r="H1006" s="97" t="s">
        <v>841</v>
      </c>
      <c r="I1006" s="103" t="s">
        <v>34</v>
      </c>
      <c r="J1006" s="109">
        <v>486.18</v>
      </c>
      <c r="K1006" s="101">
        <v>252.81</v>
      </c>
      <c r="L1006" s="100">
        <v>0</v>
      </c>
    </row>
    <row r="1007" spans="1:12" s="24" customFormat="1" ht="18" customHeight="1" x14ac:dyDescent="0.25">
      <c r="A1007" s="97">
        <v>793211270</v>
      </c>
      <c r="B1007" s="104">
        <v>275121</v>
      </c>
      <c r="C1007" s="103" t="s">
        <v>613</v>
      </c>
      <c r="D1007" s="98"/>
      <c r="E1007" s="98" t="s">
        <v>262</v>
      </c>
      <c r="F1007" s="99" t="s">
        <v>2378</v>
      </c>
      <c r="G1007" s="99" t="s">
        <v>2504</v>
      </c>
      <c r="H1007" s="97" t="s">
        <v>748</v>
      </c>
      <c r="I1007" s="103" t="s">
        <v>34</v>
      </c>
      <c r="J1007" s="109">
        <v>569.74</v>
      </c>
      <c r="K1007" s="101">
        <v>296.26</v>
      </c>
      <c r="L1007" s="100">
        <v>0</v>
      </c>
    </row>
    <row r="1008" spans="1:12" s="24" customFormat="1" ht="18" customHeight="1" x14ac:dyDescent="0.25">
      <c r="A1008" s="97">
        <v>793380270</v>
      </c>
      <c r="B1008" s="104">
        <v>275160</v>
      </c>
      <c r="C1008" s="103" t="s">
        <v>613</v>
      </c>
      <c r="D1008" s="98"/>
      <c r="E1008" s="98" t="s">
        <v>262</v>
      </c>
      <c r="F1008" s="99" t="s">
        <v>2378</v>
      </c>
      <c r="G1008" s="99" t="s">
        <v>2505</v>
      </c>
      <c r="H1008" s="97" t="s">
        <v>2506</v>
      </c>
      <c r="I1008" s="103" t="s">
        <v>34</v>
      </c>
      <c r="J1008" s="109">
        <v>530.49</v>
      </c>
      <c r="K1008" s="101">
        <v>275.85000000000002</v>
      </c>
      <c r="L1008" s="100">
        <v>0</v>
      </c>
    </row>
    <row r="1009" spans="1:12" s="24" customFormat="1" ht="18" customHeight="1" x14ac:dyDescent="0.25">
      <c r="A1009" s="97">
        <v>793347270</v>
      </c>
      <c r="B1009" s="104">
        <v>275147</v>
      </c>
      <c r="C1009" s="103" t="s">
        <v>613</v>
      </c>
      <c r="D1009" s="98"/>
      <c r="E1009" s="98" t="s">
        <v>262</v>
      </c>
      <c r="F1009" s="99" t="s">
        <v>2378</v>
      </c>
      <c r="G1009" s="99" t="s">
        <v>2507</v>
      </c>
      <c r="H1009" s="97" t="s">
        <v>2508</v>
      </c>
      <c r="I1009" s="103" t="s">
        <v>34</v>
      </c>
      <c r="J1009" s="109">
        <v>588.73</v>
      </c>
      <c r="K1009" s="101">
        <v>306.14</v>
      </c>
      <c r="L1009" s="100">
        <v>0</v>
      </c>
    </row>
    <row r="1010" spans="1:12" s="24" customFormat="1" ht="18" customHeight="1" x14ac:dyDescent="0.25">
      <c r="A1010" s="97">
        <v>793283270</v>
      </c>
      <c r="B1010" s="104">
        <v>275123</v>
      </c>
      <c r="C1010" s="103" t="s">
        <v>613</v>
      </c>
      <c r="D1010" s="98"/>
      <c r="E1010" s="98" t="s">
        <v>262</v>
      </c>
      <c r="F1010" s="99" t="s">
        <v>2378</v>
      </c>
      <c r="G1010" s="99" t="s">
        <v>2509</v>
      </c>
      <c r="H1010" s="97" t="s">
        <v>1126</v>
      </c>
      <c r="I1010" s="103" t="s">
        <v>34</v>
      </c>
      <c r="J1010" s="109">
        <v>417.8</v>
      </c>
      <c r="K1010" s="101">
        <v>217.26</v>
      </c>
      <c r="L1010" s="100">
        <v>0</v>
      </c>
    </row>
    <row r="1011" spans="1:12" s="24" customFormat="1" ht="18" customHeight="1" x14ac:dyDescent="0.25">
      <c r="A1011" s="97">
        <v>793362270</v>
      </c>
      <c r="B1011" s="104">
        <v>275150</v>
      </c>
      <c r="C1011" s="103" t="s">
        <v>613</v>
      </c>
      <c r="D1011" s="98"/>
      <c r="E1011" s="98" t="s">
        <v>262</v>
      </c>
      <c r="F1011" s="99" t="s">
        <v>2378</v>
      </c>
      <c r="G1011" s="99" t="s">
        <v>2510</v>
      </c>
      <c r="H1011" s="97" t="s">
        <v>2511</v>
      </c>
      <c r="I1011" s="103" t="s">
        <v>34</v>
      </c>
      <c r="J1011" s="109">
        <v>601.39</v>
      </c>
      <c r="K1011" s="101">
        <v>312.72000000000003</v>
      </c>
      <c r="L1011" s="100">
        <v>0</v>
      </c>
    </row>
    <row r="1012" spans="1:12" s="24" customFormat="1" ht="18" customHeight="1" x14ac:dyDescent="0.25">
      <c r="A1012" s="97">
        <v>793367270</v>
      </c>
      <c r="B1012" s="104">
        <v>275152</v>
      </c>
      <c r="C1012" s="103" t="s">
        <v>613</v>
      </c>
      <c r="D1012" s="98"/>
      <c r="E1012" s="98" t="s">
        <v>262</v>
      </c>
      <c r="F1012" s="99" t="s">
        <v>2378</v>
      </c>
      <c r="G1012" s="99" t="s">
        <v>2512</v>
      </c>
      <c r="H1012" s="97" t="s">
        <v>2513</v>
      </c>
      <c r="I1012" s="103" t="s">
        <v>34</v>
      </c>
      <c r="J1012" s="109">
        <v>672.29</v>
      </c>
      <c r="K1012" s="101">
        <v>349.59</v>
      </c>
      <c r="L1012" s="100">
        <v>0</v>
      </c>
    </row>
    <row r="1013" spans="1:12" s="24" customFormat="1" ht="18" customHeight="1" x14ac:dyDescent="0.25">
      <c r="A1013" s="97">
        <v>793331270</v>
      </c>
      <c r="B1013" s="104">
        <v>275134</v>
      </c>
      <c r="C1013" s="103" t="s">
        <v>613</v>
      </c>
      <c r="D1013" s="98"/>
      <c r="E1013" s="98" t="s">
        <v>262</v>
      </c>
      <c r="F1013" s="99" t="s">
        <v>2378</v>
      </c>
      <c r="G1013" s="99" t="s">
        <v>2514</v>
      </c>
      <c r="H1013" s="97" t="s">
        <v>2515</v>
      </c>
      <c r="I1013" s="103" t="s">
        <v>34</v>
      </c>
      <c r="J1013" s="109">
        <v>562.14</v>
      </c>
      <c r="K1013" s="101">
        <v>292.31</v>
      </c>
      <c r="L1013" s="100">
        <v>0</v>
      </c>
    </row>
    <row r="1014" spans="1:12" s="24" customFormat="1" ht="18" customHeight="1" x14ac:dyDescent="0.25">
      <c r="A1014" s="97">
        <v>166114006</v>
      </c>
      <c r="B1014" s="104">
        <v>244967</v>
      </c>
      <c r="C1014" s="107" t="s">
        <v>613</v>
      </c>
      <c r="D1014" s="98"/>
      <c r="E1014" s="98" t="s">
        <v>1701</v>
      </c>
      <c r="F1014" s="99" t="s">
        <v>2619</v>
      </c>
      <c r="G1014" s="99" t="s">
        <v>2620</v>
      </c>
      <c r="H1014" s="99" t="s">
        <v>277</v>
      </c>
      <c r="I1014" s="98" t="s">
        <v>34</v>
      </c>
      <c r="J1014" s="109">
        <v>169.47</v>
      </c>
      <c r="K1014" s="101">
        <v>88.12</v>
      </c>
      <c r="L1014" s="100">
        <v>0</v>
      </c>
    </row>
    <row r="1015" spans="1:12" s="24" customFormat="1" ht="18" customHeight="1" x14ac:dyDescent="0.25">
      <c r="A1015" s="97">
        <v>160006024</v>
      </c>
      <c r="B1015" s="104">
        <v>244992</v>
      </c>
      <c r="C1015" s="107" t="s">
        <v>613</v>
      </c>
      <c r="D1015" s="98"/>
      <c r="E1015" s="98" t="s">
        <v>1701</v>
      </c>
      <c r="F1015" s="99" t="s">
        <v>2621</v>
      </c>
      <c r="G1015" s="99" t="s">
        <v>2622</v>
      </c>
      <c r="H1015" s="99" t="s">
        <v>2623</v>
      </c>
      <c r="I1015" s="98" t="s">
        <v>34</v>
      </c>
      <c r="J1015" s="109">
        <v>217.97</v>
      </c>
      <c r="K1015" s="101">
        <v>113.34</v>
      </c>
      <c r="L1015" s="100">
        <v>0</v>
      </c>
    </row>
    <row r="1016" spans="1:12" s="24" customFormat="1" ht="18" customHeight="1" x14ac:dyDescent="0.25">
      <c r="A1016" s="97">
        <v>171069005</v>
      </c>
      <c r="B1016" s="104">
        <v>244995</v>
      </c>
      <c r="C1016" s="107" t="s">
        <v>613</v>
      </c>
      <c r="D1016" s="98"/>
      <c r="E1016" s="98" t="s">
        <v>1701</v>
      </c>
      <c r="F1016" s="99" t="s">
        <v>2624</v>
      </c>
      <c r="G1016" s="99" t="s">
        <v>2625</v>
      </c>
      <c r="H1016" s="99" t="s">
        <v>419</v>
      </c>
      <c r="I1016" s="98" t="s">
        <v>34</v>
      </c>
      <c r="J1016" s="109">
        <v>364.55</v>
      </c>
      <c r="K1016" s="101">
        <v>189.57</v>
      </c>
      <c r="L1016" s="100">
        <v>0</v>
      </c>
    </row>
    <row r="1017" spans="1:12" s="24" customFormat="1" ht="18" customHeight="1" x14ac:dyDescent="0.25">
      <c r="A1017" s="97">
        <v>160007024</v>
      </c>
      <c r="B1017" s="104">
        <v>245022</v>
      </c>
      <c r="C1017" s="107" t="s">
        <v>613</v>
      </c>
      <c r="D1017" s="98"/>
      <c r="E1017" s="98" t="s">
        <v>1701</v>
      </c>
      <c r="F1017" s="99" t="s">
        <v>2621</v>
      </c>
      <c r="G1017" s="99" t="s">
        <v>2626</v>
      </c>
      <c r="H1017" s="99" t="s">
        <v>2627</v>
      </c>
      <c r="I1017" s="98" t="s">
        <v>34</v>
      </c>
      <c r="J1017" s="109">
        <v>301.25</v>
      </c>
      <c r="K1017" s="101">
        <v>156.65</v>
      </c>
      <c r="L1017" s="100">
        <v>0</v>
      </c>
    </row>
    <row r="1018" spans="1:12" s="24" customFormat="1" ht="18" customHeight="1" x14ac:dyDescent="0.25">
      <c r="A1018" s="97">
        <v>160008024</v>
      </c>
      <c r="B1018" s="104">
        <v>245023</v>
      </c>
      <c r="C1018" s="107" t="s">
        <v>613</v>
      </c>
      <c r="D1018" s="98"/>
      <c r="E1018" s="98" t="s">
        <v>1701</v>
      </c>
      <c r="F1018" s="99" t="s">
        <v>2621</v>
      </c>
      <c r="G1018" s="99" t="s">
        <v>2628</v>
      </c>
      <c r="H1018" s="99" t="s">
        <v>2629</v>
      </c>
      <c r="I1018" s="98" t="s">
        <v>34</v>
      </c>
      <c r="J1018" s="109">
        <v>230.93</v>
      </c>
      <c r="K1018" s="101">
        <v>120.08</v>
      </c>
      <c r="L1018" s="100">
        <v>0</v>
      </c>
    </row>
    <row r="1019" spans="1:12" s="24" customFormat="1" ht="18" customHeight="1" x14ac:dyDescent="0.25">
      <c r="A1019" s="97">
        <v>160009024</v>
      </c>
      <c r="B1019" s="104">
        <v>245024</v>
      </c>
      <c r="C1019" s="107" t="s">
        <v>613</v>
      </c>
      <c r="D1019" s="98"/>
      <c r="E1019" s="98" t="s">
        <v>1701</v>
      </c>
      <c r="F1019" s="99" t="s">
        <v>2621</v>
      </c>
      <c r="G1019" s="99" t="s">
        <v>2630</v>
      </c>
      <c r="H1019" s="99" t="s">
        <v>2631</v>
      </c>
      <c r="I1019" s="98" t="s">
        <v>34</v>
      </c>
      <c r="J1019" s="109">
        <v>209.48</v>
      </c>
      <c r="K1019" s="101">
        <v>108.93</v>
      </c>
      <c r="L1019" s="100">
        <v>0</v>
      </c>
    </row>
    <row r="1020" spans="1:12" s="24" customFormat="1" ht="18" customHeight="1" x14ac:dyDescent="0.25">
      <c r="A1020" s="97">
        <v>160011024</v>
      </c>
      <c r="B1020" s="104">
        <v>245025</v>
      </c>
      <c r="C1020" s="107" t="s">
        <v>613</v>
      </c>
      <c r="D1020" s="98"/>
      <c r="E1020" s="98" t="s">
        <v>1701</v>
      </c>
      <c r="F1020" s="99" t="s">
        <v>2621</v>
      </c>
      <c r="G1020" s="99" t="s">
        <v>2632</v>
      </c>
      <c r="H1020" s="99" t="s">
        <v>317</v>
      </c>
      <c r="I1020" s="98" t="s">
        <v>34</v>
      </c>
      <c r="J1020" s="109">
        <v>200.35</v>
      </c>
      <c r="K1020" s="101">
        <v>104.18</v>
      </c>
      <c r="L1020" s="100">
        <v>0</v>
      </c>
    </row>
    <row r="1021" spans="1:12" s="24" customFormat="1" ht="18" customHeight="1" x14ac:dyDescent="0.25">
      <c r="A1021" s="97">
        <v>160012024</v>
      </c>
      <c r="B1021" s="104">
        <v>245026</v>
      </c>
      <c r="C1021" s="107" t="s">
        <v>613</v>
      </c>
      <c r="D1021" s="98"/>
      <c r="E1021" s="98" t="s">
        <v>1701</v>
      </c>
      <c r="F1021" s="99" t="s">
        <v>2621</v>
      </c>
      <c r="G1021" s="99" t="s">
        <v>2633</v>
      </c>
      <c r="H1021" s="99" t="s">
        <v>2634</v>
      </c>
      <c r="I1021" s="98" t="s">
        <v>34</v>
      </c>
      <c r="J1021" s="109">
        <v>202.69</v>
      </c>
      <c r="K1021" s="101">
        <v>105.4</v>
      </c>
      <c r="L1021" s="100">
        <v>0</v>
      </c>
    </row>
    <row r="1022" spans="1:12" s="24" customFormat="1" ht="18" customHeight="1" x14ac:dyDescent="0.25">
      <c r="A1022" s="97">
        <v>166149006</v>
      </c>
      <c r="B1022" s="104">
        <v>245093</v>
      </c>
      <c r="C1022" s="107" t="s">
        <v>613</v>
      </c>
      <c r="D1022" s="98"/>
      <c r="E1022" s="98" t="s">
        <v>1701</v>
      </c>
      <c r="F1022" s="99" t="s">
        <v>2619</v>
      </c>
      <c r="G1022" s="99" t="s">
        <v>2635</v>
      </c>
      <c r="H1022" s="99" t="s">
        <v>473</v>
      </c>
      <c r="I1022" s="98" t="s">
        <v>34</v>
      </c>
      <c r="J1022" s="109">
        <v>176.82</v>
      </c>
      <c r="K1022" s="101">
        <v>91.95</v>
      </c>
      <c r="L1022" s="100">
        <v>0</v>
      </c>
    </row>
    <row r="1023" spans="1:12" s="24" customFormat="1" ht="18" customHeight="1" x14ac:dyDescent="0.25">
      <c r="A1023" s="97">
        <v>166150006</v>
      </c>
      <c r="B1023" s="104">
        <v>245094</v>
      </c>
      <c r="C1023" s="107" t="s">
        <v>613</v>
      </c>
      <c r="D1023" s="98"/>
      <c r="E1023" s="98" t="s">
        <v>1701</v>
      </c>
      <c r="F1023" s="99" t="s">
        <v>2619</v>
      </c>
      <c r="G1023" s="99" t="s">
        <v>2636</v>
      </c>
      <c r="H1023" s="99" t="s">
        <v>284</v>
      </c>
      <c r="I1023" s="98" t="s">
        <v>34</v>
      </c>
      <c r="J1023" s="109">
        <v>188.42</v>
      </c>
      <c r="K1023" s="101">
        <v>97.98</v>
      </c>
      <c r="L1023" s="100">
        <v>0</v>
      </c>
    </row>
    <row r="1024" spans="1:12" s="24" customFormat="1" ht="18" customHeight="1" x14ac:dyDescent="0.25">
      <c r="A1024" s="97">
        <v>166152006</v>
      </c>
      <c r="B1024" s="104">
        <v>245096</v>
      </c>
      <c r="C1024" s="107" t="s">
        <v>613</v>
      </c>
      <c r="D1024" s="98"/>
      <c r="E1024" s="98" t="s">
        <v>1701</v>
      </c>
      <c r="F1024" s="99" t="s">
        <v>2619</v>
      </c>
      <c r="G1024" s="99" t="s">
        <v>2637</v>
      </c>
      <c r="H1024" s="99" t="s">
        <v>307</v>
      </c>
      <c r="I1024" s="98" t="s">
        <v>34</v>
      </c>
      <c r="J1024" s="109">
        <v>203.98</v>
      </c>
      <c r="K1024" s="101">
        <v>106.07</v>
      </c>
      <c r="L1024" s="100">
        <v>0</v>
      </c>
    </row>
    <row r="1025" spans="1:12" s="24" customFormat="1" ht="18" customHeight="1" x14ac:dyDescent="0.25">
      <c r="A1025" s="97">
        <v>166153006</v>
      </c>
      <c r="B1025" s="104">
        <v>245097</v>
      </c>
      <c r="C1025" s="107" t="s">
        <v>613</v>
      </c>
      <c r="D1025" s="98"/>
      <c r="E1025" s="98" t="s">
        <v>1701</v>
      </c>
      <c r="F1025" s="99" t="s">
        <v>2619</v>
      </c>
      <c r="G1025" s="99" t="s">
        <v>2638</v>
      </c>
      <c r="H1025" s="99" t="s">
        <v>292</v>
      </c>
      <c r="I1025" s="98" t="s">
        <v>34</v>
      </c>
      <c r="J1025" s="109">
        <v>232.61</v>
      </c>
      <c r="K1025" s="101">
        <v>120.96</v>
      </c>
      <c r="L1025" s="100">
        <v>0</v>
      </c>
    </row>
    <row r="1026" spans="1:12" s="24" customFormat="1" ht="18" customHeight="1" x14ac:dyDescent="0.25">
      <c r="A1026" s="97">
        <v>166155006</v>
      </c>
      <c r="B1026" s="104">
        <v>245099</v>
      </c>
      <c r="C1026" s="107" t="s">
        <v>613</v>
      </c>
      <c r="D1026" s="98"/>
      <c r="E1026" s="98" t="s">
        <v>1701</v>
      </c>
      <c r="F1026" s="99" t="s">
        <v>2619</v>
      </c>
      <c r="G1026" s="99" t="s">
        <v>2639</v>
      </c>
      <c r="H1026" s="99" t="s">
        <v>467</v>
      </c>
      <c r="I1026" s="98" t="s">
        <v>34</v>
      </c>
      <c r="J1026" s="109">
        <v>210.42</v>
      </c>
      <c r="K1026" s="101">
        <v>109.42</v>
      </c>
      <c r="L1026" s="100">
        <v>0</v>
      </c>
    </row>
    <row r="1027" spans="1:12" s="24" customFormat="1" ht="18" customHeight="1" x14ac:dyDescent="0.25">
      <c r="A1027" s="97">
        <v>166115006</v>
      </c>
      <c r="B1027" s="104">
        <v>245198</v>
      </c>
      <c r="C1027" s="107" t="s">
        <v>613</v>
      </c>
      <c r="D1027" s="98"/>
      <c r="E1027" s="98" t="s">
        <v>1701</v>
      </c>
      <c r="F1027" s="99" t="s">
        <v>2619</v>
      </c>
      <c r="G1027" s="99" t="s">
        <v>2640</v>
      </c>
      <c r="H1027" s="99" t="s">
        <v>270</v>
      </c>
      <c r="I1027" s="98" t="s">
        <v>34</v>
      </c>
      <c r="J1027" s="109">
        <v>169.38</v>
      </c>
      <c r="K1027" s="101">
        <v>88.08</v>
      </c>
      <c r="L1027" s="100">
        <v>0</v>
      </c>
    </row>
    <row r="1028" spans="1:12" s="24" customFormat="1" ht="18" customHeight="1" x14ac:dyDescent="0.25">
      <c r="A1028" s="97">
        <v>166116006</v>
      </c>
      <c r="B1028" s="104">
        <v>245229</v>
      </c>
      <c r="C1028" s="107" t="s">
        <v>613</v>
      </c>
      <c r="D1028" s="98"/>
      <c r="E1028" s="98" t="s">
        <v>1701</v>
      </c>
      <c r="F1028" s="99" t="s">
        <v>2619</v>
      </c>
      <c r="G1028" s="99" t="s">
        <v>2641</v>
      </c>
      <c r="H1028" s="99" t="s">
        <v>409</v>
      </c>
      <c r="I1028" s="98" t="s">
        <v>34</v>
      </c>
      <c r="J1028" s="109">
        <v>161.21</v>
      </c>
      <c r="K1028" s="101">
        <v>83.83</v>
      </c>
      <c r="L1028" s="100">
        <v>0</v>
      </c>
    </row>
    <row r="1029" spans="1:12" s="24" customFormat="1" ht="18" customHeight="1" x14ac:dyDescent="0.25">
      <c r="A1029" s="97">
        <v>166117006</v>
      </c>
      <c r="B1029" s="104">
        <v>245230</v>
      </c>
      <c r="C1029" s="107" t="s">
        <v>613</v>
      </c>
      <c r="D1029" s="98"/>
      <c r="E1029" s="98" t="s">
        <v>1701</v>
      </c>
      <c r="F1029" s="99" t="s">
        <v>2619</v>
      </c>
      <c r="G1029" s="99" t="s">
        <v>2642</v>
      </c>
      <c r="H1029" s="99" t="s">
        <v>293</v>
      </c>
      <c r="I1029" s="98" t="s">
        <v>34</v>
      </c>
      <c r="J1029" s="109">
        <v>163.49</v>
      </c>
      <c r="K1029" s="101">
        <v>85.01</v>
      </c>
      <c r="L1029" s="100">
        <v>0</v>
      </c>
    </row>
    <row r="1030" spans="1:12" s="24" customFormat="1" ht="18" customHeight="1" x14ac:dyDescent="0.25">
      <c r="A1030" s="97">
        <v>166118006</v>
      </c>
      <c r="B1030" s="104">
        <v>245231</v>
      </c>
      <c r="C1030" s="107" t="s">
        <v>613</v>
      </c>
      <c r="D1030" s="98"/>
      <c r="E1030" s="98" t="s">
        <v>1701</v>
      </c>
      <c r="F1030" s="99" t="s">
        <v>2619</v>
      </c>
      <c r="G1030" s="99" t="s">
        <v>2643</v>
      </c>
      <c r="H1030" s="99" t="s">
        <v>471</v>
      </c>
      <c r="I1030" s="98" t="s">
        <v>34</v>
      </c>
      <c r="J1030" s="109">
        <v>151.72999999999999</v>
      </c>
      <c r="K1030" s="101">
        <v>78.900000000000006</v>
      </c>
      <c r="L1030" s="100">
        <v>0</v>
      </c>
    </row>
    <row r="1031" spans="1:12" s="24" customFormat="1" ht="18" customHeight="1" x14ac:dyDescent="0.25">
      <c r="A1031" s="97">
        <v>166119006</v>
      </c>
      <c r="B1031" s="104">
        <v>245232</v>
      </c>
      <c r="C1031" s="107" t="s">
        <v>613</v>
      </c>
      <c r="D1031" s="98"/>
      <c r="E1031" s="98" t="s">
        <v>1701</v>
      </c>
      <c r="F1031" s="99" t="s">
        <v>2619</v>
      </c>
      <c r="G1031" s="99" t="s">
        <v>2644</v>
      </c>
      <c r="H1031" s="99" t="s">
        <v>377</v>
      </c>
      <c r="I1031" s="98" t="s">
        <v>34</v>
      </c>
      <c r="J1031" s="109">
        <v>215.92</v>
      </c>
      <c r="K1031" s="101">
        <v>112.28</v>
      </c>
      <c r="L1031" s="100">
        <v>0</v>
      </c>
    </row>
    <row r="1032" spans="1:12" s="24" customFormat="1" ht="18" customHeight="1" x14ac:dyDescent="0.25">
      <c r="A1032" s="97">
        <v>166121006</v>
      </c>
      <c r="B1032" s="104">
        <v>245234</v>
      </c>
      <c r="C1032" s="107" t="s">
        <v>613</v>
      </c>
      <c r="D1032" s="98"/>
      <c r="E1032" s="98" t="s">
        <v>1701</v>
      </c>
      <c r="F1032" s="99" t="s">
        <v>2619</v>
      </c>
      <c r="G1032" s="99" t="s">
        <v>2645</v>
      </c>
      <c r="H1032" s="99" t="s">
        <v>428</v>
      </c>
      <c r="I1032" s="98" t="s">
        <v>34</v>
      </c>
      <c r="J1032" s="109">
        <v>190.42</v>
      </c>
      <c r="K1032" s="101">
        <v>99.02</v>
      </c>
      <c r="L1032" s="100">
        <v>0</v>
      </c>
    </row>
    <row r="1033" spans="1:12" s="24" customFormat="1" ht="18" customHeight="1" x14ac:dyDescent="0.25">
      <c r="A1033" s="97">
        <v>166124006</v>
      </c>
      <c r="B1033" s="104">
        <v>245236</v>
      </c>
      <c r="C1033" s="107" t="s">
        <v>613</v>
      </c>
      <c r="D1033" s="98"/>
      <c r="E1033" s="98" t="s">
        <v>1701</v>
      </c>
      <c r="F1033" s="99" t="s">
        <v>2619</v>
      </c>
      <c r="G1033" s="99" t="s">
        <v>2646</v>
      </c>
      <c r="H1033" s="99" t="s">
        <v>411</v>
      </c>
      <c r="I1033" s="98" t="s">
        <v>34</v>
      </c>
      <c r="J1033" s="109">
        <v>206.95</v>
      </c>
      <c r="K1033" s="101">
        <v>107.61</v>
      </c>
      <c r="L1033" s="100">
        <v>0</v>
      </c>
    </row>
    <row r="1034" spans="1:12" s="24" customFormat="1" ht="18" customHeight="1" x14ac:dyDescent="0.25">
      <c r="A1034" s="97">
        <v>166126006</v>
      </c>
      <c r="B1034" s="104">
        <v>245239</v>
      </c>
      <c r="C1034" s="107" t="s">
        <v>613</v>
      </c>
      <c r="D1034" s="98"/>
      <c r="E1034" s="98" t="s">
        <v>1701</v>
      </c>
      <c r="F1034" s="99" t="s">
        <v>2619</v>
      </c>
      <c r="G1034" s="99" t="s">
        <v>2647</v>
      </c>
      <c r="H1034" s="99" t="s">
        <v>291</v>
      </c>
      <c r="I1034" s="98" t="s">
        <v>34</v>
      </c>
      <c r="J1034" s="109">
        <v>204.02</v>
      </c>
      <c r="K1034" s="101">
        <v>106.09</v>
      </c>
      <c r="L1034" s="100">
        <v>0</v>
      </c>
    </row>
    <row r="1035" spans="1:12" s="24" customFormat="1" ht="18" customHeight="1" x14ac:dyDescent="0.25">
      <c r="A1035" s="97">
        <v>166127006</v>
      </c>
      <c r="B1035" s="104">
        <v>245241</v>
      </c>
      <c r="C1035" s="107" t="s">
        <v>613</v>
      </c>
      <c r="D1035" s="98"/>
      <c r="E1035" s="98" t="s">
        <v>1701</v>
      </c>
      <c r="F1035" s="99" t="s">
        <v>2619</v>
      </c>
      <c r="G1035" s="99" t="s">
        <v>2648</v>
      </c>
      <c r="H1035" s="99" t="s">
        <v>295</v>
      </c>
      <c r="I1035" s="98" t="s">
        <v>34</v>
      </c>
      <c r="J1035" s="109">
        <v>138.35</v>
      </c>
      <c r="K1035" s="101">
        <v>71.94</v>
      </c>
      <c r="L1035" s="100">
        <v>0</v>
      </c>
    </row>
    <row r="1036" spans="1:12" s="24" customFormat="1" ht="18" customHeight="1" x14ac:dyDescent="0.25">
      <c r="A1036" s="97">
        <v>166131006</v>
      </c>
      <c r="B1036" s="104">
        <v>245247</v>
      </c>
      <c r="C1036" s="107" t="s">
        <v>613</v>
      </c>
      <c r="D1036" s="98"/>
      <c r="E1036" s="98" t="s">
        <v>1701</v>
      </c>
      <c r="F1036" s="99" t="s">
        <v>2619</v>
      </c>
      <c r="G1036" s="99" t="s">
        <v>2649</v>
      </c>
      <c r="H1036" s="99" t="s">
        <v>466</v>
      </c>
      <c r="I1036" s="98" t="s">
        <v>34</v>
      </c>
      <c r="J1036" s="109">
        <v>134.63999999999999</v>
      </c>
      <c r="K1036" s="101">
        <v>70.010000000000005</v>
      </c>
      <c r="L1036" s="100">
        <v>0</v>
      </c>
    </row>
    <row r="1037" spans="1:12" s="24" customFormat="1" ht="18" customHeight="1" x14ac:dyDescent="0.25">
      <c r="A1037" s="97">
        <v>166133006</v>
      </c>
      <c r="B1037" s="104">
        <v>245249</v>
      </c>
      <c r="C1037" s="107" t="s">
        <v>613</v>
      </c>
      <c r="D1037" s="98"/>
      <c r="E1037" s="98" t="s">
        <v>1701</v>
      </c>
      <c r="F1037" s="99" t="s">
        <v>2619</v>
      </c>
      <c r="G1037" s="99" t="s">
        <v>2650</v>
      </c>
      <c r="H1037" s="99" t="s">
        <v>410</v>
      </c>
      <c r="I1037" s="98" t="s">
        <v>34</v>
      </c>
      <c r="J1037" s="109">
        <v>151.09</v>
      </c>
      <c r="K1037" s="101">
        <v>78.569999999999993</v>
      </c>
      <c r="L1037" s="100">
        <v>0</v>
      </c>
    </row>
    <row r="1038" spans="1:12" s="24" customFormat="1" ht="18" customHeight="1" x14ac:dyDescent="0.25">
      <c r="A1038" s="97">
        <v>166136006</v>
      </c>
      <c r="B1038" s="104">
        <v>245272</v>
      </c>
      <c r="C1038" s="107" t="s">
        <v>613</v>
      </c>
      <c r="D1038" s="98"/>
      <c r="E1038" s="98" t="s">
        <v>1701</v>
      </c>
      <c r="F1038" s="99" t="s">
        <v>2619</v>
      </c>
      <c r="G1038" s="99" t="s">
        <v>2651</v>
      </c>
      <c r="H1038" s="99" t="s">
        <v>271</v>
      </c>
      <c r="I1038" s="98" t="s">
        <v>34</v>
      </c>
      <c r="J1038" s="109">
        <v>171.81</v>
      </c>
      <c r="K1038" s="101">
        <v>89.34</v>
      </c>
      <c r="L1038" s="100">
        <v>0</v>
      </c>
    </row>
    <row r="1039" spans="1:12" s="24" customFormat="1" ht="18" customHeight="1" x14ac:dyDescent="0.25">
      <c r="A1039" s="97">
        <v>166137006</v>
      </c>
      <c r="B1039" s="104">
        <v>245273</v>
      </c>
      <c r="C1039" s="107" t="s">
        <v>613</v>
      </c>
      <c r="D1039" s="98"/>
      <c r="E1039" s="98" t="s">
        <v>1701</v>
      </c>
      <c r="F1039" s="99" t="s">
        <v>2619</v>
      </c>
      <c r="G1039" s="99" t="s">
        <v>2652</v>
      </c>
      <c r="H1039" s="99" t="s">
        <v>315</v>
      </c>
      <c r="I1039" s="98" t="s">
        <v>34</v>
      </c>
      <c r="J1039" s="109">
        <v>184.11</v>
      </c>
      <c r="K1039" s="101">
        <v>95.74</v>
      </c>
      <c r="L1039" s="100">
        <v>0</v>
      </c>
    </row>
    <row r="1040" spans="1:12" s="24" customFormat="1" ht="18" customHeight="1" x14ac:dyDescent="0.25">
      <c r="A1040" s="97">
        <v>166144006</v>
      </c>
      <c r="B1040" s="104">
        <v>245349</v>
      </c>
      <c r="C1040" s="107" t="s">
        <v>613</v>
      </c>
      <c r="D1040" s="98"/>
      <c r="E1040" s="98" t="s">
        <v>1701</v>
      </c>
      <c r="F1040" s="99" t="s">
        <v>2619</v>
      </c>
      <c r="G1040" s="99" t="s">
        <v>2654</v>
      </c>
      <c r="H1040" s="99" t="s">
        <v>269</v>
      </c>
      <c r="I1040" s="98" t="s">
        <v>34</v>
      </c>
      <c r="J1040" s="109">
        <v>248.92</v>
      </c>
      <c r="K1040" s="101">
        <v>129.44</v>
      </c>
      <c r="L1040" s="100">
        <v>0</v>
      </c>
    </row>
    <row r="1041" spans="1:12" s="24" customFormat="1" ht="18" customHeight="1" x14ac:dyDescent="0.25">
      <c r="A1041" s="97">
        <v>166169006</v>
      </c>
      <c r="B1041" s="104">
        <v>245350</v>
      </c>
      <c r="C1041" s="107" t="s">
        <v>613</v>
      </c>
      <c r="D1041" s="98"/>
      <c r="E1041" s="98" t="s">
        <v>1701</v>
      </c>
      <c r="F1041" s="99" t="s">
        <v>2619</v>
      </c>
      <c r="G1041" s="99" t="s">
        <v>2655</v>
      </c>
      <c r="H1041" s="99" t="s">
        <v>393</v>
      </c>
      <c r="I1041" s="98" t="s">
        <v>34</v>
      </c>
      <c r="J1041" s="109">
        <v>238.18</v>
      </c>
      <c r="K1041" s="101">
        <v>123.85</v>
      </c>
      <c r="L1041" s="100">
        <v>0</v>
      </c>
    </row>
    <row r="1042" spans="1:12" s="24" customFormat="1" ht="18" customHeight="1" x14ac:dyDescent="0.25">
      <c r="A1042" s="97">
        <v>166145006</v>
      </c>
      <c r="B1042" s="104">
        <v>245353</v>
      </c>
      <c r="C1042" s="107" t="s">
        <v>613</v>
      </c>
      <c r="D1042" s="98"/>
      <c r="E1042" s="98" t="s">
        <v>1701</v>
      </c>
      <c r="F1042" s="99" t="s">
        <v>2619</v>
      </c>
      <c r="G1042" s="99" t="s">
        <v>2656</v>
      </c>
      <c r="H1042" s="99" t="s">
        <v>314</v>
      </c>
      <c r="I1042" s="98" t="s">
        <v>34</v>
      </c>
      <c r="J1042" s="109">
        <v>225.02</v>
      </c>
      <c r="K1042" s="101">
        <v>117.01</v>
      </c>
      <c r="L1042" s="100">
        <v>0</v>
      </c>
    </row>
    <row r="1043" spans="1:12" s="24" customFormat="1" ht="18" customHeight="1" x14ac:dyDescent="0.25">
      <c r="A1043" s="97">
        <v>166170006</v>
      </c>
      <c r="B1043" s="104">
        <v>245356</v>
      </c>
      <c r="C1043" s="107" t="s">
        <v>613</v>
      </c>
      <c r="D1043" s="98"/>
      <c r="E1043" s="98" t="s">
        <v>1701</v>
      </c>
      <c r="F1043" s="99" t="s">
        <v>2619</v>
      </c>
      <c r="G1043" s="99" t="s">
        <v>2657</v>
      </c>
      <c r="H1043" s="99" t="s">
        <v>401</v>
      </c>
      <c r="I1043" s="98" t="s">
        <v>34</v>
      </c>
      <c r="J1043" s="109">
        <v>284.26</v>
      </c>
      <c r="K1043" s="101">
        <v>147.82</v>
      </c>
      <c r="L1043" s="100">
        <v>0</v>
      </c>
    </row>
    <row r="1044" spans="1:12" s="24" customFormat="1" ht="18" customHeight="1" x14ac:dyDescent="0.25">
      <c r="A1044" s="97">
        <v>166171006</v>
      </c>
      <c r="B1044" s="104">
        <v>245357</v>
      </c>
      <c r="C1044" s="107" t="s">
        <v>613</v>
      </c>
      <c r="D1044" s="98"/>
      <c r="E1044" s="98" t="s">
        <v>1701</v>
      </c>
      <c r="F1044" s="99" t="s">
        <v>2619</v>
      </c>
      <c r="G1044" s="99" t="s">
        <v>2658</v>
      </c>
      <c r="H1044" s="99" t="s">
        <v>422</v>
      </c>
      <c r="I1044" s="98" t="s">
        <v>34</v>
      </c>
      <c r="J1044" s="109">
        <v>247.55</v>
      </c>
      <c r="K1044" s="101">
        <v>128.72999999999999</v>
      </c>
      <c r="L1044" s="100">
        <v>0</v>
      </c>
    </row>
    <row r="1045" spans="1:12" s="24" customFormat="1" ht="18" customHeight="1" x14ac:dyDescent="0.25">
      <c r="A1045" s="97">
        <v>166172006</v>
      </c>
      <c r="B1045" s="104">
        <v>245358</v>
      </c>
      <c r="C1045" s="107" t="s">
        <v>613</v>
      </c>
      <c r="D1045" s="98"/>
      <c r="E1045" s="98" t="s">
        <v>1701</v>
      </c>
      <c r="F1045" s="99" t="s">
        <v>2619</v>
      </c>
      <c r="G1045" s="99" t="s">
        <v>2659</v>
      </c>
      <c r="H1045" s="99" t="s">
        <v>426</v>
      </c>
      <c r="I1045" s="98" t="s">
        <v>34</v>
      </c>
      <c r="J1045" s="109">
        <v>280.05</v>
      </c>
      <c r="K1045" s="101">
        <v>145.63</v>
      </c>
      <c r="L1045" s="100">
        <v>0</v>
      </c>
    </row>
    <row r="1046" spans="1:12" s="24" customFormat="1" ht="18" customHeight="1" x14ac:dyDescent="0.25">
      <c r="A1046" s="97">
        <v>166176006</v>
      </c>
      <c r="B1046" s="104">
        <v>245363</v>
      </c>
      <c r="C1046" s="107" t="s">
        <v>613</v>
      </c>
      <c r="D1046" s="98"/>
      <c r="E1046" s="98" t="s">
        <v>1701</v>
      </c>
      <c r="F1046" s="99" t="s">
        <v>2619</v>
      </c>
      <c r="G1046" s="99" t="s">
        <v>2660</v>
      </c>
      <c r="H1046" s="99" t="s">
        <v>403</v>
      </c>
      <c r="I1046" s="98" t="s">
        <v>34</v>
      </c>
      <c r="J1046" s="109">
        <v>299.82</v>
      </c>
      <c r="K1046" s="101">
        <v>155.91</v>
      </c>
      <c r="L1046" s="100">
        <v>0</v>
      </c>
    </row>
    <row r="1047" spans="1:12" s="24" customFormat="1" ht="18" customHeight="1" x14ac:dyDescent="0.25">
      <c r="A1047" s="97">
        <v>166158006</v>
      </c>
      <c r="B1047" s="104">
        <v>245368</v>
      </c>
      <c r="C1047" s="107" t="s">
        <v>613</v>
      </c>
      <c r="D1047" s="98"/>
      <c r="E1047" s="98" t="s">
        <v>1701</v>
      </c>
      <c r="F1047" s="99" t="s">
        <v>2619</v>
      </c>
      <c r="G1047" s="99" t="s">
        <v>2661</v>
      </c>
      <c r="H1047" s="99" t="s">
        <v>405</v>
      </c>
      <c r="I1047" s="98" t="s">
        <v>34</v>
      </c>
      <c r="J1047" s="109">
        <v>209.17</v>
      </c>
      <c r="K1047" s="101">
        <v>108.77</v>
      </c>
      <c r="L1047" s="100">
        <v>0</v>
      </c>
    </row>
    <row r="1048" spans="1:12" s="24" customFormat="1" ht="18" customHeight="1" x14ac:dyDescent="0.25">
      <c r="A1048" s="97">
        <v>166159006</v>
      </c>
      <c r="B1048" s="104">
        <v>245369</v>
      </c>
      <c r="C1048" s="107" t="s">
        <v>613</v>
      </c>
      <c r="D1048" s="98"/>
      <c r="E1048" s="98" t="s">
        <v>1701</v>
      </c>
      <c r="F1048" s="99" t="s">
        <v>2619</v>
      </c>
      <c r="G1048" s="99" t="s">
        <v>2662</v>
      </c>
      <c r="H1048" s="99" t="s">
        <v>303</v>
      </c>
      <c r="I1048" s="98" t="s">
        <v>34</v>
      </c>
      <c r="J1048" s="109">
        <v>236.9</v>
      </c>
      <c r="K1048" s="101">
        <v>123.19</v>
      </c>
      <c r="L1048" s="100">
        <v>0</v>
      </c>
    </row>
    <row r="1049" spans="1:12" s="24" customFormat="1" ht="18" customHeight="1" x14ac:dyDescent="0.25">
      <c r="A1049" s="97">
        <v>166161006</v>
      </c>
      <c r="B1049" s="104">
        <v>245372</v>
      </c>
      <c r="C1049" s="107" t="s">
        <v>613</v>
      </c>
      <c r="D1049" s="98"/>
      <c r="E1049" s="98" t="s">
        <v>1701</v>
      </c>
      <c r="F1049" s="99" t="s">
        <v>2619</v>
      </c>
      <c r="G1049" s="99" t="s">
        <v>2663</v>
      </c>
      <c r="H1049" s="99" t="s">
        <v>355</v>
      </c>
      <c r="I1049" s="98" t="s">
        <v>34</v>
      </c>
      <c r="J1049" s="109">
        <v>242.05</v>
      </c>
      <c r="K1049" s="101">
        <v>125.87</v>
      </c>
      <c r="L1049" s="100">
        <v>0</v>
      </c>
    </row>
    <row r="1050" spans="1:12" s="24" customFormat="1" ht="18" customHeight="1" x14ac:dyDescent="0.25">
      <c r="A1050" s="97">
        <v>166163006</v>
      </c>
      <c r="B1050" s="104">
        <v>245374</v>
      </c>
      <c r="C1050" s="107" t="s">
        <v>613</v>
      </c>
      <c r="D1050" s="98"/>
      <c r="E1050" s="98" t="s">
        <v>1701</v>
      </c>
      <c r="F1050" s="99" t="s">
        <v>2619</v>
      </c>
      <c r="G1050" s="99" t="s">
        <v>2664</v>
      </c>
      <c r="H1050" s="99" t="s">
        <v>342</v>
      </c>
      <c r="I1050" s="98" t="s">
        <v>34</v>
      </c>
      <c r="J1050" s="109">
        <v>255.25</v>
      </c>
      <c r="K1050" s="101">
        <v>132.72999999999999</v>
      </c>
      <c r="L1050" s="100">
        <v>0</v>
      </c>
    </row>
    <row r="1051" spans="1:12" s="24" customFormat="1" ht="18" customHeight="1" x14ac:dyDescent="0.25">
      <c r="A1051" s="97">
        <v>166165006</v>
      </c>
      <c r="B1051" s="104">
        <v>245376</v>
      </c>
      <c r="C1051" s="107" t="s">
        <v>613</v>
      </c>
      <c r="D1051" s="98"/>
      <c r="E1051" s="98" t="s">
        <v>1701</v>
      </c>
      <c r="F1051" s="99" t="s">
        <v>2619</v>
      </c>
      <c r="G1051" s="99" t="s">
        <v>2665</v>
      </c>
      <c r="H1051" s="99" t="s">
        <v>294</v>
      </c>
      <c r="I1051" s="98" t="s">
        <v>34</v>
      </c>
      <c r="J1051" s="109">
        <v>232.56</v>
      </c>
      <c r="K1051" s="101">
        <v>120.93</v>
      </c>
      <c r="L1051" s="100">
        <v>0</v>
      </c>
    </row>
    <row r="1052" spans="1:12" s="24" customFormat="1" ht="18" customHeight="1" x14ac:dyDescent="0.25">
      <c r="A1052" s="97">
        <v>166166006</v>
      </c>
      <c r="B1052" s="104">
        <v>245377</v>
      </c>
      <c r="C1052" s="107" t="s">
        <v>613</v>
      </c>
      <c r="D1052" s="98"/>
      <c r="E1052" s="98" t="s">
        <v>1701</v>
      </c>
      <c r="F1052" s="99" t="s">
        <v>2619</v>
      </c>
      <c r="G1052" s="99" t="s">
        <v>2666</v>
      </c>
      <c r="H1052" s="99" t="s">
        <v>402</v>
      </c>
      <c r="I1052" s="98" t="s">
        <v>34</v>
      </c>
      <c r="J1052" s="109">
        <v>255.8</v>
      </c>
      <c r="K1052" s="101">
        <v>133.02000000000001</v>
      </c>
      <c r="L1052" s="100">
        <v>0</v>
      </c>
    </row>
    <row r="1053" spans="1:12" s="24" customFormat="1" ht="18" customHeight="1" x14ac:dyDescent="0.25">
      <c r="A1053" s="97">
        <v>166167006</v>
      </c>
      <c r="B1053" s="104">
        <v>245378</v>
      </c>
      <c r="C1053" s="107" t="s">
        <v>613</v>
      </c>
      <c r="D1053" s="98"/>
      <c r="E1053" s="98" t="s">
        <v>1701</v>
      </c>
      <c r="F1053" s="99" t="s">
        <v>2619</v>
      </c>
      <c r="G1053" s="99" t="s">
        <v>2667</v>
      </c>
      <c r="H1053" s="99" t="s">
        <v>419</v>
      </c>
      <c r="I1053" s="98" t="s">
        <v>34</v>
      </c>
      <c r="J1053" s="109">
        <v>254.34</v>
      </c>
      <c r="K1053" s="101">
        <v>132.26</v>
      </c>
      <c r="L1053" s="100">
        <v>0</v>
      </c>
    </row>
    <row r="1054" spans="1:12" s="24" customFormat="1" ht="18" customHeight="1" x14ac:dyDescent="0.25">
      <c r="A1054" s="97">
        <v>166147006</v>
      </c>
      <c r="B1054" s="104">
        <v>245380</v>
      </c>
      <c r="C1054" s="107" t="s">
        <v>613</v>
      </c>
      <c r="D1054" s="98"/>
      <c r="E1054" s="98" t="s">
        <v>1701</v>
      </c>
      <c r="F1054" s="99" t="s">
        <v>2619</v>
      </c>
      <c r="G1054" s="99" t="s">
        <v>2668</v>
      </c>
      <c r="H1054" s="99" t="s">
        <v>469</v>
      </c>
      <c r="I1054" s="98" t="s">
        <v>34</v>
      </c>
      <c r="J1054" s="109">
        <v>211.14</v>
      </c>
      <c r="K1054" s="101">
        <v>109.79</v>
      </c>
      <c r="L1054" s="100">
        <v>0</v>
      </c>
    </row>
    <row r="1055" spans="1:12" s="24" customFormat="1" ht="18" customHeight="1" x14ac:dyDescent="0.25">
      <c r="A1055" s="97">
        <v>166148006</v>
      </c>
      <c r="B1055" s="104">
        <v>245381</v>
      </c>
      <c r="C1055" s="107" t="s">
        <v>613</v>
      </c>
      <c r="D1055" s="98"/>
      <c r="E1055" s="98" t="s">
        <v>1701</v>
      </c>
      <c r="F1055" s="99" t="s">
        <v>2619</v>
      </c>
      <c r="G1055" s="99" t="s">
        <v>2669</v>
      </c>
      <c r="H1055" s="99" t="s">
        <v>442</v>
      </c>
      <c r="I1055" s="98" t="s">
        <v>34</v>
      </c>
      <c r="J1055" s="109">
        <v>189.24</v>
      </c>
      <c r="K1055" s="101">
        <v>98.4</v>
      </c>
      <c r="L1055" s="100">
        <v>0</v>
      </c>
    </row>
    <row r="1056" spans="1:12" s="24" customFormat="1" ht="18" customHeight="1" x14ac:dyDescent="0.25">
      <c r="A1056" s="97">
        <v>166157006</v>
      </c>
      <c r="B1056" s="104">
        <v>245391</v>
      </c>
      <c r="C1056" s="107" t="s">
        <v>613</v>
      </c>
      <c r="D1056" s="98"/>
      <c r="E1056" s="98" t="s">
        <v>1701</v>
      </c>
      <c r="F1056" s="99" t="s">
        <v>2619</v>
      </c>
      <c r="G1056" s="99" t="s">
        <v>2670</v>
      </c>
      <c r="H1056" s="99" t="s">
        <v>341</v>
      </c>
      <c r="I1056" s="98" t="s">
        <v>34</v>
      </c>
      <c r="J1056" s="109">
        <v>216.3</v>
      </c>
      <c r="K1056" s="101">
        <v>112.48</v>
      </c>
      <c r="L1056" s="100">
        <v>0</v>
      </c>
    </row>
    <row r="1057" spans="1:12" s="24" customFormat="1" ht="18" customHeight="1" x14ac:dyDescent="0.25">
      <c r="A1057" s="97">
        <v>171102004</v>
      </c>
      <c r="B1057" s="104">
        <v>245417</v>
      </c>
      <c r="C1057" s="107" t="s">
        <v>613</v>
      </c>
      <c r="D1057" s="98"/>
      <c r="E1057" s="98" t="s">
        <v>1701</v>
      </c>
      <c r="F1057" s="99" t="s">
        <v>2671</v>
      </c>
      <c r="G1057" s="99" t="s">
        <v>2672</v>
      </c>
      <c r="H1057" s="99" t="s">
        <v>420</v>
      </c>
      <c r="I1057" s="98" t="s">
        <v>34</v>
      </c>
      <c r="J1057" s="109">
        <v>234.99</v>
      </c>
      <c r="K1057" s="101">
        <v>122.19</v>
      </c>
      <c r="L1057" s="100">
        <v>0</v>
      </c>
    </row>
    <row r="1058" spans="1:12" s="24" customFormat="1" ht="18" customHeight="1" x14ac:dyDescent="0.25">
      <c r="A1058" s="97">
        <v>171103004</v>
      </c>
      <c r="B1058" s="104">
        <v>245418</v>
      </c>
      <c r="C1058" s="107" t="s">
        <v>613</v>
      </c>
      <c r="D1058" s="98"/>
      <c r="E1058" s="98" t="s">
        <v>1701</v>
      </c>
      <c r="F1058" s="99" t="s">
        <v>2671</v>
      </c>
      <c r="G1058" s="99" t="s">
        <v>2673</v>
      </c>
      <c r="H1058" s="99" t="s">
        <v>430</v>
      </c>
      <c r="I1058" s="98" t="s">
        <v>34</v>
      </c>
      <c r="J1058" s="109">
        <v>229.67</v>
      </c>
      <c r="K1058" s="101">
        <v>119.43</v>
      </c>
      <c r="L1058" s="100">
        <v>0</v>
      </c>
    </row>
    <row r="1059" spans="1:12" s="24" customFormat="1" ht="18" customHeight="1" x14ac:dyDescent="0.25">
      <c r="A1059" s="97">
        <v>171105004</v>
      </c>
      <c r="B1059" s="104">
        <v>245419</v>
      </c>
      <c r="C1059" s="107" t="s">
        <v>613</v>
      </c>
      <c r="D1059" s="98"/>
      <c r="E1059" s="98" t="s">
        <v>1701</v>
      </c>
      <c r="F1059" s="99" t="s">
        <v>2671</v>
      </c>
      <c r="G1059" s="99" t="s">
        <v>2674</v>
      </c>
      <c r="H1059" s="99" t="s">
        <v>276</v>
      </c>
      <c r="I1059" s="98" t="s">
        <v>34</v>
      </c>
      <c r="J1059" s="109">
        <v>290.82</v>
      </c>
      <c r="K1059" s="101">
        <v>151.22999999999999</v>
      </c>
      <c r="L1059" s="100">
        <v>0</v>
      </c>
    </row>
    <row r="1060" spans="1:12" s="24" customFormat="1" ht="18" customHeight="1" x14ac:dyDescent="0.25">
      <c r="A1060" s="97">
        <v>171106004</v>
      </c>
      <c r="B1060" s="104">
        <v>245420</v>
      </c>
      <c r="C1060" s="107" t="s">
        <v>613</v>
      </c>
      <c r="D1060" s="98"/>
      <c r="E1060" s="98" t="s">
        <v>1701</v>
      </c>
      <c r="F1060" s="99" t="s">
        <v>2671</v>
      </c>
      <c r="G1060" s="99" t="s">
        <v>2675</v>
      </c>
      <c r="H1060" s="99" t="s">
        <v>407</v>
      </c>
      <c r="I1060" s="98" t="s">
        <v>34</v>
      </c>
      <c r="J1060" s="109">
        <v>317.61</v>
      </c>
      <c r="K1060" s="101">
        <v>165.16</v>
      </c>
      <c r="L1060" s="100">
        <v>0</v>
      </c>
    </row>
    <row r="1061" spans="1:12" s="24" customFormat="1" ht="18" customHeight="1" x14ac:dyDescent="0.25">
      <c r="A1061" s="97">
        <v>171101004</v>
      </c>
      <c r="B1061" s="104">
        <v>245440</v>
      </c>
      <c r="C1061" s="107" t="s">
        <v>613</v>
      </c>
      <c r="D1061" s="98"/>
      <c r="E1061" s="98" t="s">
        <v>1701</v>
      </c>
      <c r="F1061" s="99" t="s">
        <v>2671</v>
      </c>
      <c r="G1061" s="99" t="s">
        <v>2677</v>
      </c>
      <c r="H1061" s="99" t="s">
        <v>418</v>
      </c>
      <c r="I1061" s="98" t="s">
        <v>34</v>
      </c>
      <c r="J1061" s="109">
        <v>253.62</v>
      </c>
      <c r="K1061" s="101">
        <v>131.88</v>
      </c>
      <c r="L1061" s="100">
        <v>0</v>
      </c>
    </row>
    <row r="1062" spans="1:12" s="24" customFormat="1" ht="18" customHeight="1" x14ac:dyDescent="0.25">
      <c r="A1062" s="97">
        <v>166235009</v>
      </c>
      <c r="B1062" s="104">
        <v>245441</v>
      </c>
      <c r="C1062" s="107" t="s">
        <v>613</v>
      </c>
      <c r="D1062" s="98"/>
      <c r="E1062" s="98" t="s">
        <v>1701</v>
      </c>
      <c r="F1062" s="99" t="s">
        <v>2678</v>
      </c>
      <c r="G1062" s="99" t="s">
        <v>2679</v>
      </c>
      <c r="H1062" s="99" t="s">
        <v>426</v>
      </c>
      <c r="I1062" s="98" t="s">
        <v>34</v>
      </c>
      <c r="J1062" s="109">
        <v>274.08999999999997</v>
      </c>
      <c r="K1062" s="101">
        <v>142.53</v>
      </c>
      <c r="L1062" s="100">
        <v>0</v>
      </c>
    </row>
    <row r="1063" spans="1:12" s="24" customFormat="1" ht="18" customHeight="1" x14ac:dyDescent="0.25">
      <c r="A1063" s="97">
        <v>166275008</v>
      </c>
      <c r="B1063" s="104">
        <v>245442</v>
      </c>
      <c r="C1063" s="107" t="s">
        <v>613</v>
      </c>
      <c r="D1063" s="98"/>
      <c r="E1063" s="98" t="s">
        <v>1701</v>
      </c>
      <c r="F1063" s="99" t="s">
        <v>2680</v>
      </c>
      <c r="G1063" s="99" t="s">
        <v>2681</v>
      </c>
      <c r="H1063" s="99" t="s">
        <v>466</v>
      </c>
      <c r="I1063" s="98" t="s">
        <v>34</v>
      </c>
      <c r="J1063" s="109">
        <v>129.01</v>
      </c>
      <c r="K1063" s="101">
        <v>67.09</v>
      </c>
      <c r="L1063" s="100">
        <v>0</v>
      </c>
    </row>
    <row r="1064" spans="1:12" s="24" customFormat="1" ht="18" customHeight="1" x14ac:dyDescent="0.25">
      <c r="A1064" s="97">
        <v>160015024</v>
      </c>
      <c r="B1064" s="104">
        <v>245463</v>
      </c>
      <c r="C1064" s="107" t="s">
        <v>613</v>
      </c>
      <c r="D1064" s="98"/>
      <c r="E1064" s="98" t="s">
        <v>1701</v>
      </c>
      <c r="F1064" s="99" t="s">
        <v>2621</v>
      </c>
      <c r="G1064" s="99" t="s">
        <v>2682</v>
      </c>
      <c r="H1064" s="99" t="s">
        <v>2683</v>
      </c>
      <c r="I1064" s="98" t="s">
        <v>34</v>
      </c>
      <c r="J1064" s="109">
        <v>196.24</v>
      </c>
      <c r="K1064" s="101">
        <v>102.04</v>
      </c>
      <c r="L1064" s="100">
        <v>0</v>
      </c>
    </row>
    <row r="1065" spans="1:12" s="24" customFormat="1" ht="18" customHeight="1" x14ac:dyDescent="0.25">
      <c r="A1065" s="97">
        <v>160016024</v>
      </c>
      <c r="B1065" s="104">
        <v>245464</v>
      </c>
      <c r="C1065" s="107" t="s">
        <v>613</v>
      </c>
      <c r="D1065" s="98"/>
      <c r="E1065" s="98" t="s">
        <v>1701</v>
      </c>
      <c r="F1065" s="99" t="s">
        <v>2621</v>
      </c>
      <c r="G1065" s="99" t="s">
        <v>2684</v>
      </c>
      <c r="H1065" s="99" t="s">
        <v>2685</v>
      </c>
      <c r="I1065" s="98" t="s">
        <v>34</v>
      </c>
      <c r="J1065" s="109">
        <v>197.59</v>
      </c>
      <c r="K1065" s="101">
        <v>102.75</v>
      </c>
      <c r="L1065" s="100">
        <v>0</v>
      </c>
    </row>
    <row r="1066" spans="1:12" s="24" customFormat="1" ht="18" customHeight="1" x14ac:dyDescent="0.25">
      <c r="A1066" s="97">
        <v>160017024</v>
      </c>
      <c r="B1066" s="104">
        <v>245465</v>
      </c>
      <c r="C1066" s="107" t="s">
        <v>613</v>
      </c>
      <c r="D1066" s="98"/>
      <c r="E1066" s="98" t="s">
        <v>1701</v>
      </c>
      <c r="F1066" s="99" t="s">
        <v>2621</v>
      </c>
      <c r="G1066" s="99" t="s">
        <v>2686</v>
      </c>
      <c r="H1066" s="99" t="s">
        <v>2687</v>
      </c>
      <c r="I1066" s="98" t="s">
        <v>34</v>
      </c>
      <c r="J1066" s="109">
        <v>220.23</v>
      </c>
      <c r="K1066" s="101">
        <v>114.52</v>
      </c>
      <c r="L1066" s="100">
        <v>0</v>
      </c>
    </row>
    <row r="1067" spans="1:12" s="24" customFormat="1" ht="18" customHeight="1" x14ac:dyDescent="0.25">
      <c r="A1067" s="97">
        <v>160019024</v>
      </c>
      <c r="B1067" s="104">
        <v>245466</v>
      </c>
      <c r="C1067" s="107" t="s">
        <v>613</v>
      </c>
      <c r="D1067" s="98"/>
      <c r="E1067" s="98" t="s">
        <v>1701</v>
      </c>
      <c r="F1067" s="99" t="s">
        <v>2621</v>
      </c>
      <c r="G1067" s="99" t="s">
        <v>2688</v>
      </c>
      <c r="H1067" s="99" t="s">
        <v>2689</v>
      </c>
      <c r="I1067" s="98" t="s">
        <v>34</v>
      </c>
      <c r="J1067" s="109">
        <v>250.98</v>
      </c>
      <c r="K1067" s="101">
        <v>130.51</v>
      </c>
      <c r="L1067" s="100">
        <v>0</v>
      </c>
    </row>
    <row r="1068" spans="1:12" s="24" customFormat="1" ht="18" customHeight="1" x14ac:dyDescent="0.25">
      <c r="A1068" s="97">
        <v>160018024</v>
      </c>
      <c r="B1068" s="104">
        <v>245467</v>
      </c>
      <c r="C1068" s="107" t="s">
        <v>613</v>
      </c>
      <c r="D1068" s="98"/>
      <c r="E1068" s="98" t="s">
        <v>1701</v>
      </c>
      <c r="F1068" s="99" t="s">
        <v>2621</v>
      </c>
      <c r="G1068" s="99" t="s">
        <v>2690</v>
      </c>
      <c r="H1068" s="99" t="s">
        <v>2691</v>
      </c>
      <c r="I1068" s="98" t="s">
        <v>34</v>
      </c>
      <c r="J1068" s="109">
        <v>230.96</v>
      </c>
      <c r="K1068" s="101">
        <v>120.1</v>
      </c>
      <c r="L1068" s="100">
        <v>0</v>
      </c>
    </row>
    <row r="1069" spans="1:12" s="24" customFormat="1" ht="18" customHeight="1" x14ac:dyDescent="0.25">
      <c r="A1069" s="97">
        <v>160020024</v>
      </c>
      <c r="B1069" s="104">
        <v>245468</v>
      </c>
      <c r="C1069" s="107" t="s">
        <v>613</v>
      </c>
      <c r="D1069" s="98"/>
      <c r="E1069" s="98" t="s">
        <v>1701</v>
      </c>
      <c r="F1069" s="99" t="s">
        <v>2621</v>
      </c>
      <c r="G1069" s="99" t="s">
        <v>2692</v>
      </c>
      <c r="H1069" s="99" t="s">
        <v>2693</v>
      </c>
      <c r="I1069" s="98" t="s">
        <v>34</v>
      </c>
      <c r="J1069" s="109">
        <v>190.94</v>
      </c>
      <c r="K1069" s="101">
        <v>99.29</v>
      </c>
      <c r="L1069" s="100">
        <v>0</v>
      </c>
    </row>
    <row r="1070" spans="1:12" s="24" customFormat="1" ht="18" customHeight="1" x14ac:dyDescent="0.25">
      <c r="A1070" s="97">
        <v>166243009</v>
      </c>
      <c r="B1070" s="104">
        <v>245483</v>
      </c>
      <c r="C1070" s="107" t="s">
        <v>613</v>
      </c>
      <c r="D1070" s="98"/>
      <c r="E1070" s="98" t="s">
        <v>1701</v>
      </c>
      <c r="F1070" s="99" t="s">
        <v>2678</v>
      </c>
      <c r="G1070" s="99" t="s">
        <v>2694</v>
      </c>
      <c r="H1070" s="99" t="s">
        <v>307</v>
      </c>
      <c r="I1070" s="98" t="s">
        <v>34</v>
      </c>
      <c r="J1070" s="109">
        <v>195.36</v>
      </c>
      <c r="K1070" s="101">
        <v>101.59</v>
      </c>
      <c r="L1070" s="100">
        <v>0</v>
      </c>
    </row>
    <row r="1071" spans="1:12" s="24" customFormat="1" ht="18" customHeight="1" x14ac:dyDescent="0.25">
      <c r="A1071" s="97">
        <v>166244009</v>
      </c>
      <c r="B1071" s="104">
        <v>245484</v>
      </c>
      <c r="C1071" s="107" t="s">
        <v>613</v>
      </c>
      <c r="D1071" s="98"/>
      <c r="E1071" s="98" t="s">
        <v>1701</v>
      </c>
      <c r="F1071" s="99" t="s">
        <v>2678</v>
      </c>
      <c r="G1071" s="99" t="s">
        <v>2695</v>
      </c>
      <c r="H1071" s="99" t="s">
        <v>459</v>
      </c>
      <c r="I1071" s="98" t="s">
        <v>34</v>
      </c>
      <c r="J1071" s="109">
        <v>173.54</v>
      </c>
      <c r="K1071" s="101">
        <v>90.24</v>
      </c>
      <c r="L1071" s="100">
        <v>0</v>
      </c>
    </row>
    <row r="1072" spans="1:12" s="24" customFormat="1" ht="18" customHeight="1" x14ac:dyDescent="0.25">
      <c r="A1072" s="97">
        <v>166245009</v>
      </c>
      <c r="B1072" s="104">
        <v>245485</v>
      </c>
      <c r="C1072" s="107" t="s">
        <v>613</v>
      </c>
      <c r="D1072" s="98"/>
      <c r="E1072" s="98" t="s">
        <v>1701</v>
      </c>
      <c r="F1072" s="99" t="s">
        <v>2678</v>
      </c>
      <c r="G1072" s="99" t="s">
        <v>2696</v>
      </c>
      <c r="H1072" s="99" t="s">
        <v>393</v>
      </c>
      <c r="I1072" s="98" t="s">
        <v>34</v>
      </c>
      <c r="J1072" s="109">
        <v>202.09</v>
      </c>
      <c r="K1072" s="101">
        <v>105.09</v>
      </c>
      <c r="L1072" s="100">
        <v>0</v>
      </c>
    </row>
    <row r="1073" spans="1:12" s="24" customFormat="1" ht="18" customHeight="1" x14ac:dyDescent="0.25">
      <c r="A1073" s="97">
        <v>166246009</v>
      </c>
      <c r="B1073" s="104">
        <v>245486</v>
      </c>
      <c r="C1073" s="107" t="s">
        <v>613</v>
      </c>
      <c r="D1073" s="98"/>
      <c r="E1073" s="98" t="s">
        <v>1701</v>
      </c>
      <c r="F1073" s="99" t="s">
        <v>2678</v>
      </c>
      <c r="G1073" s="99" t="s">
        <v>2697</v>
      </c>
      <c r="H1073" s="99" t="s">
        <v>405</v>
      </c>
      <c r="I1073" s="98" t="s">
        <v>34</v>
      </c>
      <c r="J1073" s="109">
        <v>191.69</v>
      </c>
      <c r="K1073" s="101">
        <v>99.68</v>
      </c>
      <c r="L1073" s="100">
        <v>0</v>
      </c>
    </row>
    <row r="1074" spans="1:12" s="24" customFormat="1" ht="18" customHeight="1" x14ac:dyDescent="0.25">
      <c r="A1074" s="97">
        <v>166247009</v>
      </c>
      <c r="B1074" s="104">
        <v>245487</v>
      </c>
      <c r="C1074" s="107" t="s">
        <v>613</v>
      </c>
      <c r="D1074" s="98"/>
      <c r="E1074" s="98" t="s">
        <v>1701</v>
      </c>
      <c r="F1074" s="99" t="s">
        <v>2678</v>
      </c>
      <c r="G1074" s="99" t="s">
        <v>2698</v>
      </c>
      <c r="H1074" s="99" t="s">
        <v>403</v>
      </c>
      <c r="I1074" s="98" t="s">
        <v>34</v>
      </c>
      <c r="J1074" s="109">
        <v>264.29000000000002</v>
      </c>
      <c r="K1074" s="101">
        <v>137.43</v>
      </c>
      <c r="L1074" s="100">
        <v>0</v>
      </c>
    </row>
    <row r="1075" spans="1:12" s="24" customFormat="1" ht="18" customHeight="1" x14ac:dyDescent="0.25">
      <c r="A1075" s="97">
        <v>166249009</v>
      </c>
      <c r="B1075" s="104">
        <v>245488</v>
      </c>
      <c r="C1075" s="107" t="s">
        <v>613</v>
      </c>
      <c r="D1075" s="98"/>
      <c r="E1075" s="98" t="s">
        <v>1701</v>
      </c>
      <c r="F1075" s="99" t="s">
        <v>2678</v>
      </c>
      <c r="G1075" s="99" t="s">
        <v>2699</v>
      </c>
      <c r="H1075" s="99" t="s">
        <v>400</v>
      </c>
      <c r="I1075" s="98" t="s">
        <v>34</v>
      </c>
      <c r="J1075" s="109">
        <v>299.32</v>
      </c>
      <c r="K1075" s="101">
        <v>155.65</v>
      </c>
      <c r="L1075" s="100">
        <v>0</v>
      </c>
    </row>
    <row r="1076" spans="1:12" s="24" customFormat="1" ht="18" customHeight="1" x14ac:dyDescent="0.25">
      <c r="A1076" s="97">
        <v>166250009</v>
      </c>
      <c r="B1076" s="104">
        <v>245489</v>
      </c>
      <c r="C1076" s="107" t="s">
        <v>613</v>
      </c>
      <c r="D1076" s="98"/>
      <c r="E1076" s="98" t="s">
        <v>1701</v>
      </c>
      <c r="F1076" s="99" t="s">
        <v>2678</v>
      </c>
      <c r="G1076" s="99" t="s">
        <v>2700</v>
      </c>
      <c r="H1076" s="99" t="s">
        <v>401</v>
      </c>
      <c r="I1076" s="98" t="s">
        <v>34</v>
      </c>
      <c r="J1076" s="109">
        <v>245.63</v>
      </c>
      <c r="K1076" s="101">
        <v>127.73</v>
      </c>
      <c r="L1076" s="100">
        <v>0</v>
      </c>
    </row>
    <row r="1077" spans="1:12" s="24" customFormat="1" ht="18" customHeight="1" x14ac:dyDescent="0.25">
      <c r="A1077" s="97">
        <v>166251009</v>
      </c>
      <c r="B1077" s="104">
        <v>245490</v>
      </c>
      <c r="C1077" s="107" t="s">
        <v>613</v>
      </c>
      <c r="D1077" s="98"/>
      <c r="E1077" s="98" t="s">
        <v>1701</v>
      </c>
      <c r="F1077" s="99" t="s">
        <v>2678</v>
      </c>
      <c r="G1077" s="99" t="s">
        <v>2701</v>
      </c>
      <c r="H1077" s="99" t="s">
        <v>467</v>
      </c>
      <c r="I1077" s="98" t="s">
        <v>34</v>
      </c>
      <c r="J1077" s="109">
        <v>184.62</v>
      </c>
      <c r="K1077" s="101">
        <v>96</v>
      </c>
      <c r="L1077" s="100">
        <v>0</v>
      </c>
    </row>
    <row r="1078" spans="1:12" s="24" customFormat="1" ht="18" customHeight="1" x14ac:dyDescent="0.25">
      <c r="A1078" s="97">
        <v>166210004</v>
      </c>
      <c r="B1078" s="104">
        <v>245495</v>
      </c>
      <c r="C1078" s="107" t="s">
        <v>613</v>
      </c>
      <c r="D1078" s="98"/>
      <c r="E1078" s="98" t="s">
        <v>1701</v>
      </c>
      <c r="F1078" s="99" t="s">
        <v>2653</v>
      </c>
      <c r="G1078" s="99" t="s">
        <v>2702</v>
      </c>
      <c r="H1078" s="99" t="s">
        <v>437</v>
      </c>
      <c r="I1078" s="98" t="s">
        <v>34</v>
      </c>
      <c r="J1078" s="109">
        <v>280.49</v>
      </c>
      <c r="K1078" s="101">
        <v>145.85</v>
      </c>
      <c r="L1078" s="100">
        <v>0</v>
      </c>
    </row>
    <row r="1079" spans="1:12" s="24" customFormat="1" ht="18" customHeight="1" x14ac:dyDescent="0.25">
      <c r="A1079" s="97">
        <v>166236009</v>
      </c>
      <c r="B1079" s="104">
        <v>245531</v>
      </c>
      <c r="C1079" s="107" t="s">
        <v>613</v>
      </c>
      <c r="D1079" s="98"/>
      <c r="E1079" s="98" t="s">
        <v>1701</v>
      </c>
      <c r="F1079" s="99" t="s">
        <v>2678</v>
      </c>
      <c r="G1079" s="99" t="s">
        <v>2703</v>
      </c>
      <c r="H1079" s="99" t="s">
        <v>303</v>
      </c>
      <c r="I1079" s="98" t="s">
        <v>34</v>
      </c>
      <c r="J1079" s="109">
        <v>223.83</v>
      </c>
      <c r="K1079" s="101">
        <v>116.39</v>
      </c>
      <c r="L1079" s="100">
        <v>0</v>
      </c>
    </row>
    <row r="1080" spans="1:12" s="24" customFormat="1" ht="18" customHeight="1" x14ac:dyDescent="0.25">
      <c r="A1080" s="97">
        <v>166237009</v>
      </c>
      <c r="B1080" s="104">
        <v>245532</v>
      </c>
      <c r="C1080" s="107" t="s">
        <v>613</v>
      </c>
      <c r="D1080" s="98"/>
      <c r="E1080" s="98" t="s">
        <v>1701</v>
      </c>
      <c r="F1080" s="99" t="s">
        <v>2678</v>
      </c>
      <c r="G1080" s="99" t="s">
        <v>2704</v>
      </c>
      <c r="H1080" s="99" t="s">
        <v>355</v>
      </c>
      <c r="I1080" s="98" t="s">
        <v>34</v>
      </c>
      <c r="J1080" s="109">
        <v>213.02</v>
      </c>
      <c r="K1080" s="101">
        <v>110.77</v>
      </c>
      <c r="L1080" s="100">
        <v>0</v>
      </c>
    </row>
    <row r="1081" spans="1:12" s="24" customFormat="1" ht="18" customHeight="1" x14ac:dyDescent="0.25">
      <c r="A1081" s="97">
        <v>166238009</v>
      </c>
      <c r="B1081" s="104">
        <v>245533</v>
      </c>
      <c r="C1081" s="107" t="s">
        <v>613</v>
      </c>
      <c r="D1081" s="98"/>
      <c r="E1081" s="98" t="s">
        <v>1701</v>
      </c>
      <c r="F1081" s="99" t="s">
        <v>2678</v>
      </c>
      <c r="G1081" s="99" t="s">
        <v>2705</v>
      </c>
      <c r="H1081" s="99" t="s">
        <v>341</v>
      </c>
      <c r="I1081" s="98" t="s">
        <v>34</v>
      </c>
      <c r="J1081" s="109">
        <v>197.7</v>
      </c>
      <c r="K1081" s="101">
        <v>102.8</v>
      </c>
      <c r="L1081" s="100">
        <v>0</v>
      </c>
    </row>
    <row r="1082" spans="1:12" s="24" customFormat="1" ht="18" customHeight="1" x14ac:dyDescent="0.25">
      <c r="A1082" s="97">
        <v>166239009</v>
      </c>
      <c r="B1082" s="104">
        <v>245534</v>
      </c>
      <c r="C1082" s="107" t="s">
        <v>613</v>
      </c>
      <c r="D1082" s="98"/>
      <c r="E1082" s="98" t="s">
        <v>1701</v>
      </c>
      <c r="F1082" s="99" t="s">
        <v>2678</v>
      </c>
      <c r="G1082" s="99" t="s">
        <v>2706</v>
      </c>
      <c r="H1082" s="99" t="s">
        <v>423</v>
      </c>
      <c r="I1082" s="98" t="s">
        <v>34</v>
      </c>
      <c r="J1082" s="109">
        <v>289.74</v>
      </c>
      <c r="K1082" s="101">
        <v>150.66</v>
      </c>
      <c r="L1082" s="100">
        <v>0</v>
      </c>
    </row>
    <row r="1083" spans="1:12" s="24" customFormat="1" ht="18" customHeight="1" x14ac:dyDescent="0.25">
      <c r="A1083" s="97">
        <v>166240009</v>
      </c>
      <c r="B1083" s="104">
        <v>245535</v>
      </c>
      <c r="C1083" s="107" t="s">
        <v>613</v>
      </c>
      <c r="D1083" s="98"/>
      <c r="E1083" s="98" t="s">
        <v>1701</v>
      </c>
      <c r="F1083" s="99" t="s">
        <v>2678</v>
      </c>
      <c r="G1083" s="99" t="s">
        <v>2707</v>
      </c>
      <c r="H1083" s="99" t="s">
        <v>333</v>
      </c>
      <c r="I1083" s="98" t="s">
        <v>34</v>
      </c>
      <c r="J1083" s="109">
        <v>190.38</v>
      </c>
      <c r="K1083" s="101">
        <v>99</v>
      </c>
      <c r="L1083" s="100">
        <v>0</v>
      </c>
    </row>
    <row r="1084" spans="1:12" s="24" customFormat="1" ht="18" customHeight="1" x14ac:dyDescent="0.25">
      <c r="A1084" s="97">
        <v>166241009</v>
      </c>
      <c r="B1084" s="104">
        <v>245536</v>
      </c>
      <c r="C1084" s="107" t="s">
        <v>613</v>
      </c>
      <c r="D1084" s="98"/>
      <c r="E1084" s="98" t="s">
        <v>1701</v>
      </c>
      <c r="F1084" s="99" t="s">
        <v>2678</v>
      </c>
      <c r="G1084" s="99" t="s">
        <v>2708</v>
      </c>
      <c r="H1084" s="99" t="s">
        <v>283</v>
      </c>
      <c r="I1084" s="98" t="s">
        <v>34</v>
      </c>
      <c r="J1084" s="109">
        <v>255.47</v>
      </c>
      <c r="K1084" s="101">
        <v>132.84</v>
      </c>
      <c r="L1084" s="100">
        <v>0</v>
      </c>
    </row>
    <row r="1085" spans="1:12" s="24" customFormat="1" ht="18" customHeight="1" x14ac:dyDescent="0.25">
      <c r="A1085" s="97">
        <v>166242009</v>
      </c>
      <c r="B1085" s="104">
        <v>245537</v>
      </c>
      <c r="C1085" s="107" t="s">
        <v>613</v>
      </c>
      <c r="D1085" s="98"/>
      <c r="E1085" s="98" t="s">
        <v>1701</v>
      </c>
      <c r="F1085" s="99" t="s">
        <v>2678</v>
      </c>
      <c r="G1085" s="99" t="s">
        <v>2709</v>
      </c>
      <c r="H1085" s="99" t="s">
        <v>300</v>
      </c>
      <c r="I1085" s="98" t="s">
        <v>34</v>
      </c>
      <c r="J1085" s="109">
        <v>144</v>
      </c>
      <c r="K1085" s="101">
        <v>74.88</v>
      </c>
      <c r="L1085" s="100">
        <v>0</v>
      </c>
    </row>
    <row r="1086" spans="1:12" s="24" customFormat="1" ht="18" customHeight="1" x14ac:dyDescent="0.25">
      <c r="A1086" s="97">
        <v>166311008</v>
      </c>
      <c r="B1086" s="104">
        <v>245538</v>
      </c>
      <c r="C1086" s="107" t="s">
        <v>613</v>
      </c>
      <c r="D1086" s="98"/>
      <c r="E1086" s="98" t="s">
        <v>1701</v>
      </c>
      <c r="F1086" s="99" t="s">
        <v>2680</v>
      </c>
      <c r="G1086" s="99" t="s">
        <v>2710</v>
      </c>
      <c r="H1086" s="99" t="s">
        <v>308</v>
      </c>
      <c r="I1086" s="98" t="s">
        <v>34</v>
      </c>
      <c r="J1086" s="109">
        <v>137.6</v>
      </c>
      <c r="K1086" s="101">
        <v>71.55</v>
      </c>
      <c r="L1086" s="100">
        <v>0</v>
      </c>
    </row>
    <row r="1087" spans="1:12" s="24" customFormat="1" ht="18" customHeight="1" x14ac:dyDescent="0.25">
      <c r="A1087" s="97">
        <v>166253009</v>
      </c>
      <c r="B1087" s="104">
        <v>245571</v>
      </c>
      <c r="C1087" s="107" t="s">
        <v>613</v>
      </c>
      <c r="D1087" s="98"/>
      <c r="E1087" s="98" t="s">
        <v>1701</v>
      </c>
      <c r="F1087" s="99" t="s">
        <v>2678</v>
      </c>
      <c r="G1087" s="99" t="s">
        <v>2711</v>
      </c>
      <c r="H1087" s="99" t="s">
        <v>458</v>
      </c>
      <c r="I1087" s="98" t="s">
        <v>34</v>
      </c>
      <c r="J1087" s="109">
        <v>193.24</v>
      </c>
      <c r="K1087" s="101">
        <v>100.48</v>
      </c>
      <c r="L1087" s="100">
        <v>0</v>
      </c>
    </row>
    <row r="1088" spans="1:12" s="24" customFormat="1" ht="18" customHeight="1" x14ac:dyDescent="0.25">
      <c r="A1088" s="97">
        <v>166254009</v>
      </c>
      <c r="B1088" s="104">
        <v>245572</v>
      </c>
      <c r="C1088" s="107" t="s">
        <v>613</v>
      </c>
      <c r="D1088" s="98"/>
      <c r="E1088" s="98" t="s">
        <v>1701</v>
      </c>
      <c r="F1088" s="99" t="s">
        <v>2678</v>
      </c>
      <c r="G1088" s="99" t="s">
        <v>2712</v>
      </c>
      <c r="H1088" s="99" t="s">
        <v>407</v>
      </c>
      <c r="I1088" s="98" t="s">
        <v>34</v>
      </c>
      <c r="J1088" s="109">
        <v>270.58</v>
      </c>
      <c r="K1088" s="101">
        <v>140.69999999999999</v>
      </c>
      <c r="L1088" s="100">
        <v>0</v>
      </c>
    </row>
    <row r="1089" spans="1:12" s="24" customFormat="1" ht="18" customHeight="1" x14ac:dyDescent="0.25">
      <c r="A1089" s="97">
        <v>166255009</v>
      </c>
      <c r="B1089" s="104">
        <v>245573</v>
      </c>
      <c r="C1089" s="107" t="s">
        <v>613</v>
      </c>
      <c r="D1089" s="98"/>
      <c r="E1089" s="98" t="s">
        <v>1701</v>
      </c>
      <c r="F1089" s="99" t="s">
        <v>2678</v>
      </c>
      <c r="G1089" s="99" t="s">
        <v>2713</v>
      </c>
      <c r="H1089" s="99" t="s">
        <v>402</v>
      </c>
      <c r="I1089" s="98" t="s">
        <v>34</v>
      </c>
      <c r="J1089" s="109">
        <v>240</v>
      </c>
      <c r="K1089" s="101">
        <v>124.8</v>
      </c>
      <c r="L1089" s="100">
        <v>0</v>
      </c>
    </row>
    <row r="1090" spans="1:12" s="24" customFormat="1" ht="18" customHeight="1" x14ac:dyDescent="0.25">
      <c r="A1090" s="97">
        <v>166256009</v>
      </c>
      <c r="B1090" s="104">
        <v>245574</v>
      </c>
      <c r="C1090" s="107" t="s">
        <v>613</v>
      </c>
      <c r="D1090" s="98"/>
      <c r="E1090" s="98" t="s">
        <v>1701</v>
      </c>
      <c r="F1090" s="99" t="s">
        <v>2678</v>
      </c>
      <c r="G1090" s="99" t="s">
        <v>2714</v>
      </c>
      <c r="H1090" s="99" t="s">
        <v>442</v>
      </c>
      <c r="I1090" s="98" t="s">
        <v>34</v>
      </c>
      <c r="J1090" s="109">
        <v>166.16</v>
      </c>
      <c r="K1090" s="101">
        <v>86.4</v>
      </c>
      <c r="L1090" s="100">
        <v>0</v>
      </c>
    </row>
    <row r="1091" spans="1:12" s="24" customFormat="1" ht="18" customHeight="1" x14ac:dyDescent="0.25">
      <c r="A1091" s="97">
        <v>166257009</v>
      </c>
      <c r="B1091" s="104">
        <v>245575</v>
      </c>
      <c r="C1091" s="107" t="s">
        <v>613</v>
      </c>
      <c r="D1091" s="98"/>
      <c r="E1091" s="98" t="s">
        <v>1701</v>
      </c>
      <c r="F1091" s="99" t="s">
        <v>2678</v>
      </c>
      <c r="G1091" s="99" t="s">
        <v>2715</v>
      </c>
      <c r="H1091" s="99" t="s">
        <v>491</v>
      </c>
      <c r="I1091" s="98" t="s">
        <v>34</v>
      </c>
      <c r="J1091" s="109">
        <v>221.54</v>
      </c>
      <c r="K1091" s="101">
        <v>115.2</v>
      </c>
      <c r="L1091" s="100">
        <v>0</v>
      </c>
    </row>
    <row r="1092" spans="1:12" s="24" customFormat="1" ht="18" customHeight="1" x14ac:dyDescent="0.25">
      <c r="A1092" s="97">
        <v>166258009</v>
      </c>
      <c r="B1092" s="104">
        <v>245576</v>
      </c>
      <c r="C1092" s="107" t="s">
        <v>613</v>
      </c>
      <c r="D1092" s="98"/>
      <c r="E1092" s="98" t="s">
        <v>1701</v>
      </c>
      <c r="F1092" s="99" t="s">
        <v>2678</v>
      </c>
      <c r="G1092" s="99" t="s">
        <v>2716</v>
      </c>
      <c r="H1092" s="99" t="s">
        <v>292</v>
      </c>
      <c r="I1092" s="98" t="s">
        <v>34</v>
      </c>
      <c r="J1092" s="109">
        <v>213.79</v>
      </c>
      <c r="K1092" s="101">
        <v>111.17</v>
      </c>
      <c r="L1092" s="100">
        <v>0</v>
      </c>
    </row>
    <row r="1093" spans="1:12" s="24" customFormat="1" ht="20.25" customHeight="1" x14ac:dyDescent="0.25">
      <c r="A1093" s="97">
        <v>166259009</v>
      </c>
      <c r="B1093" s="104">
        <v>245577</v>
      </c>
      <c r="C1093" s="107" t="s">
        <v>613</v>
      </c>
      <c r="D1093" s="98"/>
      <c r="E1093" s="98" t="s">
        <v>1701</v>
      </c>
      <c r="F1093" s="99" t="s">
        <v>2678</v>
      </c>
      <c r="G1093" s="99" t="s">
        <v>2717</v>
      </c>
      <c r="H1093" s="99" t="s">
        <v>399</v>
      </c>
      <c r="I1093" s="98" t="s">
        <v>34</v>
      </c>
      <c r="J1093" s="109">
        <v>257.32</v>
      </c>
      <c r="K1093" s="101">
        <v>133.81</v>
      </c>
      <c r="L1093" s="100">
        <v>0</v>
      </c>
    </row>
    <row r="1094" spans="1:12" s="24" customFormat="1" ht="18" customHeight="1" x14ac:dyDescent="0.25">
      <c r="A1094" s="97">
        <v>166260009</v>
      </c>
      <c r="B1094" s="104">
        <v>245578</v>
      </c>
      <c r="C1094" s="107" t="s">
        <v>613</v>
      </c>
      <c r="D1094" s="98"/>
      <c r="E1094" s="98" t="s">
        <v>1701</v>
      </c>
      <c r="F1094" s="99" t="s">
        <v>2678</v>
      </c>
      <c r="G1094" s="99" t="s">
        <v>2718</v>
      </c>
      <c r="H1094" s="99" t="s">
        <v>492</v>
      </c>
      <c r="I1094" s="98" t="s">
        <v>34</v>
      </c>
      <c r="J1094" s="109">
        <v>243.58</v>
      </c>
      <c r="K1094" s="101">
        <v>126.66</v>
      </c>
      <c r="L1094" s="100">
        <v>0</v>
      </c>
    </row>
    <row r="1095" spans="1:12" s="24" customFormat="1" ht="18" customHeight="1" x14ac:dyDescent="0.25">
      <c r="A1095" s="97">
        <v>166261009</v>
      </c>
      <c r="B1095" s="104">
        <v>245579</v>
      </c>
      <c r="C1095" s="107" t="s">
        <v>613</v>
      </c>
      <c r="D1095" s="98"/>
      <c r="E1095" s="98" t="s">
        <v>1701</v>
      </c>
      <c r="F1095" s="99" t="s">
        <v>2678</v>
      </c>
      <c r="G1095" s="99" t="s">
        <v>2719</v>
      </c>
      <c r="H1095" s="99" t="s">
        <v>404</v>
      </c>
      <c r="I1095" s="98" t="s">
        <v>34</v>
      </c>
      <c r="J1095" s="109">
        <v>322.95</v>
      </c>
      <c r="K1095" s="101">
        <v>167.93</v>
      </c>
      <c r="L1095" s="100">
        <v>0</v>
      </c>
    </row>
    <row r="1096" spans="1:12" s="24" customFormat="1" ht="18" customHeight="1" x14ac:dyDescent="0.25">
      <c r="A1096" s="97">
        <v>166262009</v>
      </c>
      <c r="B1096" s="104">
        <v>245580</v>
      </c>
      <c r="C1096" s="107" t="s">
        <v>613</v>
      </c>
      <c r="D1096" s="98"/>
      <c r="E1096" s="98" t="s">
        <v>1701</v>
      </c>
      <c r="F1096" s="99" t="s">
        <v>2678</v>
      </c>
      <c r="G1096" s="99" t="s">
        <v>2720</v>
      </c>
      <c r="H1096" s="99" t="s">
        <v>397</v>
      </c>
      <c r="I1096" s="98" t="s">
        <v>34</v>
      </c>
      <c r="J1096" s="109">
        <v>246.54</v>
      </c>
      <c r="K1096" s="101">
        <v>128.19999999999999</v>
      </c>
      <c r="L1096" s="100">
        <v>0</v>
      </c>
    </row>
    <row r="1097" spans="1:12" s="24" customFormat="1" ht="18" customHeight="1" x14ac:dyDescent="0.25">
      <c r="A1097" s="97">
        <v>166263009</v>
      </c>
      <c r="B1097" s="104">
        <v>245601</v>
      </c>
      <c r="C1097" s="107" t="s">
        <v>613</v>
      </c>
      <c r="D1097" s="98"/>
      <c r="E1097" s="98" t="s">
        <v>1701</v>
      </c>
      <c r="F1097" s="99" t="s">
        <v>2678</v>
      </c>
      <c r="G1097" s="99" t="s">
        <v>2721</v>
      </c>
      <c r="H1097" s="99" t="s">
        <v>469</v>
      </c>
      <c r="I1097" s="98" t="s">
        <v>34</v>
      </c>
      <c r="J1097" s="109">
        <v>181.38</v>
      </c>
      <c r="K1097" s="101">
        <v>94.32</v>
      </c>
      <c r="L1097" s="100">
        <v>0</v>
      </c>
    </row>
    <row r="1098" spans="1:12" s="24" customFormat="1" ht="18" customHeight="1" x14ac:dyDescent="0.25">
      <c r="A1098" s="97">
        <v>166264009</v>
      </c>
      <c r="B1098" s="104">
        <v>245602</v>
      </c>
      <c r="C1098" s="107" t="s">
        <v>613</v>
      </c>
      <c r="D1098" s="98"/>
      <c r="E1098" s="98" t="s">
        <v>1701</v>
      </c>
      <c r="F1098" s="99" t="s">
        <v>2678</v>
      </c>
      <c r="G1098" s="99" t="s">
        <v>2722</v>
      </c>
      <c r="H1098" s="99" t="s">
        <v>428</v>
      </c>
      <c r="I1098" s="98" t="s">
        <v>34</v>
      </c>
      <c r="J1098" s="109">
        <v>184.34</v>
      </c>
      <c r="K1098" s="101">
        <v>95.86</v>
      </c>
      <c r="L1098" s="100">
        <v>0</v>
      </c>
    </row>
    <row r="1099" spans="1:12" s="24" customFormat="1" ht="18" customHeight="1" x14ac:dyDescent="0.25">
      <c r="A1099" s="97">
        <v>166265009</v>
      </c>
      <c r="B1099" s="104">
        <v>245603</v>
      </c>
      <c r="C1099" s="107" t="s">
        <v>613</v>
      </c>
      <c r="D1099" s="98"/>
      <c r="E1099" s="98" t="s">
        <v>1701</v>
      </c>
      <c r="F1099" s="99" t="s">
        <v>2678</v>
      </c>
      <c r="G1099" s="99" t="s">
        <v>2723</v>
      </c>
      <c r="H1099" s="99" t="s">
        <v>420</v>
      </c>
      <c r="I1099" s="98" t="s">
        <v>34</v>
      </c>
      <c r="J1099" s="109">
        <v>230.53</v>
      </c>
      <c r="K1099" s="101">
        <v>119.88</v>
      </c>
      <c r="L1099" s="100">
        <v>0</v>
      </c>
    </row>
    <row r="1100" spans="1:12" s="24" customFormat="1" ht="18" customHeight="1" x14ac:dyDescent="0.25">
      <c r="A1100" s="97">
        <v>166266009</v>
      </c>
      <c r="B1100" s="104">
        <v>245604</v>
      </c>
      <c r="C1100" s="107" t="s">
        <v>613</v>
      </c>
      <c r="D1100" s="98"/>
      <c r="E1100" s="98" t="s">
        <v>1701</v>
      </c>
      <c r="F1100" s="99" t="s">
        <v>2678</v>
      </c>
      <c r="G1100" s="99" t="s">
        <v>2724</v>
      </c>
      <c r="H1100" s="99" t="s">
        <v>435</v>
      </c>
      <c r="I1100" s="98" t="s">
        <v>34</v>
      </c>
      <c r="J1100" s="109">
        <v>222.67</v>
      </c>
      <c r="K1100" s="101">
        <v>115.79</v>
      </c>
      <c r="L1100" s="100">
        <v>0</v>
      </c>
    </row>
    <row r="1101" spans="1:12" s="24" customFormat="1" ht="18" customHeight="1" x14ac:dyDescent="0.25">
      <c r="A1101" s="97">
        <v>166267009</v>
      </c>
      <c r="B1101" s="104">
        <v>245605</v>
      </c>
      <c r="C1101" s="107" t="s">
        <v>613</v>
      </c>
      <c r="D1101" s="98"/>
      <c r="E1101" s="98" t="s">
        <v>1701</v>
      </c>
      <c r="F1101" s="99" t="s">
        <v>2678</v>
      </c>
      <c r="G1101" s="99" t="s">
        <v>2725</v>
      </c>
      <c r="H1101" s="99" t="s">
        <v>417</v>
      </c>
      <c r="I1101" s="98" t="s">
        <v>34</v>
      </c>
      <c r="J1101" s="109">
        <v>254.84</v>
      </c>
      <c r="K1101" s="101">
        <v>132.52000000000001</v>
      </c>
      <c r="L1101" s="100">
        <v>0</v>
      </c>
    </row>
    <row r="1102" spans="1:12" s="24" customFormat="1" ht="18" customHeight="1" x14ac:dyDescent="0.25">
      <c r="A1102" s="97">
        <v>166268009</v>
      </c>
      <c r="B1102" s="104">
        <v>245606</v>
      </c>
      <c r="C1102" s="107" t="s">
        <v>613</v>
      </c>
      <c r="D1102" s="98"/>
      <c r="E1102" s="98" t="s">
        <v>1701</v>
      </c>
      <c r="F1102" s="99" t="s">
        <v>2678</v>
      </c>
      <c r="G1102" s="99" t="s">
        <v>2726</v>
      </c>
      <c r="H1102" s="99" t="s">
        <v>275</v>
      </c>
      <c r="I1102" s="98" t="s">
        <v>34</v>
      </c>
      <c r="J1102" s="109">
        <v>223.89</v>
      </c>
      <c r="K1102" s="101">
        <v>116.42</v>
      </c>
      <c r="L1102" s="100">
        <v>0</v>
      </c>
    </row>
    <row r="1103" spans="1:12" s="24" customFormat="1" ht="18" customHeight="1" x14ac:dyDescent="0.25">
      <c r="A1103" s="97">
        <v>166269009</v>
      </c>
      <c r="B1103" s="104">
        <v>245607</v>
      </c>
      <c r="C1103" s="107" t="s">
        <v>613</v>
      </c>
      <c r="D1103" s="98"/>
      <c r="E1103" s="98" t="s">
        <v>1701</v>
      </c>
      <c r="F1103" s="99" t="s">
        <v>2678</v>
      </c>
      <c r="G1103" s="99" t="s">
        <v>2727</v>
      </c>
      <c r="H1103" s="99" t="s">
        <v>418</v>
      </c>
      <c r="I1103" s="98" t="s">
        <v>34</v>
      </c>
      <c r="J1103" s="109">
        <v>229.9</v>
      </c>
      <c r="K1103" s="101">
        <v>119.55</v>
      </c>
      <c r="L1103" s="100">
        <v>0</v>
      </c>
    </row>
    <row r="1104" spans="1:12" s="24" customFormat="1" ht="18" customHeight="1" x14ac:dyDescent="0.25">
      <c r="A1104" s="97">
        <v>166271009</v>
      </c>
      <c r="B1104" s="104">
        <v>245608</v>
      </c>
      <c r="C1104" s="107" t="s">
        <v>613</v>
      </c>
      <c r="D1104" s="98"/>
      <c r="E1104" s="98" t="s">
        <v>1701</v>
      </c>
      <c r="F1104" s="99" t="s">
        <v>2678</v>
      </c>
      <c r="G1104" s="99" t="s">
        <v>2728</v>
      </c>
      <c r="H1104" s="99" t="s">
        <v>419</v>
      </c>
      <c r="I1104" s="98" t="s">
        <v>34</v>
      </c>
      <c r="J1104" s="109">
        <v>264.2</v>
      </c>
      <c r="K1104" s="101">
        <v>137.38</v>
      </c>
      <c r="L1104" s="100">
        <v>0</v>
      </c>
    </row>
    <row r="1105" spans="1:12" s="24" customFormat="1" ht="18" customHeight="1" x14ac:dyDescent="0.25">
      <c r="A1105" s="97">
        <v>166272009</v>
      </c>
      <c r="B1105" s="104">
        <v>245609</v>
      </c>
      <c r="C1105" s="107" t="s">
        <v>613</v>
      </c>
      <c r="D1105" s="98"/>
      <c r="E1105" s="98" t="s">
        <v>1701</v>
      </c>
      <c r="F1105" s="99" t="s">
        <v>2678</v>
      </c>
      <c r="G1105" s="99" t="s">
        <v>2729</v>
      </c>
      <c r="H1105" s="99" t="s">
        <v>422</v>
      </c>
      <c r="I1105" s="98" t="s">
        <v>34</v>
      </c>
      <c r="J1105" s="109">
        <v>252.12</v>
      </c>
      <c r="K1105" s="101">
        <v>131.1</v>
      </c>
      <c r="L1105" s="100">
        <v>0</v>
      </c>
    </row>
    <row r="1106" spans="1:12" s="24" customFormat="1" ht="18" customHeight="1" x14ac:dyDescent="0.25">
      <c r="A1106" s="97">
        <v>166273009</v>
      </c>
      <c r="B1106" s="104">
        <v>245610</v>
      </c>
      <c r="C1106" s="107" t="s">
        <v>613</v>
      </c>
      <c r="D1106" s="98"/>
      <c r="E1106" s="98" t="s">
        <v>1701</v>
      </c>
      <c r="F1106" s="99" t="s">
        <v>2678</v>
      </c>
      <c r="G1106" s="99" t="s">
        <v>2730</v>
      </c>
      <c r="H1106" s="99" t="s">
        <v>276</v>
      </c>
      <c r="I1106" s="98" t="s">
        <v>34</v>
      </c>
      <c r="J1106" s="109">
        <v>288.25</v>
      </c>
      <c r="K1106" s="101">
        <v>149.88999999999999</v>
      </c>
      <c r="L1106" s="100">
        <v>0</v>
      </c>
    </row>
    <row r="1107" spans="1:12" s="24" customFormat="1" ht="18" customHeight="1" x14ac:dyDescent="0.25">
      <c r="A1107" s="97">
        <v>171107004</v>
      </c>
      <c r="B1107" s="104">
        <v>245611</v>
      </c>
      <c r="C1107" s="107" t="s">
        <v>613</v>
      </c>
      <c r="D1107" s="98"/>
      <c r="E1107" s="98" t="s">
        <v>1701</v>
      </c>
      <c r="F1107" s="99" t="s">
        <v>2671</v>
      </c>
      <c r="G1107" s="99" t="s">
        <v>2731</v>
      </c>
      <c r="H1107" s="99" t="s">
        <v>423</v>
      </c>
      <c r="I1107" s="98" t="s">
        <v>34</v>
      </c>
      <c r="J1107" s="109">
        <v>323.86</v>
      </c>
      <c r="K1107" s="101">
        <v>168.41</v>
      </c>
      <c r="L1107" s="100">
        <v>0</v>
      </c>
    </row>
    <row r="1108" spans="1:12" s="24" customFormat="1" ht="18" customHeight="1" x14ac:dyDescent="0.25">
      <c r="A1108" s="97">
        <v>171108004</v>
      </c>
      <c r="B1108" s="104">
        <v>245612</v>
      </c>
      <c r="C1108" s="107" t="s">
        <v>613</v>
      </c>
      <c r="D1108" s="98"/>
      <c r="E1108" s="98" t="s">
        <v>1701</v>
      </c>
      <c r="F1108" s="99" t="s">
        <v>2671</v>
      </c>
      <c r="G1108" s="99" t="s">
        <v>2732</v>
      </c>
      <c r="H1108" s="99" t="s">
        <v>404</v>
      </c>
      <c r="I1108" s="98" t="s">
        <v>34</v>
      </c>
      <c r="J1108" s="109">
        <v>435.62</v>
      </c>
      <c r="K1108" s="101">
        <v>226.52</v>
      </c>
      <c r="L1108" s="100">
        <v>0</v>
      </c>
    </row>
    <row r="1109" spans="1:12" s="24" customFormat="1" ht="18" customHeight="1" x14ac:dyDescent="0.25">
      <c r="A1109" s="97">
        <v>166285008</v>
      </c>
      <c r="B1109" s="104">
        <v>245613</v>
      </c>
      <c r="C1109" s="107" t="s">
        <v>613</v>
      </c>
      <c r="D1109" s="98"/>
      <c r="E1109" s="98" t="s">
        <v>1701</v>
      </c>
      <c r="F1109" s="99" t="s">
        <v>2680</v>
      </c>
      <c r="G1109" s="99" t="s">
        <v>2733</v>
      </c>
      <c r="H1109" s="99" t="s">
        <v>384</v>
      </c>
      <c r="I1109" s="98" t="s">
        <v>34</v>
      </c>
      <c r="J1109" s="109">
        <v>193.22</v>
      </c>
      <c r="K1109" s="101">
        <v>100.47</v>
      </c>
      <c r="L1109" s="100">
        <v>0</v>
      </c>
    </row>
    <row r="1110" spans="1:12" s="24" customFormat="1" ht="18" customHeight="1" x14ac:dyDescent="0.25">
      <c r="A1110" s="97">
        <v>166286008</v>
      </c>
      <c r="B1110" s="104">
        <v>245614</v>
      </c>
      <c r="C1110" s="107" t="s">
        <v>613</v>
      </c>
      <c r="D1110" s="98"/>
      <c r="E1110" s="98" t="s">
        <v>1701</v>
      </c>
      <c r="F1110" s="99" t="s">
        <v>2680</v>
      </c>
      <c r="G1110" s="99" t="s">
        <v>2734</v>
      </c>
      <c r="H1110" s="99" t="s">
        <v>270</v>
      </c>
      <c r="I1110" s="98" t="s">
        <v>34</v>
      </c>
      <c r="J1110" s="109">
        <v>139.43</v>
      </c>
      <c r="K1110" s="101">
        <v>72.5</v>
      </c>
      <c r="L1110" s="100">
        <v>0</v>
      </c>
    </row>
    <row r="1111" spans="1:12" s="24" customFormat="1" ht="18" customHeight="1" x14ac:dyDescent="0.25">
      <c r="A1111" s="97">
        <v>166287008</v>
      </c>
      <c r="B1111" s="104">
        <v>245615</v>
      </c>
      <c r="C1111" s="107" t="s">
        <v>613</v>
      </c>
      <c r="D1111" s="98"/>
      <c r="E1111" s="98" t="s">
        <v>1701</v>
      </c>
      <c r="F1111" s="99" t="s">
        <v>2680</v>
      </c>
      <c r="G1111" s="99" t="s">
        <v>2735</v>
      </c>
      <c r="H1111" s="99" t="s">
        <v>471</v>
      </c>
      <c r="I1111" s="98" t="s">
        <v>34</v>
      </c>
      <c r="J1111" s="109">
        <v>156.93</v>
      </c>
      <c r="K1111" s="101">
        <v>81.599999999999994</v>
      </c>
      <c r="L1111" s="100">
        <v>0</v>
      </c>
    </row>
    <row r="1112" spans="1:12" s="24" customFormat="1" ht="18" customHeight="1" x14ac:dyDescent="0.25">
      <c r="A1112" s="97">
        <v>166288008</v>
      </c>
      <c r="B1112" s="104">
        <v>245616</v>
      </c>
      <c r="C1112" s="107" t="s">
        <v>613</v>
      </c>
      <c r="D1112" s="98"/>
      <c r="E1112" s="98" t="s">
        <v>1701</v>
      </c>
      <c r="F1112" s="99" t="s">
        <v>2680</v>
      </c>
      <c r="G1112" s="99" t="s">
        <v>2736</v>
      </c>
      <c r="H1112" s="99" t="s">
        <v>271</v>
      </c>
      <c r="I1112" s="98" t="s">
        <v>34</v>
      </c>
      <c r="J1112" s="109">
        <v>156.93</v>
      </c>
      <c r="K1112" s="101">
        <v>81.599999999999994</v>
      </c>
      <c r="L1112" s="100">
        <v>0</v>
      </c>
    </row>
    <row r="1113" spans="1:12" s="24" customFormat="1" ht="18" customHeight="1" x14ac:dyDescent="0.25">
      <c r="A1113" s="97">
        <v>166290008</v>
      </c>
      <c r="B1113" s="104">
        <v>245617</v>
      </c>
      <c r="C1113" s="107" t="s">
        <v>613</v>
      </c>
      <c r="D1113" s="98"/>
      <c r="E1113" s="98" t="s">
        <v>1701</v>
      </c>
      <c r="F1113" s="99" t="s">
        <v>2680</v>
      </c>
      <c r="G1113" s="99" t="s">
        <v>2737</v>
      </c>
      <c r="H1113" s="99" t="s">
        <v>315</v>
      </c>
      <c r="I1113" s="98" t="s">
        <v>34</v>
      </c>
      <c r="J1113" s="109">
        <v>180.93</v>
      </c>
      <c r="K1113" s="101">
        <v>94.08</v>
      </c>
      <c r="L1113" s="100">
        <v>0</v>
      </c>
    </row>
    <row r="1114" spans="1:12" s="24" customFormat="1" ht="18" customHeight="1" x14ac:dyDescent="0.25">
      <c r="A1114" s="97">
        <v>166291008</v>
      </c>
      <c r="B1114" s="104">
        <v>245618</v>
      </c>
      <c r="C1114" s="107" t="s">
        <v>613</v>
      </c>
      <c r="D1114" s="98"/>
      <c r="E1114" s="98" t="s">
        <v>1701</v>
      </c>
      <c r="F1114" s="99" t="s">
        <v>2680</v>
      </c>
      <c r="G1114" s="99" t="s">
        <v>2738</v>
      </c>
      <c r="H1114" s="99" t="s">
        <v>309</v>
      </c>
      <c r="I1114" s="98" t="s">
        <v>34</v>
      </c>
      <c r="J1114" s="109">
        <v>181.23</v>
      </c>
      <c r="K1114" s="101">
        <v>94.24</v>
      </c>
      <c r="L1114" s="100">
        <v>0</v>
      </c>
    </row>
    <row r="1115" spans="1:12" s="24" customFormat="1" ht="18" customHeight="1" x14ac:dyDescent="0.25">
      <c r="A1115" s="97">
        <v>166274009</v>
      </c>
      <c r="B1115" s="104">
        <v>245621</v>
      </c>
      <c r="C1115" s="107" t="s">
        <v>613</v>
      </c>
      <c r="D1115" s="98"/>
      <c r="E1115" s="98" t="s">
        <v>1701</v>
      </c>
      <c r="F1115" s="99" t="s">
        <v>2678</v>
      </c>
      <c r="G1115" s="99" t="s">
        <v>2739</v>
      </c>
      <c r="H1115" s="99" t="s">
        <v>468</v>
      </c>
      <c r="I1115" s="98" t="s">
        <v>34</v>
      </c>
      <c r="J1115" s="109">
        <v>171.71</v>
      </c>
      <c r="K1115" s="101">
        <v>89.29</v>
      </c>
      <c r="L1115" s="100">
        <v>0</v>
      </c>
    </row>
    <row r="1116" spans="1:12" s="24" customFormat="1" ht="18" customHeight="1" x14ac:dyDescent="0.25">
      <c r="A1116" s="97">
        <v>166295009</v>
      </c>
      <c r="B1116" s="104">
        <v>245622</v>
      </c>
      <c r="C1116" s="107" t="s">
        <v>613</v>
      </c>
      <c r="D1116" s="98"/>
      <c r="E1116" s="98" t="s">
        <v>1701</v>
      </c>
      <c r="F1116" s="99" t="s">
        <v>2678</v>
      </c>
      <c r="G1116" s="99" t="s">
        <v>2740</v>
      </c>
      <c r="H1116" s="99" t="s">
        <v>457</v>
      </c>
      <c r="I1116" s="98" t="s">
        <v>34</v>
      </c>
      <c r="J1116" s="109">
        <v>169.44</v>
      </c>
      <c r="K1116" s="101">
        <v>88.11</v>
      </c>
      <c r="L1116" s="100">
        <v>0</v>
      </c>
    </row>
    <row r="1117" spans="1:12" s="24" customFormat="1" ht="18" customHeight="1" x14ac:dyDescent="0.25">
      <c r="A1117" s="97">
        <v>166276008</v>
      </c>
      <c r="B1117" s="104">
        <v>245623</v>
      </c>
      <c r="C1117" s="107" t="s">
        <v>613</v>
      </c>
      <c r="D1117" s="98"/>
      <c r="E1117" s="98" t="s">
        <v>1701</v>
      </c>
      <c r="F1117" s="99" t="s">
        <v>2680</v>
      </c>
      <c r="G1117" s="99" t="s">
        <v>2741</v>
      </c>
      <c r="H1117" s="99" t="s">
        <v>408</v>
      </c>
      <c r="I1117" s="98" t="s">
        <v>34</v>
      </c>
      <c r="J1117" s="109">
        <v>126.06</v>
      </c>
      <c r="K1117" s="101">
        <v>65.55</v>
      </c>
      <c r="L1117" s="100">
        <v>0</v>
      </c>
    </row>
    <row r="1118" spans="1:12" s="24" customFormat="1" ht="18" customHeight="1" x14ac:dyDescent="0.25">
      <c r="A1118" s="97">
        <v>166277008</v>
      </c>
      <c r="B1118" s="104">
        <v>245624</v>
      </c>
      <c r="C1118" s="107" t="s">
        <v>613</v>
      </c>
      <c r="D1118" s="98"/>
      <c r="E1118" s="98" t="s">
        <v>1701</v>
      </c>
      <c r="F1118" s="99" t="s">
        <v>2680</v>
      </c>
      <c r="G1118" s="99" t="s">
        <v>2742</v>
      </c>
      <c r="H1118" s="99" t="s">
        <v>295</v>
      </c>
      <c r="I1118" s="98" t="s">
        <v>34</v>
      </c>
      <c r="J1118" s="109">
        <v>129.24</v>
      </c>
      <c r="K1118" s="101">
        <v>67.2</v>
      </c>
      <c r="L1118" s="100">
        <v>0</v>
      </c>
    </row>
    <row r="1119" spans="1:12" s="24" customFormat="1" ht="18" customHeight="1" x14ac:dyDescent="0.25">
      <c r="A1119" s="97">
        <v>166278008</v>
      </c>
      <c r="B1119" s="104">
        <v>245625</v>
      </c>
      <c r="C1119" s="107" t="s">
        <v>613</v>
      </c>
      <c r="D1119" s="98"/>
      <c r="E1119" s="98" t="s">
        <v>1701</v>
      </c>
      <c r="F1119" s="99" t="s">
        <v>2680</v>
      </c>
      <c r="G1119" s="99" t="s">
        <v>2743</v>
      </c>
      <c r="H1119" s="99" t="s">
        <v>291</v>
      </c>
      <c r="I1119" s="98" t="s">
        <v>34</v>
      </c>
      <c r="J1119" s="109">
        <v>180.93</v>
      </c>
      <c r="K1119" s="101">
        <v>94.08</v>
      </c>
      <c r="L1119" s="100">
        <v>0</v>
      </c>
    </row>
    <row r="1120" spans="1:12" s="24" customFormat="1" ht="18" customHeight="1" x14ac:dyDescent="0.25">
      <c r="A1120" s="97">
        <v>166280008</v>
      </c>
      <c r="B1120" s="104">
        <v>245626</v>
      </c>
      <c r="C1120" s="107" t="s">
        <v>613</v>
      </c>
      <c r="D1120" s="98"/>
      <c r="E1120" s="98" t="s">
        <v>1701</v>
      </c>
      <c r="F1120" s="99" t="s">
        <v>2680</v>
      </c>
      <c r="G1120" s="99" t="s">
        <v>2744</v>
      </c>
      <c r="H1120" s="99" t="s">
        <v>411</v>
      </c>
      <c r="I1120" s="98" t="s">
        <v>34</v>
      </c>
      <c r="J1120" s="109">
        <v>184.62</v>
      </c>
      <c r="K1120" s="101">
        <v>96</v>
      </c>
      <c r="L1120" s="100">
        <v>0</v>
      </c>
    </row>
    <row r="1121" spans="1:12" s="24" customFormat="1" ht="18" customHeight="1" x14ac:dyDescent="0.25">
      <c r="A1121" s="97">
        <v>166281008</v>
      </c>
      <c r="B1121" s="104">
        <v>245627</v>
      </c>
      <c r="C1121" s="107" t="s">
        <v>613</v>
      </c>
      <c r="D1121" s="98"/>
      <c r="E1121" s="98" t="s">
        <v>1701</v>
      </c>
      <c r="F1121" s="99" t="s">
        <v>2680</v>
      </c>
      <c r="G1121" s="99" t="s">
        <v>2745</v>
      </c>
      <c r="H1121" s="99" t="s">
        <v>269</v>
      </c>
      <c r="I1121" s="98" t="s">
        <v>34</v>
      </c>
      <c r="J1121" s="109">
        <v>195.03</v>
      </c>
      <c r="K1121" s="101">
        <v>101.42</v>
      </c>
      <c r="L1121" s="100">
        <v>0</v>
      </c>
    </row>
    <row r="1122" spans="1:12" s="24" customFormat="1" ht="18" customHeight="1" x14ac:dyDescent="0.25">
      <c r="A1122" s="97">
        <v>166282008</v>
      </c>
      <c r="B1122" s="104">
        <v>245628</v>
      </c>
      <c r="C1122" s="107" t="s">
        <v>613</v>
      </c>
      <c r="D1122" s="98"/>
      <c r="E1122" s="98" t="s">
        <v>1701</v>
      </c>
      <c r="F1122" s="99" t="s">
        <v>2680</v>
      </c>
      <c r="G1122" s="99" t="s">
        <v>2746</v>
      </c>
      <c r="H1122" s="99" t="s">
        <v>314</v>
      </c>
      <c r="I1122" s="98" t="s">
        <v>34</v>
      </c>
      <c r="J1122" s="109">
        <v>189</v>
      </c>
      <c r="K1122" s="101">
        <v>98.28</v>
      </c>
      <c r="L1122" s="100">
        <v>0</v>
      </c>
    </row>
    <row r="1123" spans="1:12" s="24" customFormat="1" ht="18" customHeight="1" x14ac:dyDescent="0.25">
      <c r="A1123" s="97">
        <v>166279008</v>
      </c>
      <c r="B1123" s="104">
        <v>245629</v>
      </c>
      <c r="C1123" s="107" t="s">
        <v>613</v>
      </c>
      <c r="D1123" s="98"/>
      <c r="E1123" s="98" t="s">
        <v>1701</v>
      </c>
      <c r="F1123" s="99" t="s">
        <v>2680</v>
      </c>
      <c r="G1123" s="99" t="s">
        <v>2747</v>
      </c>
      <c r="H1123" s="99" t="s">
        <v>377</v>
      </c>
      <c r="I1123" s="98" t="s">
        <v>34</v>
      </c>
      <c r="J1123" s="109">
        <v>192.99</v>
      </c>
      <c r="K1123" s="101">
        <v>100.35</v>
      </c>
      <c r="L1123" s="100">
        <v>0</v>
      </c>
    </row>
    <row r="1124" spans="1:12" s="24" customFormat="1" ht="18" customHeight="1" x14ac:dyDescent="0.25">
      <c r="A1124" s="97">
        <v>166293008</v>
      </c>
      <c r="B1124" s="104">
        <v>245631</v>
      </c>
      <c r="C1124" s="107" t="s">
        <v>613</v>
      </c>
      <c r="D1124" s="98"/>
      <c r="E1124" s="98" t="s">
        <v>1701</v>
      </c>
      <c r="F1124" s="99" t="s">
        <v>2680</v>
      </c>
      <c r="G1124" s="99" t="s">
        <v>2748</v>
      </c>
      <c r="H1124" s="99" t="s">
        <v>2146</v>
      </c>
      <c r="I1124" s="98" t="s">
        <v>34</v>
      </c>
      <c r="J1124" s="109">
        <v>131.52000000000001</v>
      </c>
      <c r="K1124" s="101">
        <v>68.39</v>
      </c>
      <c r="L1124" s="100">
        <v>0</v>
      </c>
    </row>
    <row r="1125" spans="1:12" s="24" customFormat="1" ht="18" customHeight="1" x14ac:dyDescent="0.25">
      <c r="A1125" s="97">
        <v>166294008</v>
      </c>
      <c r="B1125" s="104">
        <v>245632</v>
      </c>
      <c r="C1125" s="107" t="s">
        <v>613</v>
      </c>
      <c r="D1125" s="98"/>
      <c r="E1125" s="98" t="s">
        <v>1701</v>
      </c>
      <c r="F1125" s="99" t="s">
        <v>2680</v>
      </c>
      <c r="G1125" s="99" t="s">
        <v>2749</v>
      </c>
      <c r="H1125" s="99" t="s">
        <v>298</v>
      </c>
      <c r="I1125" s="98" t="s">
        <v>34</v>
      </c>
      <c r="J1125" s="109">
        <v>248.32</v>
      </c>
      <c r="K1125" s="101">
        <v>129.13</v>
      </c>
      <c r="L1125" s="100">
        <v>0</v>
      </c>
    </row>
    <row r="1126" spans="1:12" s="24" customFormat="1" ht="18" customHeight="1" x14ac:dyDescent="0.25">
      <c r="A1126" s="97">
        <v>166284008</v>
      </c>
      <c r="B1126" s="104">
        <v>245633</v>
      </c>
      <c r="C1126" s="107" t="s">
        <v>613</v>
      </c>
      <c r="D1126" s="98"/>
      <c r="E1126" s="98" t="s">
        <v>1701</v>
      </c>
      <c r="F1126" s="99" t="s">
        <v>2680</v>
      </c>
      <c r="G1126" s="99" t="s">
        <v>2750</v>
      </c>
      <c r="H1126" s="99" t="s">
        <v>392</v>
      </c>
      <c r="I1126" s="98" t="s">
        <v>34</v>
      </c>
      <c r="J1126" s="109">
        <v>221.54</v>
      </c>
      <c r="K1126" s="101">
        <v>115.2</v>
      </c>
      <c r="L1126" s="100">
        <v>0</v>
      </c>
    </row>
    <row r="1127" spans="1:12" s="24" customFormat="1" ht="18" customHeight="1" x14ac:dyDescent="0.25">
      <c r="A1127" s="97">
        <v>166283008</v>
      </c>
      <c r="B1127" s="104">
        <v>245634</v>
      </c>
      <c r="C1127" s="107" t="s">
        <v>613</v>
      </c>
      <c r="D1127" s="98"/>
      <c r="E1127" s="98" t="s">
        <v>1701</v>
      </c>
      <c r="F1127" s="99" t="s">
        <v>2680</v>
      </c>
      <c r="G1127" s="99" t="s">
        <v>2751</v>
      </c>
      <c r="H1127" s="99" t="s">
        <v>264</v>
      </c>
      <c r="I1127" s="98" t="s">
        <v>34</v>
      </c>
      <c r="J1127" s="109">
        <v>244.19</v>
      </c>
      <c r="K1127" s="101">
        <v>126.98</v>
      </c>
      <c r="L1127" s="100">
        <v>0</v>
      </c>
    </row>
    <row r="1128" spans="1:12" s="24" customFormat="1" ht="18" customHeight="1" x14ac:dyDescent="0.25">
      <c r="A1128" s="97">
        <v>171101005</v>
      </c>
      <c r="B1128" s="104">
        <v>245636</v>
      </c>
      <c r="C1128" s="107" t="s">
        <v>613</v>
      </c>
      <c r="D1128" s="98"/>
      <c r="E1128" s="98" t="s">
        <v>1701</v>
      </c>
      <c r="F1128" s="99" t="s">
        <v>2624</v>
      </c>
      <c r="G1128" s="99" t="s">
        <v>2752</v>
      </c>
      <c r="H1128" s="99" t="s">
        <v>418</v>
      </c>
      <c r="I1128" s="98" t="s">
        <v>34</v>
      </c>
      <c r="J1128" s="109">
        <v>301.14</v>
      </c>
      <c r="K1128" s="101">
        <v>156.59</v>
      </c>
      <c r="L1128" s="100">
        <v>0</v>
      </c>
    </row>
    <row r="1129" spans="1:12" s="24" customFormat="1" ht="18" customHeight="1" x14ac:dyDescent="0.25">
      <c r="A1129" s="97">
        <v>171107005</v>
      </c>
      <c r="B1129" s="104">
        <v>245638</v>
      </c>
      <c r="C1129" s="107" t="s">
        <v>613</v>
      </c>
      <c r="D1129" s="98"/>
      <c r="E1129" s="98" t="s">
        <v>1701</v>
      </c>
      <c r="F1129" s="99" t="s">
        <v>2624</v>
      </c>
      <c r="G1129" s="99" t="s">
        <v>2753</v>
      </c>
      <c r="H1129" s="99" t="s">
        <v>423</v>
      </c>
      <c r="I1129" s="98" t="s">
        <v>34</v>
      </c>
      <c r="J1129" s="109">
        <v>413.77</v>
      </c>
      <c r="K1129" s="101">
        <v>215.16</v>
      </c>
      <c r="L1129" s="100">
        <v>0</v>
      </c>
    </row>
    <row r="1130" spans="1:12" s="24" customFormat="1" ht="18" customHeight="1" x14ac:dyDescent="0.25">
      <c r="A1130" s="97">
        <v>171102005</v>
      </c>
      <c r="B1130" s="104">
        <v>245641</v>
      </c>
      <c r="C1130" s="107" t="s">
        <v>613</v>
      </c>
      <c r="D1130" s="98"/>
      <c r="E1130" s="98" t="s">
        <v>1701</v>
      </c>
      <c r="F1130" s="99" t="s">
        <v>2624</v>
      </c>
      <c r="G1130" s="99" t="s">
        <v>2754</v>
      </c>
      <c r="H1130" s="99" t="s">
        <v>420</v>
      </c>
      <c r="I1130" s="98" t="s">
        <v>34</v>
      </c>
      <c r="J1130" s="109">
        <v>281.55</v>
      </c>
      <c r="K1130" s="101">
        <v>146.41</v>
      </c>
      <c r="L1130" s="100">
        <v>0</v>
      </c>
    </row>
    <row r="1131" spans="1:12" s="24" customFormat="1" ht="18" customHeight="1" x14ac:dyDescent="0.25">
      <c r="A1131" s="97">
        <v>171106005</v>
      </c>
      <c r="B1131" s="104">
        <v>245643</v>
      </c>
      <c r="C1131" s="107" t="s">
        <v>613</v>
      </c>
      <c r="D1131" s="98"/>
      <c r="E1131" s="98" t="s">
        <v>1701</v>
      </c>
      <c r="F1131" s="99" t="s">
        <v>2624</v>
      </c>
      <c r="G1131" s="99" t="s">
        <v>2755</v>
      </c>
      <c r="H1131" s="99" t="s">
        <v>407</v>
      </c>
      <c r="I1131" s="98" t="s">
        <v>34</v>
      </c>
      <c r="J1131" s="109">
        <v>395.41</v>
      </c>
      <c r="K1131" s="101">
        <v>205.61</v>
      </c>
      <c r="L1131" s="100">
        <v>0</v>
      </c>
    </row>
    <row r="1132" spans="1:12" s="24" customFormat="1" ht="18" customHeight="1" x14ac:dyDescent="0.25">
      <c r="A1132" s="97">
        <v>171066005</v>
      </c>
      <c r="B1132" s="104">
        <v>245645</v>
      </c>
      <c r="C1132" s="107" t="s">
        <v>613</v>
      </c>
      <c r="D1132" s="98"/>
      <c r="E1132" s="98" t="s">
        <v>1701</v>
      </c>
      <c r="F1132" s="99" t="s">
        <v>2624</v>
      </c>
      <c r="G1132" s="99" t="s">
        <v>2756</v>
      </c>
      <c r="H1132" s="99" t="s">
        <v>422</v>
      </c>
      <c r="I1132" s="98" t="s">
        <v>34</v>
      </c>
      <c r="J1132" s="109">
        <v>363.57</v>
      </c>
      <c r="K1132" s="101">
        <v>189.06</v>
      </c>
      <c r="L1132" s="100">
        <v>0</v>
      </c>
    </row>
    <row r="1133" spans="1:12" s="24" customFormat="1" ht="18" customHeight="1" x14ac:dyDescent="0.25">
      <c r="A1133" s="97">
        <v>171104005</v>
      </c>
      <c r="B1133" s="104">
        <v>245647</v>
      </c>
      <c r="C1133" s="107" t="s">
        <v>613</v>
      </c>
      <c r="D1133" s="98"/>
      <c r="E1133" s="98" t="s">
        <v>1701</v>
      </c>
      <c r="F1133" s="99" t="s">
        <v>2624</v>
      </c>
      <c r="G1133" s="99" t="s">
        <v>2757</v>
      </c>
      <c r="H1133" s="99" t="s">
        <v>334</v>
      </c>
      <c r="I1133" s="98" t="s">
        <v>34</v>
      </c>
      <c r="J1133" s="109">
        <v>361.97</v>
      </c>
      <c r="K1133" s="101">
        <v>188.22</v>
      </c>
      <c r="L1133" s="100">
        <v>0</v>
      </c>
    </row>
    <row r="1134" spans="1:12" s="24" customFormat="1" ht="18" customHeight="1" x14ac:dyDescent="0.25">
      <c r="A1134" s="97">
        <v>171110005</v>
      </c>
      <c r="B1134" s="104">
        <v>245648</v>
      </c>
      <c r="C1134" s="107" t="s">
        <v>613</v>
      </c>
      <c r="D1134" s="98"/>
      <c r="E1134" s="98" t="s">
        <v>1701</v>
      </c>
      <c r="F1134" s="99" t="s">
        <v>2624</v>
      </c>
      <c r="G1134" s="99" t="s">
        <v>2758</v>
      </c>
      <c r="H1134" s="99" t="s">
        <v>426</v>
      </c>
      <c r="I1134" s="98" t="s">
        <v>34</v>
      </c>
      <c r="J1134" s="109">
        <v>340.45</v>
      </c>
      <c r="K1134" s="101">
        <v>177.03</v>
      </c>
      <c r="L1134" s="100">
        <v>0</v>
      </c>
    </row>
    <row r="1135" spans="1:12" s="24" customFormat="1" ht="18" customHeight="1" x14ac:dyDescent="0.25">
      <c r="A1135" s="97">
        <v>166002008</v>
      </c>
      <c r="B1135" s="104">
        <v>245666</v>
      </c>
      <c r="C1135" s="107" t="s">
        <v>613</v>
      </c>
      <c r="D1135" s="98"/>
      <c r="E1135" s="98" t="s">
        <v>1701</v>
      </c>
      <c r="F1135" s="99" t="s">
        <v>2680</v>
      </c>
      <c r="G1135" s="99" t="s">
        <v>2759</v>
      </c>
      <c r="H1135" s="99" t="s">
        <v>470</v>
      </c>
      <c r="I1135" s="98" t="s">
        <v>34</v>
      </c>
      <c r="J1135" s="109">
        <v>128.26</v>
      </c>
      <c r="K1135" s="101">
        <v>66.7</v>
      </c>
      <c r="L1135" s="100">
        <v>0</v>
      </c>
    </row>
    <row r="1136" spans="1:12" s="24" customFormat="1" ht="18" customHeight="1" x14ac:dyDescent="0.25">
      <c r="A1136" s="97">
        <v>166035008</v>
      </c>
      <c r="B1136" s="104">
        <v>245667</v>
      </c>
      <c r="C1136" s="107" t="s">
        <v>613</v>
      </c>
      <c r="D1136" s="98"/>
      <c r="E1136" s="98" t="s">
        <v>1701</v>
      </c>
      <c r="F1136" s="99" t="s">
        <v>2680</v>
      </c>
      <c r="G1136" s="99" t="s">
        <v>2760</v>
      </c>
      <c r="H1136" s="99" t="s">
        <v>272</v>
      </c>
      <c r="I1136" s="98" t="s">
        <v>34</v>
      </c>
      <c r="J1136" s="109">
        <v>184.74</v>
      </c>
      <c r="K1136" s="101">
        <v>96.06</v>
      </c>
      <c r="L1136" s="100">
        <v>0</v>
      </c>
    </row>
    <row r="1137" spans="1:12" s="24" customFormat="1" ht="18" customHeight="1" x14ac:dyDescent="0.25">
      <c r="A1137" s="97">
        <v>166092008</v>
      </c>
      <c r="B1137" s="104">
        <v>245668</v>
      </c>
      <c r="C1137" s="107" t="s">
        <v>613</v>
      </c>
      <c r="D1137" s="98"/>
      <c r="E1137" s="98" t="s">
        <v>1701</v>
      </c>
      <c r="F1137" s="99" t="s">
        <v>2680</v>
      </c>
      <c r="G1137" s="99" t="s">
        <v>2761</v>
      </c>
      <c r="H1137" s="99" t="s">
        <v>294</v>
      </c>
      <c r="I1137" s="98" t="s">
        <v>34</v>
      </c>
      <c r="J1137" s="109">
        <v>210.29</v>
      </c>
      <c r="K1137" s="101">
        <v>109.35</v>
      </c>
      <c r="L1137" s="100">
        <v>0</v>
      </c>
    </row>
    <row r="1138" spans="1:12" s="24" customFormat="1" ht="18" customHeight="1" x14ac:dyDescent="0.25">
      <c r="A1138" s="97">
        <v>166027008</v>
      </c>
      <c r="B1138" s="104">
        <v>245669</v>
      </c>
      <c r="C1138" s="107" t="s">
        <v>613</v>
      </c>
      <c r="D1138" s="98"/>
      <c r="E1138" s="98" t="s">
        <v>1701</v>
      </c>
      <c r="F1138" s="99" t="s">
        <v>2680</v>
      </c>
      <c r="G1138" s="99" t="s">
        <v>2762</v>
      </c>
      <c r="H1138" s="99" t="s">
        <v>410</v>
      </c>
      <c r="I1138" s="98" t="s">
        <v>34</v>
      </c>
      <c r="J1138" s="109">
        <v>147.69999999999999</v>
      </c>
      <c r="K1138" s="101">
        <v>76.8</v>
      </c>
      <c r="L1138" s="100">
        <v>0</v>
      </c>
    </row>
    <row r="1139" spans="1:12" s="24" customFormat="1" ht="18" customHeight="1" x14ac:dyDescent="0.25">
      <c r="A1139" s="97">
        <v>166028008</v>
      </c>
      <c r="B1139" s="104">
        <v>245670</v>
      </c>
      <c r="C1139" s="107" t="s">
        <v>613</v>
      </c>
      <c r="D1139" s="98"/>
      <c r="E1139" s="98" t="s">
        <v>1701</v>
      </c>
      <c r="F1139" s="99" t="s">
        <v>2680</v>
      </c>
      <c r="G1139" s="99" t="s">
        <v>2763</v>
      </c>
      <c r="H1139" s="99" t="s">
        <v>409</v>
      </c>
      <c r="I1139" s="98" t="s">
        <v>34</v>
      </c>
      <c r="J1139" s="109">
        <v>147.69999999999999</v>
      </c>
      <c r="K1139" s="101">
        <v>76.8</v>
      </c>
      <c r="L1139" s="100">
        <v>0</v>
      </c>
    </row>
    <row r="1140" spans="1:12" s="24" customFormat="1" ht="18" customHeight="1" x14ac:dyDescent="0.25">
      <c r="A1140" s="97">
        <v>166305009</v>
      </c>
      <c r="B1140" s="104">
        <v>245689</v>
      </c>
      <c r="C1140" s="107" t="s">
        <v>613</v>
      </c>
      <c r="D1140" s="98"/>
      <c r="E1140" s="98" t="s">
        <v>1701</v>
      </c>
      <c r="F1140" s="99" t="s">
        <v>2678</v>
      </c>
      <c r="G1140" s="99" t="s">
        <v>2764</v>
      </c>
      <c r="H1140" s="99" t="s">
        <v>432</v>
      </c>
      <c r="I1140" s="98" t="s">
        <v>34</v>
      </c>
      <c r="J1140" s="109">
        <v>259.48</v>
      </c>
      <c r="K1140" s="101">
        <v>134.93</v>
      </c>
      <c r="L1140" s="100">
        <v>0</v>
      </c>
    </row>
    <row r="1141" spans="1:12" s="24" customFormat="1" ht="18" customHeight="1" x14ac:dyDescent="0.25">
      <c r="A1141" s="97">
        <v>166307009</v>
      </c>
      <c r="B1141" s="104">
        <v>245690</v>
      </c>
      <c r="C1141" s="107" t="s">
        <v>613</v>
      </c>
      <c r="D1141" s="98"/>
      <c r="E1141" s="98" t="s">
        <v>1701</v>
      </c>
      <c r="F1141" s="99" t="s">
        <v>2678</v>
      </c>
      <c r="G1141" s="99" t="s">
        <v>2765</v>
      </c>
      <c r="H1141" s="99" t="s">
        <v>2676</v>
      </c>
      <c r="I1141" s="98" t="s">
        <v>34</v>
      </c>
      <c r="J1141" s="109">
        <v>154.72999999999999</v>
      </c>
      <c r="K1141" s="101">
        <v>80.459999999999994</v>
      </c>
      <c r="L1141" s="100">
        <v>0</v>
      </c>
    </row>
    <row r="1142" spans="1:12" s="24" customFormat="1" ht="18" customHeight="1" x14ac:dyDescent="0.25">
      <c r="A1142" s="97">
        <v>171169019</v>
      </c>
      <c r="B1142" s="104">
        <v>246531</v>
      </c>
      <c r="C1142" s="107" t="s">
        <v>613</v>
      </c>
      <c r="D1142" s="98"/>
      <c r="E1142" s="98" t="s">
        <v>1701</v>
      </c>
      <c r="F1142" s="99" t="s">
        <v>2624</v>
      </c>
      <c r="G1142" s="99" t="s">
        <v>2766</v>
      </c>
      <c r="H1142" s="99" t="s">
        <v>2767</v>
      </c>
      <c r="I1142" s="98" t="s">
        <v>34</v>
      </c>
      <c r="J1142" s="109">
        <v>342.85</v>
      </c>
      <c r="K1142" s="101">
        <v>178.28</v>
      </c>
      <c r="L1142" s="100">
        <v>0</v>
      </c>
    </row>
    <row r="1143" spans="1:12" s="24" customFormat="1" ht="18" customHeight="1" x14ac:dyDescent="0.25">
      <c r="A1143" s="97">
        <v>166327009</v>
      </c>
      <c r="B1143" s="104">
        <v>246669</v>
      </c>
      <c r="C1143" s="107" t="s">
        <v>613</v>
      </c>
      <c r="D1143" s="98"/>
      <c r="E1143" s="98" t="s">
        <v>1701</v>
      </c>
      <c r="F1143" s="99" t="s">
        <v>2678</v>
      </c>
      <c r="G1143" s="99" t="s">
        <v>2768</v>
      </c>
      <c r="H1143" s="99" t="s">
        <v>342</v>
      </c>
      <c r="I1143" s="98" t="s">
        <v>34</v>
      </c>
      <c r="J1143" s="109">
        <v>246.84</v>
      </c>
      <c r="K1143" s="101">
        <v>128.36000000000001</v>
      </c>
      <c r="L1143" s="100">
        <v>0</v>
      </c>
    </row>
    <row r="1144" spans="1:12" s="24" customFormat="1" ht="18" customHeight="1" x14ac:dyDescent="0.25">
      <c r="A1144" s="97">
        <v>171170019</v>
      </c>
      <c r="B1144" s="104">
        <v>246761</v>
      </c>
      <c r="C1144" s="107" t="s">
        <v>613</v>
      </c>
      <c r="D1144" s="98"/>
      <c r="E1144" s="98" t="s">
        <v>1701</v>
      </c>
      <c r="F1144" s="99" t="s">
        <v>2624</v>
      </c>
      <c r="G1144" s="99" t="s">
        <v>2769</v>
      </c>
      <c r="H1144" s="99" t="s">
        <v>276</v>
      </c>
      <c r="I1144" s="98" t="s">
        <v>34</v>
      </c>
      <c r="J1144" s="109">
        <v>370.93</v>
      </c>
      <c r="K1144" s="101">
        <v>192.88</v>
      </c>
      <c r="L1144" s="100">
        <v>0</v>
      </c>
    </row>
    <row r="1145" spans="1:12" s="24" customFormat="1" ht="18" customHeight="1" x14ac:dyDescent="0.25">
      <c r="A1145" s="97">
        <v>171171019</v>
      </c>
      <c r="B1145" s="104">
        <v>246762</v>
      </c>
      <c r="C1145" s="107" t="s">
        <v>613</v>
      </c>
      <c r="D1145" s="98"/>
      <c r="E1145" s="98" t="s">
        <v>1701</v>
      </c>
      <c r="F1145" s="99" t="s">
        <v>2624</v>
      </c>
      <c r="G1145" s="99" t="s">
        <v>2770</v>
      </c>
      <c r="H1145" s="99" t="s">
        <v>404</v>
      </c>
      <c r="I1145" s="98" t="s">
        <v>34</v>
      </c>
      <c r="J1145" s="109">
        <v>474.43</v>
      </c>
      <c r="K1145" s="101">
        <v>246.7</v>
      </c>
      <c r="L1145" s="100">
        <v>0</v>
      </c>
    </row>
    <row r="1146" spans="1:12" s="24" customFormat="1" ht="18" customHeight="1" x14ac:dyDescent="0.25">
      <c r="A1146" s="97">
        <v>166424021</v>
      </c>
      <c r="B1146" s="104">
        <v>247068</v>
      </c>
      <c r="C1146" s="107" t="s">
        <v>613</v>
      </c>
      <c r="D1146" s="98"/>
      <c r="E1146" s="98" t="s">
        <v>1701</v>
      </c>
      <c r="F1146" s="99" t="s">
        <v>2771</v>
      </c>
      <c r="G1146" s="99" t="s">
        <v>2772</v>
      </c>
      <c r="H1146" s="99" t="s">
        <v>307</v>
      </c>
      <c r="I1146" s="98" t="s">
        <v>34</v>
      </c>
      <c r="J1146" s="109">
        <v>230.78</v>
      </c>
      <c r="K1146" s="101">
        <v>120.01</v>
      </c>
      <c r="L1146" s="100">
        <v>0</v>
      </c>
    </row>
    <row r="1147" spans="1:12" s="24" customFormat="1" ht="18" customHeight="1" x14ac:dyDescent="0.25">
      <c r="A1147" s="97">
        <v>166425021</v>
      </c>
      <c r="B1147" s="104">
        <v>247069</v>
      </c>
      <c r="C1147" s="107" t="s">
        <v>613</v>
      </c>
      <c r="D1147" s="98"/>
      <c r="E1147" s="98" t="s">
        <v>1701</v>
      </c>
      <c r="F1147" s="99" t="s">
        <v>2771</v>
      </c>
      <c r="G1147" s="99" t="s">
        <v>2773</v>
      </c>
      <c r="H1147" s="99" t="s">
        <v>309</v>
      </c>
      <c r="I1147" s="98" t="s">
        <v>34</v>
      </c>
      <c r="J1147" s="109">
        <v>210.99</v>
      </c>
      <c r="K1147" s="101">
        <v>109.71</v>
      </c>
      <c r="L1147" s="100">
        <v>0</v>
      </c>
    </row>
    <row r="1148" spans="1:12" s="24" customFormat="1" ht="18" customHeight="1" x14ac:dyDescent="0.25">
      <c r="A1148" s="97">
        <v>166426021</v>
      </c>
      <c r="B1148" s="104">
        <v>247070</v>
      </c>
      <c r="C1148" s="107" t="s">
        <v>613</v>
      </c>
      <c r="D1148" s="98"/>
      <c r="E1148" s="98" t="s">
        <v>1701</v>
      </c>
      <c r="F1148" s="99" t="s">
        <v>2771</v>
      </c>
      <c r="G1148" s="99" t="s">
        <v>2774</v>
      </c>
      <c r="H1148" s="99" t="s">
        <v>269</v>
      </c>
      <c r="I1148" s="98" t="s">
        <v>34</v>
      </c>
      <c r="J1148" s="109">
        <v>241.22</v>
      </c>
      <c r="K1148" s="101">
        <v>125.43</v>
      </c>
      <c r="L1148" s="100">
        <v>0</v>
      </c>
    </row>
    <row r="1149" spans="1:12" s="24" customFormat="1" ht="18" customHeight="1" x14ac:dyDescent="0.25">
      <c r="A1149" s="97">
        <v>166427021</v>
      </c>
      <c r="B1149" s="104">
        <v>248941</v>
      </c>
      <c r="C1149" s="107" t="s">
        <v>613</v>
      </c>
      <c r="D1149" s="98"/>
      <c r="E1149" s="98" t="s">
        <v>1701</v>
      </c>
      <c r="F1149" s="99" t="s">
        <v>2771</v>
      </c>
      <c r="G1149" s="99" t="s">
        <v>2775</v>
      </c>
      <c r="H1149" s="99" t="s">
        <v>355</v>
      </c>
      <c r="I1149" s="98" t="s">
        <v>34</v>
      </c>
      <c r="J1149" s="109">
        <v>252.41</v>
      </c>
      <c r="K1149" s="101">
        <v>131.25</v>
      </c>
      <c r="L1149" s="100">
        <v>0</v>
      </c>
    </row>
    <row r="1150" spans="1:12" s="24" customFormat="1" ht="18" customHeight="1" x14ac:dyDescent="0.25">
      <c r="A1150" s="97">
        <v>166428021</v>
      </c>
      <c r="B1150" s="104">
        <v>248942</v>
      </c>
      <c r="C1150" s="107" t="s">
        <v>613</v>
      </c>
      <c r="D1150" s="98"/>
      <c r="E1150" s="98" t="s">
        <v>1701</v>
      </c>
      <c r="F1150" s="99" t="s">
        <v>2771</v>
      </c>
      <c r="G1150" s="99" t="s">
        <v>2776</v>
      </c>
      <c r="H1150" s="99" t="s">
        <v>299</v>
      </c>
      <c r="I1150" s="98" t="s">
        <v>34</v>
      </c>
      <c r="J1150" s="109">
        <v>287.07</v>
      </c>
      <c r="K1150" s="101">
        <v>149.28</v>
      </c>
      <c r="L1150" s="100">
        <v>0</v>
      </c>
    </row>
    <row r="1151" spans="1:12" s="24" customFormat="1" ht="18" customHeight="1" x14ac:dyDescent="0.25">
      <c r="A1151" s="97">
        <v>166429021</v>
      </c>
      <c r="B1151" s="104">
        <v>248943</v>
      </c>
      <c r="C1151" s="107" t="s">
        <v>613</v>
      </c>
      <c r="D1151" s="98"/>
      <c r="E1151" s="98" t="s">
        <v>1701</v>
      </c>
      <c r="F1151" s="99" t="s">
        <v>2771</v>
      </c>
      <c r="G1151" s="99" t="s">
        <v>2777</v>
      </c>
      <c r="H1151" s="99" t="s">
        <v>377</v>
      </c>
      <c r="I1151" s="98" t="s">
        <v>34</v>
      </c>
      <c r="J1151" s="109">
        <v>206.74</v>
      </c>
      <c r="K1151" s="101">
        <v>107.5</v>
      </c>
      <c r="L1151" s="100">
        <v>0</v>
      </c>
    </row>
    <row r="1152" spans="1:12" s="24" customFormat="1" ht="18" customHeight="1" x14ac:dyDescent="0.25">
      <c r="A1152" s="97">
        <v>166430021</v>
      </c>
      <c r="B1152" s="104">
        <v>248944</v>
      </c>
      <c r="C1152" s="107" t="s">
        <v>613</v>
      </c>
      <c r="D1152" s="98"/>
      <c r="E1152" s="98" t="s">
        <v>1701</v>
      </c>
      <c r="F1152" s="99" t="s">
        <v>2771</v>
      </c>
      <c r="G1152" s="99" t="s">
        <v>2778</v>
      </c>
      <c r="H1152" s="99" t="s">
        <v>343</v>
      </c>
      <c r="I1152" s="98" t="s">
        <v>34</v>
      </c>
      <c r="J1152" s="109">
        <v>294.02999999999997</v>
      </c>
      <c r="K1152" s="101">
        <v>152.9</v>
      </c>
      <c r="L1152" s="100">
        <v>0</v>
      </c>
    </row>
    <row r="1153" spans="1:12" s="24" customFormat="1" ht="18" customHeight="1" x14ac:dyDescent="0.25">
      <c r="A1153" s="97">
        <v>166431021</v>
      </c>
      <c r="B1153" s="104">
        <v>248945</v>
      </c>
      <c r="C1153" s="107" t="s">
        <v>613</v>
      </c>
      <c r="D1153" s="98"/>
      <c r="E1153" s="98" t="s">
        <v>1701</v>
      </c>
      <c r="F1153" s="99" t="s">
        <v>2771</v>
      </c>
      <c r="G1153" s="99" t="s">
        <v>2779</v>
      </c>
      <c r="H1153" s="99" t="s">
        <v>379</v>
      </c>
      <c r="I1153" s="98" t="s">
        <v>34</v>
      </c>
      <c r="J1153" s="109">
        <v>245.1</v>
      </c>
      <c r="K1153" s="101">
        <v>127.45</v>
      </c>
      <c r="L1153" s="100">
        <v>0</v>
      </c>
    </row>
    <row r="1154" spans="1:12" s="24" customFormat="1" ht="18" customHeight="1" x14ac:dyDescent="0.25">
      <c r="A1154" s="97">
        <v>166432021</v>
      </c>
      <c r="B1154" s="104">
        <v>248946</v>
      </c>
      <c r="C1154" s="107" t="s">
        <v>613</v>
      </c>
      <c r="D1154" s="98"/>
      <c r="E1154" s="98" t="s">
        <v>1701</v>
      </c>
      <c r="F1154" s="99" t="s">
        <v>2771</v>
      </c>
      <c r="G1154" s="99" t="s">
        <v>2780</v>
      </c>
      <c r="H1154" s="99" t="s">
        <v>882</v>
      </c>
      <c r="I1154" s="98" t="s">
        <v>34</v>
      </c>
      <c r="J1154" s="109">
        <v>269.29000000000002</v>
      </c>
      <c r="K1154" s="101">
        <v>140.03</v>
      </c>
      <c r="L1154" s="100">
        <v>0</v>
      </c>
    </row>
    <row r="1155" spans="1:12" s="24" customFormat="1" ht="18" customHeight="1" x14ac:dyDescent="0.25">
      <c r="A1155" s="97">
        <v>166433021</v>
      </c>
      <c r="B1155" s="104">
        <v>248947</v>
      </c>
      <c r="C1155" s="107" t="s">
        <v>613</v>
      </c>
      <c r="D1155" s="98"/>
      <c r="E1155" s="98" t="s">
        <v>1701</v>
      </c>
      <c r="F1155" s="99" t="s">
        <v>2771</v>
      </c>
      <c r="G1155" s="99" t="s">
        <v>2781</v>
      </c>
      <c r="H1155" s="99" t="s">
        <v>383</v>
      </c>
      <c r="I1155" s="98" t="s">
        <v>34</v>
      </c>
      <c r="J1155" s="109">
        <v>245.6</v>
      </c>
      <c r="K1155" s="101">
        <v>127.71</v>
      </c>
      <c r="L1155" s="100">
        <v>0</v>
      </c>
    </row>
    <row r="1156" spans="1:12" s="24" customFormat="1" ht="18" customHeight="1" x14ac:dyDescent="0.25">
      <c r="A1156" s="97">
        <v>166434021</v>
      </c>
      <c r="B1156" s="104">
        <v>248948</v>
      </c>
      <c r="C1156" s="107" t="s">
        <v>613</v>
      </c>
      <c r="D1156" s="98"/>
      <c r="E1156" s="98" t="s">
        <v>1701</v>
      </c>
      <c r="F1156" s="99" t="s">
        <v>2771</v>
      </c>
      <c r="G1156" s="99" t="s">
        <v>2782</v>
      </c>
      <c r="H1156" s="99" t="s">
        <v>471</v>
      </c>
      <c r="I1156" s="98" t="s">
        <v>34</v>
      </c>
      <c r="J1156" s="109">
        <v>182.24</v>
      </c>
      <c r="K1156" s="101">
        <v>94.76</v>
      </c>
      <c r="L1156" s="100">
        <v>0</v>
      </c>
    </row>
    <row r="1157" spans="1:12" s="24" customFormat="1" ht="18" customHeight="1" x14ac:dyDescent="0.25">
      <c r="A1157" s="97">
        <v>166435021</v>
      </c>
      <c r="B1157" s="104">
        <v>248949</v>
      </c>
      <c r="C1157" s="107" t="s">
        <v>613</v>
      </c>
      <c r="D1157" s="98"/>
      <c r="E1157" s="98" t="s">
        <v>1701</v>
      </c>
      <c r="F1157" s="99" t="s">
        <v>2771</v>
      </c>
      <c r="G1157" s="99" t="s">
        <v>2783</v>
      </c>
      <c r="H1157" s="99" t="s">
        <v>270</v>
      </c>
      <c r="I1157" s="98" t="s">
        <v>34</v>
      </c>
      <c r="J1157" s="109">
        <v>192.31</v>
      </c>
      <c r="K1157" s="101">
        <v>100</v>
      </c>
      <c r="L1157" s="100">
        <v>0</v>
      </c>
    </row>
    <row r="1158" spans="1:12" s="24" customFormat="1" ht="18" customHeight="1" x14ac:dyDescent="0.25">
      <c r="A1158" s="97">
        <v>166436021</v>
      </c>
      <c r="B1158" s="104">
        <v>248950</v>
      </c>
      <c r="C1158" s="107" t="s">
        <v>613</v>
      </c>
      <c r="D1158" s="98"/>
      <c r="E1158" s="98" t="s">
        <v>1701</v>
      </c>
      <c r="F1158" s="99" t="s">
        <v>2771</v>
      </c>
      <c r="G1158" s="99" t="s">
        <v>2784</v>
      </c>
      <c r="H1158" s="99" t="s">
        <v>409</v>
      </c>
      <c r="I1158" s="98" t="s">
        <v>34</v>
      </c>
      <c r="J1158" s="109">
        <v>185.09</v>
      </c>
      <c r="K1158" s="101">
        <v>96.25</v>
      </c>
      <c r="L1158" s="100">
        <v>0</v>
      </c>
    </row>
    <row r="1159" spans="1:12" s="24" customFormat="1" ht="18" customHeight="1" x14ac:dyDescent="0.25">
      <c r="A1159" s="97">
        <v>166437021</v>
      </c>
      <c r="B1159" s="104">
        <v>248951</v>
      </c>
      <c r="C1159" s="107" t="s">
        <v>613</v>
      </c>
      <c r="D1159" s="98"/>
      <c r="E1159" s="98" t="s">
        <v>1701</v>
      </c>
      <c r="F1159" s="99" t="s">
        <v>2771</v>
      </c>
      <c r="G1159" s="99" t="s">
        <v>2785</v>
      </c>
      <c r="H1159" s="99" t="s">
        <v>291</v>
      </c>
      <c r="I1159" s="98" t="s">
        <v>34</v>
      </c>
      <c r="J1159" s="109">
        <v>212.18</v>
      </c>
      <c r="K1159" s="101">
        <v>110.33</v>
      </c>
      <c r="L1159" s="100">
        <v>0</v>
      </c>
    </row>
    <row r="1160" spans="1:12" s="24" customFormat="1" ht="18" customHeight="1" x14ac:dyDescent="0.25">
      <c r="A1160" s="97">
        <v>166438021</v>
      </c>
      <c r="B1160" s="104">
        <v>248952</v>
      </c>
      <c r="C1160" s="107" t="s">
        <v>613</v>
      </c>
      <c r="D1160" s="98"/>
      <c r="E1160" s="98" t="s">
        <v>1701</v>
      </c>
      <c r="F1160" s="99" t="s">
        <v>2771</v>
      </c>
      <c r="G1160" s="99" t="s">
        <v>2786</v>
      </c>
      <c r="H1160" s="99" t="s">
        <v>411</v>
      </c>
      <c r="I1160" s="98" t="s">
        <v>34</v>
      </c>
      <c r="J1160" s="109">
        <v>218.14</v>
      </c>
      <c r="K1160" s="101">
        <v>113.43</v>
      </c>
      <c r="L1160" s="100">
        <v>0</v>
      </c>
    </row>
    <row r="1161" spans="1:12" s="24" customFormat="1" ht="18" customHeight="1" x14ac:dyDescent="0.25">
      <c r="A1161" s="97">
        <v>166439021</v>
      </c>
      <c r="B1161" s="104">
        <v>248953</v>
      </c>
      <c r="C1161" s="107" t="s">
        <v>613</v>
      </c>
      <c r="D1161" s="98"/>
      <c r="E1161" s="98" t="s">
        <v>1701</v>
      </c>
      <c r="F1161" s="99" t="s">
        <v>2771</v>
      </c>
      <c r="G1161" s="99" t="s">
        <v>2787</v>
      </c>
      <c r="H1161" s="99" t="s">
        <v>314</v>
      </c>
      <c r="I1161" s="98" t="s">
        <v>34</v>
      </c>
      <c r="J1161" s="109">
        <v>226.54</v>
      </c>
      <c r="K1161" s="101">
        <v>117.8</v>
      </c>
      <c r="L1161" s="100">
        <v>0</v>
      </c>
    </row>
    <row r="1162" spans="1:12" s="24" customFormat="1" ht="18" customHeight="1" x14ac:dyDescent="0.25">
      <c r="A1162" s="97">
        <v>166442021</v>
      </c>
      <c r="B1162" s="104">
        <v>248954</v>
      </c>
      <c r="C1162" s="107" t="s">
        <v>613</v>
      </c>
      <c r="D1162" s="98"/>
      <c r="E1162" s="98" t="s">
        <v>1701</v>
      </c>
      <c r="F1162" s="99" t="s">
        <v>2771</v>
      </c>
      <c r="G1162" s="99" t="s">
        <v>2788</v>
      </c>
      <c r="H1162" s="99" t="s">
        <v>384</v>
      </c>
      <c r="I1162" s="98" t="s">
        <v>34</v>
      </c>
      <c r="J1162" s="109">
        <v>221.99</v>
      </c>
      <c r="K1162" s="101">
        <v>115.43</v>
      </c>
      <c r="L1162" s="100">
        <v>0</v>
      </c>
    </row>
    <row r="1163" spans="1:12" s="24" customFormat="1" ht="18" customHeight="1" x14ac:dyDescent="0.25">
      <c r="A1163" s="97">
        <v>166441021</v>
      </c>
      <c r="B1163" s="104">
        <v>248955</v>
      </c>
      <c r="C1163" s="107" t="s">
        <v>613</v>
      </c>
      <c r="D1163" s="98"/>
      <c r="E1163" s="98" t="s">
        <v>1701</v>
      </c>
      <c r="F1163" s="99" t="s">
        <v>2771</v>
      </c>
      <c r="G1163" s="99" t="s">
        <v>2789</v>
      </c>
      <c r="H1163" s="99" t="s">
        <v>315</v>
      </c>
      <c r="I1163" s="98" t="s">
        <v>34</v>
      </c>
      <c r="J1163" s="109">
        <v>228.37</v>
      </c>
      <c r="K1163" s="101">
        <v>118.75</v>
      </c>
      <c r="L1163" s="100">
        <v>0</v>
      </c>
    </row>
    <row r="1164" spans="1:12" s="24" customFormat="1" ht="18" customHeight="1" x14ac:dyDescent="0.25">
      <c r="A1164" s="97">
        <v>166443021</v>
      </c>
      <c r="B1164" s="104">
        <v>248956</v>
      </c>
      <c r="C1164" s="107" t="s">
        <v>613</v>
      </c>
      <c r="D1164" s="98"/>
      <c r="E1164" s="98" t="s">
        <v>1701</v>
      </c>
      <c r="F1164" s="99" t="s">
        <v>2771</v>
      </c>
      <c r="G1164" s="99" t="s">
        <v>2790</v>
      </c>
      <c r="H1164" s="99" t="s">
        <v>272</v>
      </c>
      <c r="I1164" s="98" t="s">
        <v>34</v>
      </c>
      <c r="J1164" s="109">
        <v>224.77</v>
      </c>
      <c r="K1164" s="101">
        <v>116.88</v>
      </c>
      <c r="L1164" s="100">
        <v>0</v>
      </c>
    </row>
    <row r="1165" spans="1:12" s="24" customFormat="1" ht="18" customHeight="1" x14ac:dyDescent="0.25">
      <c r="A1165" s="97">
        <v>166444021</v>
      </c>
      <c r="B1165" s="104">
        <v>248957</v>
      </c>
      <c r="C1165" s="107" t="s">
        <v>613</v>
      </c>
      <c r="D1165" s="98"/>
      <c r="E1165" s="98" t="s">
        <v>1701</v>
      </c>
      <c r="F1165" s="99" t="s">
        <v>2771</v>
      </c>
      <c r="G1165" s="99" t="s">
        <v>2791</v>
      </c>
      <c r="H1165" s="99" t="s">
        <v>298</v>
      </c>
      <c r="I1165" s="98" t="s">
        <v>34</v>
      </c>
      <c r="J1165" s="109">
        <v>278.86</v>
      </c>
      <c r="K1165" s="101">
        <v>145.01</v>
      </c>
      <c r="L1165" s="100">
        <v>0</v>
      </c>
    </row>
    <row r="1166" spans="1:12" s="24" customFormat="1" ht="18" customHeight="1" x14ac:dyDescent="0.25">
      <c r="A1166" s="97">
        <v>166445021</v>
      </c>
      <c r="B1166" s="104">
        <v>248958</v>
      </c>
      <c r="C1166" s="107" t="s">
        <v>613</v>
      </c>
      <c r="D1166" s="98"/>
      <c r="E1166" s="98" t="s">
        <v>1701</v>
      </c>
      <c r="F1166" s="99" t="s">
        <v>2771</v>
      </c>
      <c r="G1166" s="99" t="s">
        <v>2792</v>
      </c>
      <c r="H1166" s="99" t="s">
        <v>378</v>
      </c>
      <c r="I1166" s="98" t="s">
        <v>34</v>
      </c>
      <c r="J1166" s="109">
        <v>251.35</v>
      </c>
      <c r="K1166" s="101">
        <v>130.69999999999999</v>
      </c>
      <c r="L1166" s="100">
        <v>0</v>
      </c>
    </row>
    <row r="1167" spans="1:12" s="24" customFormat="1" ht="18" customHeight="1" x14ac:dyDescent="0.25">
      <c r="A1167" s="97">
        <v>166446021</v>
      </c>
      <c r="B1167" s="104">
        <v>248959</v>
      </c>
      <c r="C1167" s="107" t="s">
        <v>613</v>
      </c>
      <c r="D1167" s="98"/>
      <c r="E1167" s="98" t="s">
        <v>1701</v>
      </c>
      <c r="F1167" s="99" t="s">
        <v>2771</v>
      </c>
      <c r="G1167" s="99" t="s">
        <v>2793</v>
      </c>
      <c r="H1167" s="99" t="s">
        <v>477</v>
      </c>
      <c r="I1167" s="98" t="s">
        <v>34</v>
      </c>
      <c r="J1167" s="109">
        <v>284.39999999999998</v>
      </c>
      <c r="K1167" s="101">
        <v>147.88999999999999</v>
      </c>
      <c r="L1167" s="100">
        <v>0</v>
      </c>
    </row>
    <row r="1168" spans="1:12" s="24" customFormat="1" ht="18" customHeight="1" x14ac:dyDescent="0.25">
      <c r="A1168" s="97">
        <v>166448021</v>
      </c>
      <c r="B1168" s="104">
        <v>248961</v>
      </c>
      <c r="C1168" s="107" t="s">
        <v>613</v>
      </c>
      <c r="D1168" s="98"/>
      <c r="E1168" s="98" t="s">
        <v>1701</v>
      </c>
      <c r="F1168" s="99" t="s">
        <v>2771</v>
      </c>
      <c r="G1168" s="99" t="s">
        <v>2794</v>
      </c>
      <c r="H1168" s="99" t="s">
        <v>387</v>
      </c>
      <c r="I1168" s="98" t="s">
        <v>34</v>
      </c>
      <c r="J1168" s="109">
        <v>275.58999999999997</v>
      </c>
      <c r="K1168" s="101">
        <v>143.31</v>
      </c>
      <c r="L1168" s="100">
        <v>0</v>
      </c>
    </row>
    <row r="1169" spans="1:12" s="24" customFormat="1" ht="18" customHeight="1" x14ac:dyDescent="0.25">
      <c r="A1169" s="97">
        <v>166449021</v>
      </c>
      <c r="B1169" s="104">
        <v>248962</v>
      </c>
      <c r="C1169" s="107" t="s">
        <v>613</v>
      </c>
      <c r="D1169" s="98"/>
      <c r="E1169" s="98" t="s">
        <v>1701</v>
      </c>
      <c r="F1169" s="99" t="s">
        <v>2771</v>
      </c>
      <c r="G1169" s="99" t="s">
        <v>2795</v>
      </c>
      <c r="H1169" s="99" t="s">
        <v>268</v>
      </c>
      <c r="I1169" s="98" t="s">
        <v>34</v>
      </c>
      <c r="J1169" s="109">
        <v>273.08999999999997</v>
      </c>
      <c r="K1169" s="101">
        <v>142.01</v>
      </c>
      <c r="L1169" s="100">
        <v>0</v>
      </c>
    </row>
    <row r="1170" spans="1:12" s="24" customFormat="1" ht="18" customHeight="1" x14ac:dyDescent="0.25">
      <c r="A1170" s="97">
        <v>166470021</v>
      </c>
      <c r="B1170" s="104">
        <v>248963</v>
      </c>
      <c r="C1170" s="107" t="s">
        <v>613</v>
      </c>
      <c r="D1170" s="98"/>
      <c r="E1170" s="98" t="s">
        <v>1701</v>
      </c>
      <c r="F1170" s="99" t="s">
        <v>2771</v>
      </c>
      <c r="G1170" s="99" t="s">
        <v>2796</v>
      </c>
      <c r="H1170" s="99" t="s">
        <v>294</v>
      </c>
      <c r="I1170" s="98" t="s">
        <v>34</v>
      </c>
      <c r="J1170" s="109">
        <v>244</v>
      </c>
      <c r="K1170" s="101">
        <v>126.88</v>
      </c>
      <c r="L1170" s="100">
        <v>0</v>
      </c>
    </row>
    <row r="1171" spans="1:12" s="24" customFormat="1" ht="18" customHeight="1" x14ac:dyDescent="0.25">
      <c r="A1171" s="97">
        <v>166471021</v>
      </c>
      <c r="B1171" s="104">
        <v>248964</v>
      </c>
      <c r="C1171" s="107" t="s">
        <v>613</v>
      </c>
      <c r="D1171" s="98"/>
      <c r="E1171" s="98" t="s">
        <v>1701</v>
      </c>
      <c r="F1171" s="99" t="s">
        <v>2771</v>
      </c>
      <c r="G1171" s="99" t="s">
        <v>2797</v>
      </c>
      <c r="H1171" s="99" t="s">
        <v>264</v>
      </c>
      <c r="I1171" s="98" t="s">
        <v>34</v>
      </c>
      <c r="J1171" s="109">
        <v>278.86</v>
      </c>
      <c r="K1171" s="101">
        <v>145.01</v>
      </c>
      <c r="L1171" s="100">
        <v>0</v>
      </c>
    </row>
    <row r="1172" spans="1:12" s="24" customFormat="1" ht="18" customHeight="1" x14ac:dyDescent="0.25">
      <c r="A1172" s="97">
        <v>166472021</v>
      </c>
      <c r="B1172" s="104">
        <v>248965</v>
      </c>
      <c r="C1172" s="107" t="s">
        <v>613</v>
      </c>
      <c r="D1172" s="98"/>
      <c r="E1172" s="98" t="s">
        <v>1701</v>
      </c>
      <c r="F1172" s="99" t="s">
        <v>2771</v>
      </c>
      <c r="G1172" s="99" t="s">
        <v>2798</v>
      </c>
      <c r="H1172" s="99" t="s">
        <v>1998</v>
      </c>
      <c r="I1172" s="98" t="s">
        <v>34</v>
      </c>
      <c r="J1172" s="109">
        <v>207.17</v>
      </c>
      <c r="K1172" s="101">
        <v>107.73</v>
      </c>
      <c r="L1172" s="100">
        <v>0</v>
      </c>
    </row>
    <row r="1173" spans="1:12" s="24" customFormat="1" ht="18" customHeight="1" x14ac:dyDescent="0.25">
      <c r="A1173" s="97">
        <v>166473021</v>
      </c>
      <c r="B1173" s="104">
        <v>248966</v>
      </c>
      <c r="C1173" s="107" t="s">
        <v>613</v>
      </c>
      <c r="D1173" s="98"/>
      <c r="E1173" s="98" t="s">
        <v>1701</v>
      </c>
      <c r="F1173" s="99" t="s">
        <v>2771</v>
      </c>
      <c r="G1173" s="99" t="s">
        <v>2799</v>
      </c>
      <c r="H1173" s="99" t="s">
        <v>393</v>
      </c>
      <c r="I1173" s="98" t="s">
        <v>34</v>
      </c>
      <c r="J1173" s="109">
        <v>237.57</v>
      </c>
      <c r="K1173" s="101">
        <v>123.54</v>
      </c>
      <c r="L1173" s="100">
        <v>0</v>
      </c>
    </row>
    <row r="1174" spans="1:12" s="24" customFormat="1" ht="18" customHeight="1" x14ac:dyDescent="0.25">
      <c r="A1174" s="97">
        <v>166474021</v>
      </c>
      <c r="B1174" s="104">
        <v>248967</v>
      </c>
      <c r="C1174" s="107" t="s">
        <v>613</v>
      </c>
      <c r="D1174" s="98"/>
      <c r="E1174" s="98" t="s">
        <v>1701</v>
      </c>
      <c r="F1174" s="99" t="s">
        <v>2771</v>
      </c>
      <c r="G1174" s="99" t="s">
        <v>2800</v>
      </c>
      <c r="H1174" s="99" t="s">
        <v>405</v>
      </c>
      <c r="I1174" s="98" t="s">
        <v>34</v>
      </c>
      <c r="J1174" s="109">
        <v>228.37</v>
      </c>
      <c r="K1174" s="101">
        <v>118.75</v>
      </c>
      <c r="L1174" s="100">
        <v>0</v>
      </c>
    </row>
    <row r="1175" spans="1:12" s="24" customFormat="1" ht="18" customHeight="1" x14ac:dyDescent="0.25">
      <c r="A1175" s="97">
        <v>166475021</v>
      </c>
      <c r="B1175" s="104">
        <v>248968</v>
      </c>
      <c r="C1175" s="107" t="s">
        <v>613</v>
      </c>
      <c r="D1175" s="98"/>
      <c r="E1175" s="98" t="s">
        <v>1701</v>
      </c>
      <c r="F1175" s="99" t="s">
        <v>2771</v>
      </c>
      <c r="G1175" s="99" t="s">
        <v>2801</v>
      </c>
      <c r="H1175" s="99" t="s">
        <v>469</v>
      </c>
      <c r="I1175" s="98" t="s">
        <v>34</v>
      </c>
      <c r="J1175" s="109">
        <v>218.76</v>
      </c>
      <c r="K1175" s="101">
        <v>113.76</v>
      </c>
      <c r="L1175" s="100">
        <v>0</v>
      </c>
    </row>
    <row r="1176" spans="1:12" s="24" customFormat="1" ht="18" customHeight="1" x14ac:dyDescent="0.25">
      <c r="A1176" s="97">
        <v>166476021</v>
      </c>
      <c r="B1176" s="104">
        <v>248969</v>
      </c>
      <c r="C1176" s="107" t="s">
        <v>613</v>
      </c>
      <c r="D1176" s="98"/>
      <c r="E1176" s="98" t="s">
        <v>1701</v>
      </c>
      <c r="F1176" s="99" t="s">
        <v>2771</v>
      </c>
      <c r="G1176" s="99" t="s">
        <v>2802</v>
      </c>
      <c r="H1176" s="99" t="s">
        <v>333</v>
      </c>
      <c r="I1176" s="98" t="s">
        <v>34</v>
      </c>
      <c r="J1176" s="109">
        <v>213.92</v>
      </c>
      <c r="K1176" s="101">
        <v>111.24</v>
      </c>
      <c r="L1176" s="100">
        <v>0</v>
      </c>
    </row>
    <row r="1177" spans="1:12" s="24" customFormat="1" ht="18" customHeight="1" x14ac:dyDescent="0.25">
      <c r="A1177" s="97">
        <v>166477021</v>
      </c>
      <c r="B1177" s="104">
        <v>248970</v>
      </c>
      <c r="C1177" s="107" t="s">
        <v>613</v>
      </c>
      <c r="D1177" s="98"/>
      <c r="E1177" s="98" t="s">
        <v>1701</v>
      </c>
      <c r="F1177" s="99" t="s">
        <v>2771</v>
      </c>
      <c r="G1177" s="99" t="s">
        <v>2803</v>
      </c>
      <c r="H1177" s="99" t="s">
        <v>663</v>
      </c>
      <c r="I1177" s="98" t="s">
        <v>34</v>
      </c>
      <c r="J1177" s="109">
        <v>275.52999999999997</v>
      </c>
      <c r="K1177" s="101">
        <v>143.28</v>
      </c>
      <c r="L1177" s="100">
        <v>0</v>
      </c>
    </row>
    <row r="1178" spans="1:12" s="24" customFormat="1" ht="18" customHeight="1" x14ac:dyDescent="0.25">
      <c r="A1178" s="97">
        <v>166478021</v>
      </c>
      <c r="B1178" s="104">
        <v>248971</v>
      </c>
      <c r="C1178" s="107" t="s">
        <v>613</v>
      </c>
      <c r="D1178" s="98"/>
      <c r="E1178" s="98" t="s">
        <v>1701</v>
      </c>
      <c r="F1178" s="99" t="s">
        <v>2771</v>
      </c>
      <c r="G1178" s="99" t="s">
        <v>2804</v>
      </c>
      <c r="H1178" s="99" t="s">
        <v>492</v>
      </c>
      <c r="I1178" s="98" t="s">
        <v>34</v>
      </c>
      <c r="J1178" s="109">
        <v>272.83999999999997</v>
      </c>
      <c r="K1178" s="101">
        <v>141.88</v>
      </c>
      <c r="L1178" s="100">
        <v>0</v>
      </c>
    </row>
    <row r="1179" spans="1:12" s="24" customFormat="1" ht="18" customHeight="1" x14ac:dyDescent="0.25">
      <c r="A1179" s="97">
        <v>166479021</v>
      </c>
      <c r="B1179" s="104">
        <v>248972</v>
      </c>
      <c r="C1179" s="107" t="s">
        <v>613</v>
      </c>
      <c r="D1179" s="98"/>
      <c r="E1179" s="98" t="s">
        <v>1701</v>
      </c>
      <c r="F1179" s="99" t="s">
        <v>2771</v>
      </c>
      <c r="G1179" s="99" t="s">
        <v>2805</v>
      </c>
      <c r="H1179" s="99" t="s">
        <v>664</v>
      </c>
      <c r="I1179" s="98" t="s">
        <v>34</v>
      </c>
      <c r="J1179" s="109">
        <v>276.64999999999998</v>
      </c>
      <c r="K1179" s="101">
        <v>143.86000000000001</v>
      </c>
      <c r="L1179" s="100">
        <v>0</v>
      </c>
    </row>
    <row r="1180" spans="1:12" s="24" customFormat="1" ht="18" customHeight="1" x14ac:dyDescent="0.25">
      <c r="A1180" s="97">
        <v>166480021</v>
      </c>
      <c r="B1180" s="104">
        <v>248973</v>
      </c>
      <c r="C1180" s="107" t="s">
        <v>613</v>
      </c>
      <c r="D1180" s="98"/>
      <c r="E1180" s="98" t="s">
        <v>1701</v>
      </c>
      <c r="F1180" s="99" t="s">
        <v>2771</v>
      </c>
      <c r="G1180" s="99" t="s">
        <v>2806</v>
      </c>
      <c r="H1180" s="99" t="s">
        <v>292</v>
      </c>
      <c r="I1180" s="98" t="s">
        <v>34</v>
      </c>
      <c r="J1180" s="109">
        <v>257.20999999999998</v>
      </c>
      <c r="K1180" s="101">
        <v>133.75</v>
      </c>
      <c r="L1180" s="100">
        <v>0</v>
      </c>
    </row>
    <row r="1181" spans="1:12" s="24" customFormat="1" ht="18" customHeight="1" x14ac:dyDescent="0.25">
      <c r="A1181" s="97">
        <v>166481021</v>
      </c>
      <c r="B1181" s="104">
        <v>248974</v>
      </c>
      <c r="C1181" s="107" t="s">
        <v>613</v>
      </c>
      <c r="D1181" s="98"/>
      <c r="E1181" s="98" t="s">
        <v>1701</v>
      </c>
      <c r="F1181" s="99" t="s">
        <v>2771</v>
      </c>
      <c r="G1181" s="99" t="s">
        <v>2807</v>
      </c>
      <c r="H1181" s="99" t="s">
        <v>342</v>
      </c>
      <c r="I1181" s="98" t="s">
        <v>34</v>
      </c>
      <c r="J1181" s="109">
        <v>286.06</v>
      </c>
      <c r="K1181" s="101">
        <v>148.75</v>
      </c>
      <c r="L1181" s="100">
        <v>0</v>
      </c>
    </row>
    <row r="1182" spans="1:12" s="24" customFormat="1" ht="18" customHeight="1" x14ac:dyDescent="0.25">
      <c r="A1182" s="97">
        <v>166482021</v>
      </c>
      <c r="B1182" s="104">
        <v>248975</v>
      </c>
      <c r="C1182" s="107" t="s">
        <v>613</v>
      </c>
      <c r="D1182" s="98"/>
      <c r="E1182" s="98" t="s">
        <v>1701</v>
      </c>
      <c r="F1182" s="99" t="s">
        <v>2771</v>
      </c>
      <c r="G1182" s="99" t="s">
        <v>2808</v>
      </c>
      <c r="H1182" s="99" t="s">
        <v>397</v>
      </c>
      <c r="I1182" s="98" t="s">
        <v>34</v>
      </c>
      <c r="J1182" s="109">
        <v>293.27999999999997</v>
      </c>
      <c r="K1182" s="101">
        <v>152.51</v>
      </c>
      <c r="L1182" s="100">
        <v>0</v>
      </c>
    </row>
    <row r="1183" spans="1:12" s="24" customFormat="1" ht="18" customHeight="1" x14ac:dyDescent="0.25">
      <c r="A1183" s="97">
        <v>166483021</v>
      </c>
      <c r="B1183" s="104">
        <v>248976</v>
      </c>
      <c r="C1183" s="107" t="s">
        <v>613</v>
      </c>
      <c r="D1183" s="98"/>
      <c r="E1183" s="98" t="s">
        <v>1701</v>
      </c>
      <c r="F1183" s="99" t="s">
        <v>2771</v>
      </c>
      <c r="G1183" s="99" t="s">
        <v>2809</v>
      </c>
      <c r="H1183" s="99" t="s">
        <v>303</v>
      </c>
      <c r="I1183" s="98" t="s">
        <v>34</v>
      </c>
      <c r="J1183" s="109">
        <v>254.8</v>
      </c>
      <c r="K1183" s="101">
        <v>132.5</v>
      </c>
      <c r="L1183" s="100">
        <v>0</v>
      </c>
    </row>
    <row r="1184" spans="1:12" s="24" customFormat="1" ht="18" customHeight="1" x14ac:dyDescent="0.25">
      <c r="A1184" s="97">
        <v>166484021</v>
      </c>
      <c r="B1184" s="104">
        <v>248977</v>
      </c>
      <c r="C1184" s="107" t="s">
        <v>613</v>
      </c>
      <c r="D1184" s="98"/>
      <c r="E1184" s="98" t="s">
        <v>1701</v>
      </c>
      <c r="F1184" s="99" t="s">
        <v>2771</v>
      </c>
      <c r="G1184" s="99" t="s">
        <v>2810</v>
      </c>
      <c r="H1184" s="99" t="s">
        <v>341</v>
      </c>
      <c r="I1184" s="98" t="s">
        <v>34</v>
      </c>
      <c r="J1184" s="109">
        <v>233.38</v>
      </c>
      <c r="K1184" s="101">
        <v>121.36</v>
      </c>
      <c r="L1184" s="100">
        <v>0</v>
      </c>
    </row>
    <row r="1185" spans="1:12" s="24" customFormat="1" ht="18" customHeight="1" x14ac:dyDescent="0.25">
      <c r="A1185" s="97">
        <v>166497021</v>
      </c>
      <c r="B1185" s="104">
        <v>248978</v>
      </c>
      <c r="C1185" s="107" t="s">
        <v>613</v>
      </c>
      <c r="D1185" s="98"/>
      <c r="E1185" s="98" t="s">
        <v>1701</v>
      </c>
      <c r="F1185" s="99" t="s">
        <v>2771</v>
      </c>
      <c r="G1185" s="99" t="s">
        <v>2811</v>
      </c>
      <c r="H1185" s="99" t="s">
        <v>491</v>
      </c>
      <c r="I1185" s="98" t="s">
        <v>34</v>
      </c>
      <c r="J1185" s="109">
        <v>241.59</v>
      </c>
      <c r="K1185" s="101">
        <v>125.63</v>
      </c>
      <c r="L1185" s="100">
        <v>0</v>
      </c>
    </row>
    <row r="1186" spans="1:12" s="24" customFormat="1" ht="18" customHeight="1" x14ac:dyDescent="0.25">
      <c r="A1186" s="97">
        <v>166486021</v>
      </c>
      <c r="B1186" s="104">
        <v>248979</v>
      </c>
      <c r="C1186" s="107" t="s">
        <v>613</v>
      </c>
      <c r="D1186" s="98"/>
      <c r="E1186" s="98" t="s">
        <v>1701</v>
      </c>
      <c r="F1186" s="99" t="s">
        <v>2771</v>
      </c>
      <c r="G1186" s="99" t="s">
        <v>2812</v>
      </c>
      <c r="H1186" s="99" t="s">
        <v>401</v>
      </c>
      <c r="I1186" s="98" t="s">
        <v>34</v>
      </c>
      <c r="J1186" s="109">
        <v>308.88</v>
      </c>
      <c r="K1186" s="101">
        <v>160.62</v>
      </c>
      <c r="L1186" s="100">
        <v>0</v>
      </c>
    </row>
    <row r="1187" spans="1:12" s="24" customFormat="1" ht="18" customHeight="1" x14ac:dyDescent="0.25">
      <c r="A1187" s="97">
        <v>166487021</v>
      </c>
      <c r="B1187" s="104">
        <v>248980</v>
      </c>
      <c r="C1187" s="107" t="s">
        <v>613</v>
      </c>
      <c r="D1187" s="98"/>
      <c r="E1187" s="98" t="s">
        <v>1701</v>
      </c>
      <c r="F1187" s="99" t="s">
        <v>2771</v>
      </c>
      <c r="G1187" s="99" t="s">
        <v>2813</v>
      </c>
      <c r="H1187" s="99" t="s">
        <v>402</v>
      </c>
      <c r="I1187" s="98" t="s">
        <v>34</v>
      </c>
      <c r="J1187" s="109">
        <v>281.26</v>
      </c>
      <c r="K1187" s="101">
        <v>146.26</v>
      </c>
      <c r="L1187" s="100">
        <v>0</v>
      </c>
    </row>
    <row r="1188" spans="1:12" s="24" customFormat="1" ht="18" customHeight="1" x14ac:dyDescent="0.25">
      <c r="A1188" s="97">
        <v>166488021</v>
      </c>
      <c r="B1188" s="104">
        <v>248981</v>
      </c>
      <c r="C1188" s="107" t="s">
        <v>613</v>
      </c>
      <c r="D1188" s="98"/>
      <c r="E1188" s="98" t="s">
        <v>1701</v>
      </c>
      <c r="F1188" s="99" t="s">
        <v>2771</v>
      </c>
      <c r="G1188" s="99" t="s">
        <v>2814</v>
      </c>
      <c r="H1188" s="99" t="s">
        <v>283</v>
      </c>
      <c r="I1188" s="98" t="s">
        <v>34</v>
      </c>
      <c r="J1188" s="109">
        <v>270.02999999999997</v>
      </c>
      <c r="K1188" s="101">
        <v>140.41999999999999</v>
      </c>
      <c r="L1188" s="100">
        <v>0</v>
      </c>
    </row>
    <row r="1189" spans="1:12" s="24" customFormat="1" ht="18" customHeight="1" x14ac:dyDescent="0.25">
      <c r="A1189" s="97">
        <v>166489021</v>
      </c>
      <c r="B1189" s="104">
        <v>248982</v>
      </c>
      <c r="C1189" s="107" t="s">
        <v>613</v>
      </c>
      <c r="D1189" s="98"/>
      <c r="E1189" s="98" t="s">
        <v>1701</v>
      </c>
      <c r="F1189" s="99" t="s">
        <v>2771</v>
      </c>
      <c r="G1189" s="99" t="s">
        <v>2815</v>
      </c>
      <c r="H1189" s="99" t="s">
        <v>1230</v>
      </c>
      <c r="I1189" s="98" t="s">
        <v>34</v>
      </c>
      <c r="J1189" s="109">
        <v>284.23</v>
      </c>
      <c r="K1189" s="101">
        <v>147.80000000000001</v>
      </c>
      <c r="L1189" s="100">
        <v>0</v>
      </c>
    </row>
    <row r="1190" spans="1:12" s="24" customFormat="1" ht="18" customHeight="1" x14ac:dyDescent="0.25">
      <c r="A1190" s="97">
        <v>166490021</v>
      </c>
      <c r="B1190" s="104">
        <v>248983</v>
      </c>
      <c r="C1190" s="107" t="s">
        <v>613</v>
      </c>
      <c r="D1190" s="98"/>
      <c r="E1190" s="98" t="s">
        <v>1701</v>
      </c>
      <c r="F1190" s="99" t="s">
        <v>2771</v>
      </c>
      <c r="G1190" s="99" t="s">
        <v>2816</v>
      </c>
      <c r="H1190" s="99" t="s">
        <v>435</v>
      </c>
      <c r="I1190" s="98" t="s">
        <v>34</v>
      </c>
      <c r="J1190" s="109">
        <v>238.15</v>
      </c>
      <c r="K1190" s="101">
        <v>123.84</v>
      </c>
      <c r="L1190" s="100">
        <v>0</v>
      </c>
    </row>
    <row r="1191" spans="1:12" s="24" customFormat="1" ht="18" customHeight="1" x14ac:dyDescent="0.25">
      <c r="A1191" s="97">
        <v>166491021</v>
      </c>
      <c r="B1191" s="104">
        <v>248984</v>
      </c>
      <c r="C1191" s="107" t="s">
        <v>613</v>
      </c>
      <c r="D1191" s="98"/>
      <c r="E1191" s="98" t="s">
        <v>1701</v>
      </c>
      <c r="F1191" s="99" t="s">
        <v>2771</v>
      </c>
      <c r="G1191" s="99" t="s">
        <v>2817</v>
      </c>
      <c r="H1191" s="99" t="s">
        <v>306</v>
      </c>
      <c r="I1191" s="98" t="s">
        <v>34</v>
      </c>
      <c r="J1191" s="109">
        <v>276.44</v>
      </c>
      <c r="K1191" s="101">
        <v>143.75</v>
      </c>
      <c r="L1191" s="100">
        <v>0</v>
      </c>
    </row>
    <row r="1192" spans="1:12" s="24" customFormat="1" ht="18" customHeight="1" x14ac:dyDescent="0.25">
      <c r="A1192" s="97">
        <v>166492021</v>
      </c>
      <c r="B1192" s="104">
        <v>248985</v>
      </c>
      <c r="C1192" s="107" t="s">
        <v>613</v>
      </c>
      <c r="D1192" s="98"/>
      <c r="E1192" s="98" t="s">
        <v>1701</v>
      </c>
      <c r="F1192" s="99" t="s">
        <v>2771</v>
      </c>
      <c r="G1192" s="99" t="s">
        <v>2818</v>
      </c>
      <c r="H1192" s="99" t="s">
        <v>375</v>
      </c>
      <c r="I1192" s="98" t="s">
        <v>34</v>
      </c>
      <c r="J1192" s="109">
        <v>288.47000000000003</v>
      </c>
      <c r="K1192" s="101">
        <v>150</v>
      </c>
      <c r="L1192" s="100">
        <v>0</v>
      </c>
    </row>
    <row r="1193" spans="1:12" s="24" customFormat="1" ht="18" customHeight="1" x14ac:dyDescent="0.25">
      <c r="A1193" s="97">
        <v>166493021</v>
      </c>
      <c r="B1193" s="104">
        <v>248986</v>
      </c>
      <c r="C1193" s="107" t="s">
        <v>613</v>
      </c>
      <c r="D1193" s="98"/>
      <c r="E1193" s="98" t="s">
        <v>1701</v>
      </c>
      <c r="F1193" s="99" t="s">
        <v>2771</v>
      </c>
      <c r="G1193" s="99" t="s">
        <v>2819</v>
      </c>
      <c r="H1193" s="99" t="s">
        <v>399</v>
      </c>
      <c r="I1193" s="98" t="s">
        <v>34</v>
      </c>
      <c r="J1193" s="109">
        <v>307.39</v>
      </c>
      <c r="K1193" s="101">
        <v>159.84</v>
      </c>
      <c r="L1193" s="100">
        <v>0</v>
      </c>
    </row>
    <row r="1194" spans="1:12" s="24" customFormat="1" ht="18" customHeight="1" x14ac:dyDescent="0.25">
      <c r="A1194" s="97">
        <v>166494021</v>
      </c>
      <c r="B1194" s="104">
        <v>248987</v>
      </c>
      <c r="C1194" s="107" t="s">
        <v>613</v>
      </c>
      <c r="D1194" s="98"/>
      <c r="E1194" s="98" t="s">
        <v>1701</v>
      </c>
      <c r="F1194" s="99" t="s">
        <v>2771</v>
      </c>
      <c r="G1194" s="99" t="s">
        <v>2820</v>
      </c>
      <c r="H1194" s="99" t="s">
        <v>273</v>
      </c>
      <c r="I1194" s="98" t="s">
        <v>34</v>
      </c>
      <c r="J1194" s="109">
        <v>286.92</v>
      </c>
      <c r="K1194" s="101">
        <v>149.19999999999999</v>
      </c>
      <c r="L1194" s="100">
        <v>0</v>
      </c>
    </row>
    <row r="1195" spans="1:12" s="24" customFormat="1" ht="18" customHeight="1" x14ac:dyDescent="0.25">
      <c r="A1195" s="97">
        <v>166495021</v>
      </c>
      <c r="B1195" s="104">
        <v>248988</v>
      </c>
      <c r="C1195" s="107" t="s">
        <v>613</v>
      </c>
      <c r="D1195" s="98"/>
      <c r="E1195" s="98" t="s">
        <v>1701</v>
      </c>
      <c r="F1195" s="99" t="s">
        <v>2771</v>
      </c>
      <c r="G1195" s="99" t="s">
        <v>2821</v>
      </c>
      <c r="H1195" s="99" t="s">
        <v>403</v>
      </c>
      <c r="I1195" s="98" t="s">
        <v>34</v>
      </c>
      <c r="J1195" s="109">
        <v>294.47000000000003</v>
      </c>
      <c r="K1195" s="101">
        <v>153.12</v>
      </c>
      <c r="L1195" s="100">
        <v>0</v>
      </c>
    </row>
    <row r="1196" spans="1:12" s="24" customFormat="1" ht="18" customHeight="1" x14ac:dyDescent="0.25">
      <c r="A1196" s="97">
        <v>166496021</v>
      </c>
      <c r="B1196" s="104">
        <v>248989</v>
      </c>
      <c r="C1196" s="107" t="s">
        <v>613</v>
      </c>
      <c r="D1196" s="98"/>
      <c r="E1196" s="98" t="s">
        <v>1701</v>
      </c>
      <c r="F1196" s="99" t="s">
        <v>2771</v>
      </c>
      <c r="G1196" s="99" t="s">
        <v>2822</v>
      </c>
      <c r="H1196" s="99" t="s">
        <v>432</v>
      </c>
      <c r="I1196" s="98" t="s">
        <v>34</v>
      </c>
      <c r="J1196" s="109">
        <v>287.26</v>
      </c>
      <c r="K1196" s="101">
        <v>149.38</v>
      </c>
      <c r="L1196" s="100">
        <v>0</v>
      </c>
    </row>
    <row r="1197" spans="1:12" s="24" customFormat="1" ht="18" customHeight="1" x14ac:dyDescent="0.25">
      <c r="A1197" s="97">
        <v>166498021</v>
      </c>
      <c r="B1197" s="104">
        <v>248990</v>
      </c>
      <c r="C1197" s="107" t="s">
        <v>613</v>
      </c>
      <c r="D1197" s="98"/>
      <c r="E1197" s="98" t="s">
        <v>1701</v>
      </c>
      <c r="F1197" s="99" t="s">
        <v>2771</v>
      </c>
      <c r="G1197" s="99" t="s">
        <v>2823</v>
      </c>
      <c r="H1197" s="99" t="s">
        <v>671</v>
      </c>
      <c r="I1197" s="98" t="s">
        <v>34</v>
      </c>
      <c r="J1197" s="109">
        <v>279.35000000000002</v>
      </c>
      <c r="K1197" s="101">
        <v>145.26</v>
      </c>
      <c r="L1197" s="100">
        <v>0</v>
      </c>
    </row>
    <row r="1198" spans="1:12" s="24" customFormat="1" ht="18" customHeight="1" x14ac:dyDescent="0.25">
      <c r="A1198" s="97">
        <v>166499021</v>
      </c>
      <c r="B1198" s="104">
        <v>248991</v>
      </c>
      <c r="C1198" s="107" t="s">
        <v>613</v>
      </c>
      <c r="D1198" s="98"/>
      <c r="E1198" s="98" t="s">
        <v>1701</v>
      </c>
      <c r="F1198" s="99" t="s">
        <v>2771</v>
      </c>
      <c r="G1198" s="99" t="s">
        <v>2824</v>
      </c>
      <c r="H1198" s="99" t="s">
        <v>426</v>
      </c>
      <c r="I1198" s="98" t="s">
        <v>34</v>
      </c>
      <c r="J1198" s="109">
        <v>291.62</v>
      </c>
      <c r="K1198" s="101">
        <v>151.63999999999999</v>
      </c>
      <c r="L1198" s="100">
        <v>0</v>
      </c>
    </row>
    <row r="1199" spans="1:12" s="24" customFormat="1" ht="18" customHeight="1" x14ac:dyDescent="0.25">
      <c r="A1199" s="97">
        <v>166500021</v>
      </c>
      <c r="B1199" s="104">
        <v>248992</v>
      </c>
      <c r="C1199" s="107" t="s">
        <v>613</v>
      </c>
      <c r="D1199" s="98"/>
      <c r="E1199" s="98" t="s">
        <v>1701</v>
      </c>
      <c r="F1199" s="99" t="s">
        <v>2771</v>
      </c>
      <c r="G1199" s="99" t="s">
        <v>2825</v>
      </c>
      <c r="H1199" s="99" t="s">
        <v>417</v>
      </c>
      <c r="I1199" s="98" t="s">
        <v>34</v>
      </c>
      <c r="J1199" s="109">
        <v>274.35000000000002</v>
      </c>
      <c r="K1199" s="101">
        <v>142.66</v>
      </c>
      <c r="L1199" s="100">
        <v>0</v>
      </c>
    </row>
    <row r="1200" spans="1:12" s="24" customFormat="1" ht="18" customHeight="1" x14ac:dyDescent="0.25">
      <c r="A1200" s="97">
        <v>166501021</v>
      </c>
      <c r="B1200" s="104">
        <v>248993</v>
      </c>
      <c r="C1200" s="107" t="s">
        <v>613</v>
      </c>
      <c r="D1200" s="98"/>
      <c r="E1200" s="98" t="s">
        <v>1701</v>
      </c>
      <c r="F1200" s="99" t="s">
        <v>2771</v>
      </c>
      <c r="G1200" s="99" t="s">
        <v>2826</v>
      </c>
      <c r="H1200" s="99" t="s">
        <v>480</v>
      </c>
      <c r="I1200" s="98" t="s">
        <v>34</v>
      </c>
      <c r="J1200" s="109">
        <v>332</v>
      </c>
      <c r="K1200" s="101">
        <v>172.64</v>
      </c>
      <c r="L1200" s="100">
        <v>0</v>
      </c>
    </row>
    <row r="1201" spans="1:12" s="24" customFormat="1" ht="18" customHeight="1" x14ac:dyDescent="0.25">
      <c r="A1201" s="97">
        <v>166502021</v>
      </c>
      <c r="B1201" s="104">
        <v>248994</v>
      </c>
      <c r="C1201" s="107" t="s">
        <v>613</v>
      </c>
      <c r="D1201" s="98"/>
      <c r="E1201" s="98" t="s">
        <v>1701</v>
      </c>
      <c r="F1201" s="99" t="s">
        <v>2771</v>
      </c>
      <c r="G1201" s="99" t="s">
        <v>2827</v>
      </c>
      <c r="H1201" s="99" t="s">
        <v>407</v>
      </c>
      <c r="I1201" s="98" t="s">
        <v>34</v>
      </c>
      <c r="J1201" s="109">
        <v>291.17</v>
      </c>
      <c r="K1201" s="101">
        <v>151.41</v>
      </c>
      <c r="L1201" s="100">
        <v>0</v>
      </c>
    </row>
    <row r="1202" spans="1:12" s="24" customFormat="1" ht="18" customHeight="1" x14ac:dyDescent="0.25">
      <c r="A1202" s="97">
        <v>166503021</v>
      </c>
      <c r="B1202" s="104">
        <v>248995</v>
      </c>
      <c r="C1202" s="107" t="s">
        <v>613</v>
      </c>
      <c r="D1202" s="98"/>
      <c r="E1202" s="98" t="s">
        <v>1701</v>
      </c>
      <c r="F1202" s="99" t="s">
        <v>2771</v>
      </c>
      <c r="G1202" s="99" t="s">
        <v>2828</v>
      </c>
      <c r="H1202" s="99" t="s">
        <v>1231</v>
      </c>
      <c r="I1202" s="98" t="s">
        <v>34</v>
      </c>
      <c r="J1202" s="109">
        <v>332.37</v>
      </c>
      <c r="K1202" s="101">
        <v>172.83</v>
      </c>
      <c r="L1202" s="100">
        <v>0</v>
      </c>
    </row>
    <row r="1203" spans="1:12" s="24" customFormat="1" ht="18" customHeight="1" x14ac:dyDescent="0.25">
      <c r="A1203" s="97">
        <v>166504021</v>
      </c>
      <c r="B1203" s="104">
        <v>248996</v>
      </c>
      <c r="C1203" s="107" t="s">
        <v>613</v>
      </c>
      <c r="D1203" s="98"/>
      <c r="E1203" s="98" t="s">
        <v>1701</v>
      </c>
      <c r="F1203" s="99" t="s">
        <v>2771</v>
      </c>
      <c r="G1203" s="99" t="s">
        <v>2829</v>
      </c>
      <c r="H1203" s="99" t="s">
        <v>404</v>
      </c>
      <c r="I1203" s="98" t="s">
        <v>34</v>
      </c>
      <c r="J1203" s="109">
        <v>343.43</v>
      </c>
      <c r="K1203" s="101">
        <v>178.58</v>
      </c>
      <c r="L1203" s="100">
        <v>0</v>
      </c>
    </row>
    <row r="1204" spans="1:12" s="24" customFormat="1" ht="18" customHeight="1" x14ac:dyDescent="0.25">
      <c r="A1204" s="97">
        <v>166505021</v>
      </c>
      <c r="B1204" s="104">
        <v>248997</v>
      </c>
      <c r="C1204" s="107" t="s">
        <v>613</v>
      </c>
      <c r="D1204" s="98"/>
      <c r="E1204" s="98" t="s">
        <v>1701</v>
      </c>
      <c r="F1204" s="99" t="s">
        <v>2771</v>
      </c>
      <c r="G1204" s="99" t="s">
        <v>2830</v>
      </c>
      <c r="H1204" s="99" t="s">
        <v>419</v>
      </c>
      <c r="I1204" s="98" t="s">
        <v>34</v>
      </c>
      <c r="J1204" s="109">
        <v>285</v>
      </c>
      <c r="K1204" s="101">
        <v>148.19999999999999</v>
      </c>
      <c r="L1204" s="100">
        <v>0</v>
      </c>
    </row>
    <row r="1205" spans="1:12" s="24" customFormat="1" ht="18" customHeight="1" x14ac:dyDescent="0.25">
      <c r="A1205" s="97">
        <v>166284021</v>
      </c>
      <c r="B1205" s="104">
        <v>249313</v>
      </c>
      <c r="C1205" s="107" t="s">
        <v>613</v>
      </c>
      <c r="D1205" s="98"/>
      <c r="E1205" s="98" t="s">
        <v>1701</v>
      </c>
      <c r="F1205" s="99" t="s">
        <v>2771</v>
      </c>
      <c r="G1205" s="99" t="s">
        <v>2831</v>
      </c>
      <c r="H1205" s="99" t="s">
        <v>392</v>
      </c>
      <c r="I1205" s="98" t="s">
        <v>34</v>
      </c>
      <c r="J1205" s="109">
        <v>265.62</v>
      </c>
      <c r="K1205" s="101">
        <v>138.12</v>
      </c>
      <c r="L1205" s="100">
        <v>0</v>
      </c>
    </row>
    <row r="1206" spans="1:12" s="24" customFormat="1" ht="18" customHeight="1" x14ac:dyDescent="0.25">
      <c r="A1206" s="97">
        <v>171261049</v>
      </c>
      <c r="B1206" s="104">
        <v>249968</v>
      </c>
      <c r="C1206" s="107" t="s">
        <v>613</v>
      </c>
      <c r="D1206" s="98"/>
      <c r="E1206" s="98" t="s">
        <v>1701</v>
      </c>
      <c r="F1206" s="99" t="s">
        <v>2832</v>
      </c>
      <c r="G1206" s="99" t="s">
        <v>2833</v>
      </c>
      <c r="H1206" s="99" t="s">
        <v>469</v>
      </c>
      <c r="I1206" s="98" t="s">
        <v>34</v>
      </c>
      <c r="J1206" s="109">
        <v>247.24</v>
      </c>
      <c r="K1206" s="101">
        <v>128.56</v>
      </c>
      <c r="L1206" s="100">
        <v>0</v>
      </c>
    </row>
    <row r="1207" spans="1:12" s="24" customFormat="1" ht="18" customHeight="1" x14ac:dyDescent="0.25">
      <c r="A1207" s="97">
        <v>171262049</v>
      </c>
      <c r="B1207" s="104">
        <v>249969</v>
      </c>
      <c r="C1207" s="107" t="s">
        <v>613</v>
      </c>
      <c r="D1207" s="98"/>
      <c r="E1207" s="98" t="s">
        <v>1701</v>
      </c>
      <c r="F1207" s="99" t="s">
        <v>2832</v>
      </c>
      <c r="G1207" s="99" t="s">
        <v>2834</v>
      </c>
      <c r="H1207" s="99" t="s">
        <v>405</v>
      </c>
      <c r="I1207" s="98" t="s">
        <v>34</v>
      </c>
      <c r="J1207" s="109">
        <v>275.85000000000002</v>
      </c>
      <c r="K1207" s="101">
        <v>143.44</v>
      </c>
      <c r="L1207" s="100">
        <v>0</v>
      </c>
    </row>
    <row r="1208" spans="1:12" s="24" customFormat="1" ht="18" customHeight="1" x14ac:dyDescent="0.25">
      <c r="A1208" s="97">
        <v>171263049</v>
      </c>
      <c r="B1208" s="104">
        <v>249970</v>
      </c>
      <c r="C1208" s="107" t="s">
        <v>613</v>
      </c>
      <c r="D1208" s="98"/>
      <c r="E1208" s="98" t="s">
        <v>1701</v>
      </c>
      <c r="F1208" s="99" t="s">
        <v>2832</v>
      </c>
      <c r="G1208" s="99" t="s">
        <v>2835</v>
      </c>
      <c r="H1208" s="99" t="s">
        <v>333</v>
      </c>
      <c r="I1208" s="98" t="s">
        <v>34</v>
      </c>
      <c r="J1208" s="109">
        <v>250</v>
      </c>
      <c r="K1208" s="101">
        <v>130</v>
      </c>
      <c r="L1208" s="100">
        <v>0</v>
      </c>
    </row>
    <row r="1209" spans="1:12" s="24" customFormat="1" ht="18" customHeight="1" x14ac:dyDescent="0.25">
      <c r="A1209" s="97">
        <v>171264050</v>
      </c>
      <c r="B1209" s="104">
        <v>249971</v>
      </c>
      <c r="C1209" s="107" t="s">
        <v>613</v>
      </c>
      <c r="D1209" s="98"/>
      <c r="E1209" s="98" t="s">
        <v>1701</v>
      </c>
      <c r="F1209" s="99" t="s">
        <v>2832</v>
      </c>
      <c r="G1209" s="99" t="s">
        <v>2836</v>
      </c>
      <c r="H1209" s="99" t="s">
        <v>2837</v>
      </c>
      <c r="I1209" s="98" t="s">
        <v>34</v>
      </c>
      <c r="J1209" s="109">
        <v>239.87</v>
      </c>
      <c r="K1209" s="101">
        <v>124.73</v>
      </c>
      <c r="L1209" s="100">
        <v>0</v>
      </c>
    </row>
    <row r="1210" spans="1:12" s="24" customFormat="1" ht="18" customHeight="1" x14ac:dyDescent="0.25">
      <c r="A1210" s="97">
        <v>171265049</v>
      </c>
      <c r="B1210" s="104">
        <v>249972</v>
      </c>
      <c r="C1210" s="107" t="s">
        <v>613</v>
      </c>
      <c r="D1210" s="98"/>
      <c r="E1210" s="98" t="s">
        <v>1701</v>
      </c>
      <c r="F1210" s="99" t="s">
        <v>2832</v>
      </c>
      <c r="G1210" s="99" t="s">
        <v>2838</v>
      </c>
      <c r="H1210" s="99" t="s">
        <v>434</v>
      </c>
      <c r="I1210" s="98" t="s">
        <v>34</v>
      </c>
      <c r="J1210" s="109">
        <v>226</v>
      </c>
      <c r="K1210" s="101">
        <v>117.52</v>
      </c>
      <c r="L1210" s="100">
        <v>0</v>
      </c>
    </row>
    <row r="1211" spans="1:12" s="24" customFormat="1" ht="18" customHeight="1" x14ac:dyDescent="0.25">
      <c r="A1211" s="97">
        <v>171266049</v>
      </c>
      <c r="B1211" s="104">
        <v>249973</v>
      </c>
      <c r="C1211" s="107" t="s">
        <v>613</v>
      </c>
      <c r="D1211" s="98"/>
      <c r="E1211" s="98" t="s">
        <v>1701</v>
      </c>
      <c r="F1211" s="99" t="s">
        <v>2832</v>
      </c>
      <c r="G1211" s="99" t="s">
        <v>2839</v>
      </c>
      <c r="H1211" s="99" t="s">
        <v>303</v>
      </c>
      <c r="I1211" s="98" t="s">
        <v>34</v>
      </c>
      <c r="J1211" s="109">
        <v>311.52</v>
      </c>
      <c r="K1211" s="101">
        <v>161.99</v>
      </c>
      <c r="L1211" s="100">
        <v>0</v>
      </c>
    </row>
    <row r="1212" spans="1:12" s="24" customFormat="1" ht="18" customHeight="1" x14ac:dyDescent="0.25">
      <c r="A1212" s="97">
        <v>171267049</v>
      </c>
      <c r="B1212" s="104">
        <v>249974</v>
      </c>
      <c r="C1212" s="107" t="s">
        <v>613</v>
      </c>
      <c r="D1212" s="98"/>
      <c r="E1212" s="98" t="s">
        <v>1701</v>
      </c>
      <c r="F1212" s="99" t="s">
        <v>2832</v>
      </c>
      <c r="G1212" s="99" t="s">
        <v>2840</v>
      </c>
      <c r="H1212" s="99" t="s">
        <v>341</v>
      </c>
      <c r="I1212" s="98" t="s">
        <v>34</v>
      </c>
      <c r="J1212" s="109">
        <v>236</v>
      </c>
      <c r="K1212" s="101">
        <v>122.72</v>
      </c>
      <c r="L1212" s="100">
        <v>0</v>
      </c>
    </row>
    <row r="1213" spans="1:12" s="24" customFormat="1" ht="18" customHeight="1" x14ac:dyDescent="0.25">
      <c r="A1213" s="97">
        <v>171268049</v>
      </c>
      <c r="B1213" s="104">
        <v>249975</v>
      </c>
      <c r="C1213" s="107" t="s">
        <v>613</v>
      </c>
      <c r="D1213" s="98"/>
      <c r="E1213" s="98" t="s">
        <v>1701</v>
      </c>
      <c r="F1213" s="99" t="s">
        <v>2832</v>
      </c>
      <c r="G1213" s="99" t="s">
        <v>2841</v>
      </c>
      <c r="H1213" s="99" t="s">
        <v>491</v>
      </c>
      <c r="I1213" s="98" t="s">
        <v>34</v>
      </c>
      <c r="J1213" s="109">
        <v>282.39999999999998</v>
      </c>
      <c r="K1213" s="101">
        <v>146.85</v>
      </c>
      <c r="L1213" s="100">
        <v>0</v>
      </c>
    </row>
    <row r="1214" spans="1:12" s="24" customFormat="1" ht="18" customHeight="1" x14ac:dyDescent="0.25">
      <c r="A1214" s="97">
        <v>171269049</v>
      </c>
      <c r="B1214" s="104">
        <v>249976</v>
      </c>
      <c r="C1214" s="107" t="s">
        <v>613</v>
      </c>
      <c r="D1214" s="98"/>
      <c r="E1214" s="98" t="s">
        <v>1701</v>
      </c>
      <c r="F1214" s="99" t="s">
        <v>2832</v>
      </c>
      <c r="G1214" s="99" t="s">
        <v>2842</v>
      </c>
      <c r="H1214" s="99" t="s">
        <v>428</v>
      </c>
      <c r="I1214" s="98" t="s">
        <v>34</v>
      </c>
      <c r="J1214" s="109">
        <v>251.74</v>
      </c>
      <c r="K1214" s="101">
        <v>130.9</v>
      </c>
      <c r="L1214" s="100">
        <v>0</v>
      </c>
    </row>
    <row r="1215" spans="1:12" s="24" customFormat="1" ht="18" customHeight="1" x14ac:dyDescent="0.25">
      <c r="A1215" s="97">
        <v>171270049</v>
      </c>
      <c r="B1215" s="104">
        <v>249977</v>
      </c>
      <c r="C1215" s="107" t="s">
        <v>613</v>
      </c>
      <c r="D1215" s="98"/>
      <c r="E1215" s="98" t="s">
        <v>1701</v>
      </c>
      <c r="F1215" s="99" t="s">
        <v>2832</v>
      </c>
      <c r="G1215" s="99" t="s">
        <v>2843</v>
      </c>
      <c r="H1215" s="99" t="s">
        <v>277</v>
      </c>
      <c r="I1215" s="98" t="s">
        <v>34</v>
      </c>
      <c r="J1215" s="109">
        <v>220.74</v>
      </c>
      <c r="K1215" s="101">
        <v>114.78</v>
      </c>
      <c r="L1215" s="100">
        <v>0</v>
      </c>
    </row>
    <row r="1216" spans="1:12" s="24" customFormat="1" ht="18" customHeight="1" x14ac:dyDescent="0.25">
      <c r="A1216" s="97">
        <v>171271049</v>
      </c>
      <c r="B1216" s="104">
        <v>249978</v>
      </c>
      <c r="C1216" s="107" t="s">
        <v>613</v>
      </c>
      <c r="D1216" s="98"/>
      <c r="E1216" s="98" t="s">
        <v>1701</v>
      </c>
      <c r="F1216" s="99" t="s">
        <v>2832</v>
      </c>
      <c r="G1216" s="99" t="s">
        <v>2844</v>
      </c>
      <c r="H1216" s="99" t="s">
        <v>433</v>
      </c>
      <c r="I1216" s="98" t="s">
        <v>34</v>
      </c>
      <c r="J1216" s="109">
        <v>238.85</v>
      </c>
      <c r="K1216" s="101">
        <v>124.2</v>
      </c>
      <c r="L1216" s="100">
        <v>0</v>
      </c>
    </row>
    <row r="1217" spans="1:12" s="24" customFormat="1" ht="18" customHeight="1" x14ac:dyDescent="0.25">
      <c r="A1217" s="97">
        <v>171272049</v>
      </c>
      <c r="B1217" s="104">
        <v>249979</v>
      </c>
      <c r="C1217" s="107" t="s">
        <v>613</v>
      </c>
      <c r="D1217" s="98"/>
      <c r="E1217" s="98" t="s">
        <v>1701</v>
      </c>
      <c r="F1217" s="99" t="s">
        <v>2832</v>
      </c>
      <c r="G1217" s="99" t="s">
        <v>2845</v>
      </c>
      <c r="H1217" s="99" t="s">
        <v>401</v>
      </c>
      <c r="I1217" s="98" t="s">
        <v>34</v>
      </c>
      <c r="J1217" s="109">
        <v>287.23</v>
      </c>
      <c r="K1217" s="101">
        <v>149.36000000000001</v>
      </c>
      <c r="L1217" s="100">
        <v>0</v>
      </c>
    </row>
    <row r="1218" spans="1:12" s="24" customFormat="1" ht="18" customHeight="1" x14ac:dyDescent="0.25">
      <c r="A1218" s="97">
        <v>171273049</v>
      </c>
      <c r="B1218" s="104">
        <v>249980</v>
      </c>
      <c r="C1218" s="107" t="s">
        <v>613</v>
      </c>
      <c r="D1218" s="98"/>
      <c r="E1218" s="98" t="s">
        <v>1701</v>
      </c>
      <c r="F1218" s="99" t="s">
        <v>2832</v>
      </c>
      <c r="G1218" s="99" t="s">
        <v>2846</v>
      </c>
      <c r="H1218" s="99" t="s">
        <v>283</v>
      </c>
      <c r="I1218" s="98" t="s">
        <v>34</v>
      </c>
      <c r="J1218" s="109">
        <v>294</v>
      </c>
      <c r="K1218" s="101">
        <v>152.88</v>
      </c>
      <c r="L1218" s="100">
        <v>0</v>
      </c>
    </row>
    <row r="1219" spans="1:12" s="24" customFormat="1" ht="18" customHeight="1" x14ac:dyDescent="0.25">
      <c r="A1219" s="97">
        <v>171274049</v>
      </c>
      <c r="B1219" s="104">
        <v>249981</v>
      </c>
      <c r="C1219" s="107" t="s">
        <v>613</v>
      </c>
      <c r="D1219" s="98"/>
      <c r="E1219" s="98" t="s">
        <v>1701</v>
      </c>
      <c r="F1219" s="99" t="s">
        <v>2832</v>
      </c>
      <c r="G1219" s="99" t="s">
        <v>2847</v>
      </c>
      <c r="H1219" s="99" t="s">
        <v>435</v>
      </c>
      <c r="I1219" s="98" t="s">
        <v>34</v>
      </c>
      <c r="J1219" s="109">
        <v>295.33999999999997</v>
      </c>
      <c r="K1219" s="101">
        <v>153.58000000000001</v>
      </c>
      <c r="L1219" s="100">
        <v>0</v>
      </c>
    </row>
    <row r="1220" spans="1:12" s="24" customFormat="1" ht="18" customHeight="1" x14ac:dyDescent="0.25">
      <c r="A1220" s="97">
        <v>171275049</v>
      </c>
      <c r="B1220" s="104">
        <v>249982</v>
      </c>
      <c r="C1220" s="107" t="s">
        <v>613</v>
      </c>
      <c r="D1220" s="98"/>
      <c r="E1220" s="98" t="s">
        <v>1701</v>
      </c>
      <c r="F1220" s="99" t="s">
        <v>2832</v>
      </c>
      <c r="G1220" s="99" t="s">
        <v>2848</v>
      </c>
      <c r="H1220" s="99" t="s">
        <v>436</v>
      </c>
      <c r="I1220" s="98" t="s">
        <v>34</v>
      </c>
      <c r="J1220" s="109">
        <v>279.06</v>
      </c>
      <c r="K1220" s="101">
        <v>145.11000000000001</v>
      </c>
      <c r="L1220" s="100">
        <v>0</v>
      </c>
    </row>
    <row r="1221" spans="1:12" s="24" customFormat="1" ht="18" customHeight="1" x14ac:dyDescent="0.25">
      <c r="A1221" s="97">
        <v>171276049</v>
      </c>
      <c r="B1221" s="104">
        <v>249983</v>
      </c>
      <c r="C1221" s="107" t="s">
        <v>613</v>
      </c>
      <c r="D1221" s="98"/>
      <c r="E1221" s="98" t="s">
        <v>1701</v>
      </c>
      <c r="F1221" s="99" t="s">
        <v>2832</v>
      </c>
      <c r="G1221" s="99" t="s">
        <v>2849</v>
      </c>
      <c r="H1221" s="99" t="s">
        <v>275</v>
      </c>
      <c r="I1221" s="98" t="s">
        <v>34</v>
      </c>
      <c r="J1221" s="109">
        <v>280</v>
      </c>
      <c r="K1221" s="101">
        <v>145.6</v>
      </c>
      <c r="L1221" s="100">
        <v>0</v>
      </c>
    </row>
    <row r="1222" spans="1:12" s="24" customFormat="1" ht="18" customHeight="1" x14ac:dyDescent="0.25">
      <c r="A1222" s="97">
        <v>171277049</v>
      </c>
      <c r="B1222" s="104">
        <v>249984</v>
      </c>
      <c r="C1222" s="107" t="s">
        <v>613</v>
      </c>
      <c r="D1222" s="98"/>
      <c r="E1222" s="98" t="s">
        <v>1701</v>
      </c>
      <c r="F1222" s="99" t="s">
        <v>2832</v>
      </c>
      <c r="G1222" s="99" t="s">
        <v>2850</v>
      </c>
      <c r="H1222" s="99" t="s">
        <v>332</v>
      </c>
      <c r="I1222" s="98" t="s">
        <v>34</v>
      </c>
      <c r="J1222" s="109">
        <v>268</v>
      </c>
      <c r="K1222" s="101">
        <v>139.36000000000001</v>
      </c>
      <c r="L1222" s="100">
        <v>0</v>
      </c>
    </row>
    <row r="1223" spans="1:12" s="24" customFormat="1" ht="18" customHeight="1" x14ac:dyDescent="0.25">
      <c r="A1223" s="97">
        <v>171278049</v>
      </c>
      <c r="B1223" s="104">
        <v>249985</v>
      </c>
      <c r="C1223" s="107" t="s">
        <v>613</v>
      </c>
      <c r="D1223" s="98"/>
      <c r="E1223" s="98" t="s">
        <v>1701</v>
      </c>
      <c r="F1223" s="99" t="s">
        <v>2832</v>
      </c>
      <c r="G1223" s="99" t="s">
        <v>2851</v>
      </c>
      <c r="H1223" s="99" t="s">
        <v>493</v>
      </c>
      <c r="I1223" s="98" t="s">
        <v>34</v>
      </c>
      <c r="J1223" s="109">
        <v>230.78</v>
      </c>
      <c r="K1223" s="101">
        <v>120.01</v>
      </c>
      <c r="L1223" s="100">
        <v>0</v>
      </c>
    </row>
    <row r="1224" spans="1:12" s="24" customFormat="1" ht="18" customHeight="1" x14ac:dyDescent="0.25">
      <c r="A1224" s="97">
        <v>171279049</v>
      </c>
      <c r="B1224" s="104">
        <v>249986</v>
      </c>
      <c r="C1224" s="107" t="s">
        <v>613</v>
      </c>
      <c r="D1224" s="98"/>
      <c r="E1224" s="98" t="s">
        <v>1701</v>
      </c>
      <c r="F1224" s="99" t="s">
        <v>2832</v>
      </c>
      <c r="G1224" s="99" t="s">
        <v>2852</v>
      </c>
      <c r="H1224" s="99" t="s">
        <v>403</v>
      </c>
      <c r="I1224" s="98" t="s">
        <v>34</v>
      </c>
      <c r="J1224" s="109">
        <v>305.55</v>
      </c>
      <c r="K1224" s="101">
        <v>158.88999999999999</v>
      </c>
      <c r="L1224" s="100">
        <v>0</v>
      </c>
    </row>
    <row r="1225" spans="1:12" s="24" customFormat="1" ht="18" customHeight="1" x14ac:dyDescent="0.25">
      <c r="A1225" s="97">
        <v>171280049</v>
      </c>
      <c r="B1225" s="104">
        <v>249987</v>
      </c>
      <c r="C1225" s="107" t="s">
        <v>613</v>
      </c>
      <c r="D1225" s="98"/>
      <c r="E1225" s="98" t="s">
        <v>1701</v>
      </c>
      <c r="F1225" s="99" t="s">
        <v>2832</v>
      </c>
      <c r="G1225" s="99" t="s">
        <v>2853</v>
      </c>
      <c r="H1225" s="99" t="s">
        <v>316</v>
      </c>
      <c r="I1225" s="98" t="s">
        <v>34</v>
      </c>
      <c r="J1225" s="109">
        <v>267.2</v>
      </c>
      <c r="K1225" s="101">
        <v>138.94</v>
      </c>
      <c r="L1225" s="100">
        <v>0</v>
      </c>
    </row>
    <row r="1226" spans="1:12" s="24" customFormat="1" ht="18" customHeight="1" x14ac:dyDescent="0.25">
      <c r="A1226" s="97">
        <v>171281050</v>
      </c>
      <c r="B1226" s="104">
        <v>249988</v>
      </c>
      <c r="C1226" s="107" t="s">
        <v>613</v>
      </c>
      <c r="D1226" s="98"/>
      <c r="E1226" s="98" t="s">
        <v>1701</v>
      </c>
      <c r="F1226" s="99" t="s">
        <v>2832</v>
      </c>
      <c r="G1226" s="99" t="s">
        <v>2854</v>
      </c>
      <c r="H1226" s="99" t="s">
        <v>421</v>
      </c>
      <c r="I1226" s="98" t="s">
        <v>34</v>
      </c>
      <c r="J1226" s="109">
        <v>268</v>
      </c>
      <c r="K1226" s="101">
        <v>139.36000000000001</v>
      </c>
      <c r="L1226" s="100">
        <v>0</v>
      </c>
    </row>
    <row r="1227" spans="1:12" s="24" customFormat="1" ht="18" customHeight="1" x14ac:dyDescent="0.25">
      <c r="A1227" s="97">
        <v>171282050</v>
      </c>
      <c r="B1227" s="104">
        <v>249989</v>
      </c>
      <c r="C1227" s="107" t="s">
        <v>613</v>
      </c>
      <c r="D1227" s="98"/>
      <c r="E1227" s="98" t="s">
        <v>1701</v>
      </c>
      <c r="F1227" s="99" t="s">
        <v>2832</v>
      </c>
      <c r="G1227" s="99" t="s">
        <v>2855</v>
      </c>
      <c r="H1227" s="99" t="s">
        <v>430</v>
      </c>
      <c r="I1227" s="98" t="s">
        <v>34</v>
      </c>
      <c r="J1227" s="109">
        <v>296</v>
      </c>
      <c r="K1227" s="101">
        <v>153.91999999999999</v>
      </c>
      <c r="L1227" s="100">
        <v>0</v>
      </c>
    </row>
    <row r="1228" spans="1:12" s="24" customFormat="1" ht="18" customHeight="1" x14ac:dyDescent="0.25">
      <c r="A1228" s="97">
        <v>171283049</v>
      </c>
      <c r="B1228" s="104">
        <v>249990</v>
      </c>
      <c r="C1228" s="107" t="s">
        <v>613</v>
      </c>
      <c r="D1228" s="98"/>
      <c r="E1228" s="98" t="s">
        <v>1701</v>
      </c>
      <c r="F1228" s="99" t="s">
        <v>2832</v>
      </c>
      <c r="G1228" s="99" t="s">
        <v>2856</v>
      </c>
      <c r="H1228" s="99" t="s">
        <v>334</v>
      </c>
      <c r="I1228" s="98" t="s">
        <v>34</v>
      </c>
      <c r="J1228" s="109">
        <v>296</v>
      </c>
      <c r="K1228" s="101">
        <v>153.91999999999999</v>
      </c>
      <c r="L1228" s="100">
        <v>0</v>
      </c>
    </row>
    <row r="1229" spans="1:12" s="24" customFormat="1" ht="18" customHeight="1" x14ac:dyDescent="0.25">
      <c r="A1229" s="97">
        <v>171284050</v>
      </c>
      <c r="B1229" s="104">
        <v>249991</v>
      </c>
      <c r="C1229" s="107" t="s">
        <v>613</v>
      </c>
      <c r="D1229" s="98"/>
      <c r="E1229" s="98" t="s">
        <v>1701</v>
      </c>
      <c r="F1229" s="99" t="s">
        <v>2832</v>
      </c>
      <c r="G1229" s="99" t="s">
        <v>2857</v>
      </c>
      <c r="H1229" s="99" t="s">
        <v>424</v>
      </c>
      <c r="I1229" s="98" t="s">
        <v>34</v>
      </c>
      <c r="J1229" s="109">
        <v>292.54000000000002</v>
      </c>
      <c r="K1229" s="101">
        <v>152.12</v>
      </c>
      <c r="L1229" s="100">
        <v>0</v>
      </c>
    </row>
    <row r="1230" spans="1:12" s="24" customFormat="1" ht="18" customHeight="1" x14ac:dyDescent="0.25">
      <c r="A1230" s="97">
        <v>171285049</v>
      </c>
      <c r="B1230" s="104">
        <v>249992</v>
      </c>
      <c r="C1230" s="107" t="s">
        <v>613</v>
      </c>
      <c r="D1230" s="98"/>
      <c r="E1230" s="98" t="s">
        <v>1701</v>
      </c>
      <c r="F1230" s="99" t="s">
        <v>2832</v>
      </c>
      <c r="G1230" s="99" t="s">
        <v>2858</v>
      </c>
      <c r="H1230" s="99" t="s">
        <v>426</v>
      </c>
      <c r="I1230" s="98" t="s">
        <v>34</v>
      </c>
      <c r="J1230" s="109">
        <v>328.39</v>
      </c>
      <c r="K1230" s="101">
        <v>170.76</v>
      </c>
      <c r="L1230" s="100">
        <v>0</v>
      </c>
    </row>
    <row r="1231" spans="1:12" s="24" customFormat="1" ht="18" customHeight="1" x14ac:dyDescent="0.25">
      <c r="A1231" s="97">
        <v>171286049</v>
      </c>
      <c r="B1231" s="104">
        <v>249993</v>
      </c>
      <c r="C1231" s="107" t="s">
        <v>613</v>
      </c>
      <c r="D1231" s="98"/>
      <c r="E1231" s="98" t="s">
        <v>1701</v>
      </c>
      <c r="F1231" s="99" t="s">
        <v>2832</v>
      </c>
      <c r="G1231" s="99" t="s">
        <v>2859</v>
      </c>
      <c r="H1231" s="99" t="s">
        <v>419</v>
      </c>
      <c r="I1231" s="98" t="s">
        <v>34</v>
      </c>
      <c r="J1231" s="109">
        <v>318</v>
      </c>
      <c r="K1231" s="101">
        <v>165.36</v>
      </c>
      <c r="L1231" s="100">
        <v>0</v>
      </c>
    </row>
    <row r="1232" spans="1:12" s="24" customFormat="1" ht="18" customHeight="1" x14ac:dyDescent="0.25">
      <c r="A1232" s="97">
        <v>171287050</v>
      </c>
      <c r="B1232" s="104">
        <v>249994</v>
      </c>
      <c r="C1232" s="107" t="s">
        <v>613</v>
      </c>
      <c r="D1232" s="98"/>
      <c r="E1232" s="98" t="s">
        <v>1701</v>
      </c>
      <c r="F1232" s="99" t="s">
        <v>2832</v>
      </c>
      <c r="G1232" s="99" t="s">
        <v>2860</v>
      </c>
      <c r="H1232" s="99" t="s">
        <v>417</v>
      </c>
      <c r="I1232" s="98" t="s">
        <v>34</v>
      </c>
      <c r="J1232" s="109">
        <v>280</v>
      </c>
      <c r="K1232" s="101">
        <v>145.6</v>
      </c>
      <c r="L1232" s="100">
        <v>0</v>
      </c>
    </row>
    <row r="1233" spans="1:12" s="24" customFormat="1" ht="18" customHeight="1" x14ac:dyDescent="0.25">
      <c r="A1233" s="97">
        <v>171288049</v>
      </c>
      <c r="B1233" s="104">
        <v>249995</v>
      </c>
      <c r="C1233" s="107" t="s">
        <v>613</v>
      </c>
      <c r="D1233" s="98"/>
      <c r="E1233" s="98" t="s">
        <v>1701</v>
      </c>
      <c r="F1233" s="99" t="s">
        <v>2832</v>
      </c>
      <c r="G1233" s="99" t="s">
        <v>2861</v>
      </c>
      <c r="H1233" s="99" t="s">
        <v>422</v>
      </c>
      <c r="I1233" s="98" t="s">
        <v>34</v>
      </c>
      <c r="J1233" s="109">
        <v>326</v>
      </c>
      <c r="K1233" s="101">
        <v>169.52</v>
      </c>
      <c r="L1233" s="100">
        <v>0</v>
      </c>
    </row>
    <row r="1234" spans="1:12" s="24" customFormat="1" ht="18" customHeight="1" x14ac:dyDescent="0.25">
      <c r="A1234" s="97">
        <v>171289050</v>
      </c>
      <c r="B1234" s="104">
        <v>249996</v>
      </c>
      <c r="C1234" s="107" t="s">
        <v>613</v>
      </c>
      <c r="D1234" s="98"/>
      <c r="E1234" s="98" t="s">
        <v>1701</v>
      </c>
      <c r="F1234" s="99" t="s">
        <v>2832</v>
      </c>
      <c r="G1234" s="99" t="s">
        <v>2862</v>
      </c>
      <c r="H1234" s="99" t="s">
        <v>420</v>
      </c>
      <c r="I1234" s="98" t="s">
        <v>34</v>
      </c>
      <c r="J1234" s="109">
        <v>279.27999999999997</v>
      </c>
      <c r="K1234" s="101">
        <v>145.22999999999999</v>
      </c>
      <c r="L1234" s="100">
        <v>0</v>
      </c>
    </row>
    <row r="1235" spans="1:12" s="24" customFormat="1" ht="18" customHeight="1" x14ac:dyDescent="0.25">
      <c r="A1235" s="97">
        <v>171290050</v>
      </c>
      <c r="B1235" s="104">
        <v>249997</v>
      </c>
      <c r="C1235" s="107" t="s">
        <v>613</v>
      </c>
      <c r="D1235" s="98"/>
      <c r="E1235" s="98" t="s">
        <v>1701</v>
      </c>
      <c r="F1235" s="99" t="s">
        <v>2832</v>
      </c>
      <c r="G1235" s="99" t="s">
        <v>2863</v>
      </c>
      <c r="H1235" s="99" t="s">
        <v>418</v>
      </c>
      <c r="I1235" s="98" t="s">
        <v>34</v>
      </c>
      <c r="J1235" s="109">
        <v>278.85000000000002</v>
      </c>
      <c r="K1235" s="101">
        <v>145</v>
      </c>
      <c r="L1235" s="100">
        <v>0</v>
      </c>
    </row>
    <row r="1236" spans="1:12" s="24" customFormat="1" ht="18" customHeight="1" x14ac:dyDescent="0.25">
      <c r="A1236" s="97">
        <v>171291049</v>
      </c>
      <c r="B1236" s="104">
        <v>249998</v>
      </c>
      <c r="C1236" s="107" t="s">
        <v>613</v>
      </c>
      <c r="D1236" s="98"/>
      <c r="E1236" s="98" t="s">
        <v>1701</v>
      </c>
      <c r="F1236" s="99" t="s">
        <v>2832</v>
      </c>
      <c r="G1236" s="99" t="s">
        <v>2864</v>
      </c>
      <c r="H1236" s="99" t="s">
        <v>431</v>
      </c>
      <c r="I1236" s="98" t="s">
        <v>34</v>
      </c>
      <c r="J1236" s="109">
        <v>300</v>
      </c>
      <c r="K1236" s="101">
        <v>156</v>
      </c>
      <c r="L1236" s="100">
        <v>0</v>
      </c>
    </row>
    <row r="1237" spans="1:12" s="24" customFormat="1" ht="18" customHeight="1" x14ac:dyDescent="0.25">
      <c r="A1237" s="97">
        <v>171292050</v>
      </c>
      <c r="B1237" s="104">
        <v>249999</v>
      </c>
      <c r="C1237" s="107" t="s">
        <v>613</v>
      </c>
      <c r="D1237" s="98"/>
      <c r="E1237" s="98" t="s">
        <v>1701</v>
      </c>
      <c r="F1237" s="99" t="s">
        <v>2832</v>
      </c>
      <c r="G1237" s="99" t="s">
        <v>2865</v>
      </c>
      <c r="H1237" s="99" t="s">
        <v>429</v>
      </c>
      <c r="I1237" s="98" t="s">
        <v>34</v>
      </c>
      <c r="J1237" s="109">
        <v>288</v>
      </c>
      <c r="K1237" s="101">
        <v>149.76</v>
      </c>
      <c r="L1237" s="100">
        <v>0</v>
      </c>
    </row>
    <row r="1238" spans="1:12" s="24" customFormat="1" ht="18" customHeight="1" x14ac:dyDescent="0.25">
      <c r="A1238" s="97">
        <v>171293049</v>
      </c>
      <c r="B1238" s="104">
        <v>250000</v>
      </c>
      <c r="C1238" s="107" t="s">
        <v>613</v>
      </c>
      <c r="D1238" s="98"/>
      <c r="E1238" s="98" t="s">
        <v>1701</v>
      </c>
      <c r="F1238" s="99" t="s">
        <v>2832</v>
      </c>
      <c r="G1238" s="99" t="s">
        <v>2866</v>
      </c>
      <c r="H1238" s="99" t="s">
        <v>407</v>
      </c>
      <c r="I1238" s="98" t="s">
        <v>34</v>
      </c>
      <c r="J1238" s="109">
        <v>330</v>
      </c>
      <c r="K1238" s="101">
        <v>171.6</v>
      </c>
      <c r="L1238" s="100">
        <v>0</v>
      </c>
    </row>
    <row r="1239" spans="1:12" s="24" customFormat="1" ht="18" customHeight="1" x14ac:dyDescent="0.25">
      <c r="A1239" s="97">
        <v>171294049</v>
      </c>
      <c r="B1239" s="104">
        <v>250001</v>
      </c>
      <c r="C1239" s="107" t="s">
        <v>613</v>
      </c>
      <c r="D1239" s="98"/>
      <c r="E1239" s="98" t="s">
        <v>1701</v>
      </c>
      <c r="F1239" s="99" t="s">
        <v>2832</v>
      </c>
      <c r="G1239" s="99" t="s">
        <v>2867</v>
      </c>
      <c r="H1239" s="99" t="s">
        <v>423</v>
      </c>
      <c r="I1239" s="98" t="s">
        <v>34</v>
      </c>
      <c r="J1239" s="109">
        <v>307.69</v>
      </c>
      <c r="K1239" s="101">
        <v>160</v>
      </c>
      <c r="L1239" s="100">
        <v>0</v>
      </c>
    </row>
    <row r="1240" spans="1:12" s="24" customFormat="1" ht="18" customHeight="1" x14ac:dyDescent="0.25">
      <c r="A1240" s="97">
        <v>171295049</v>
      </c>
      <c r="B1240" s="104">
        <v>250003</v>
      </c>
      <c r="C1240" s="107" t="s">
        <v>613</v>
      </c>
      <c r="D1240" s="98"/>
      <c r="E1240" s="98" t="s">
        <v>1701</v>
      </c>
      <c r="F1240" s="99" t="s">
        <v>2832</v>
      </c>
      <c r="G1240" s="99" t="s">
        <v>2868</v>
      </c>
      <c r="H1240" s="99" t="s">
        <v>404</v>
      </c>
      <c r="I1240" s="98" t="s">
        <v>34</v>
      </c>
      <c r="J1240" s="109">
        <v>378</v>
      </c>
      <c r="K1240" s="101">
        <v>196.56</v>
      </c>
      <c r="L1240" s="100">
        <v>0</v>
      </c>
    </row>
    <row r="1241" spans="1:12" s="24" customFormat="1" ht="18" customHeight="1" x14ac:dyDescent="0.25">
      <c r="A1241" s="97">
        <v>160110025</v>
      </c>
      <c r="B1241" s="104">
        <v>255789</v>
      </c>
      <c r="C1241" s="107" t="s">
        <v>613</v>
      </c>
      <c r="D1241" s="98"/>
      <c r="E1241" s="98" t="s">
        <v>1701</v>
      </c>
      <c r="F1241" s="99" t="s">
        <v>2869</v>
      </c>
      <c r="G1241" s="99" t="s">
        <v>2870</v>
      </c>
      <c r="H1241" s="99" t="s">
        <v>371</v>
      </c>
      <c r="I1241" s="98" t="s">
        <v>34</v>
      </c>
      <c r="J1241" s="109">
        <v>203.88</v>
      </c>
      <c r="K1241" s="101">
        <v>106.02</v>
      </c>
      <c r="L1241" s="100">
        <v>0</v>
      </c>
    </row>
    <row r="1242" spans="1:12" s="24" customFormat="1" ht="18" customHeight="1" x14ac:dyDescent="0.25">
      <c r="A1242" s="97">
        <v>160111025</v>
      </c>
      <c r="B1242" s="104">
        <v>255790</v>
      </c>
      <c r="C1242" s="107" t="s">
        <v>613</v>
      </c>
      <c r="D1242" s="98"/>
      <c r="E1242" s="98" t="s">
        <v>1701</v>
      </c>
      <c r="F1242" s="99" t="s">
        <v>2869</v>
      </c>
      <c r="G1242" s="99" t="s">
        <v>2871</v>
      </c>
      <c r="H1242" s="99" t="s">
        <v>356</v>
      </c>
      <c r="I1242" s="98" t="s">
        <v>34</v>
      </c>
      <c r="J1242" s="109">
        <v>227.6</v>
      </c>
      <c r="K1242" s="101">
        <v>118.35</v>
      </c>
      <c r="L1242" s="100">
        <v>0</v>
      </c>
    </row>
    <row r="1243" spans="1:12" s="24" customFormat="1" ht="18" customHeight="1" x14ac:dyDescent="0.25">
      <c r="A1243" s="97">
        <v>171296049</v>
      </c>
      <c r="B1243" s="104">
        <v>255870</v>
      </c>
      <c r="C1243" s="107" t="s">
        <v>613</v>
      </c>
      <c r="D1243" s="98"/>
      <c r="E1243" s="98" t="s">
        <v>1701</v>
      </c>
      <c r="F1243" s="99" t="s">
        <v>2832</v>
      </c>
      <c r="G1243" s="99" t="s">
        <v>2872</v>
      </c>
      <c r="H1243" s="99" t="s">
        <v>276</v>
      </c>
      <c r="I1243" s="98" t="s">
        <v>34</v>
      </c>
      <c r="J1243" s="109">
        <v>322</v>
      </c>
      <c r="K1243" s="101">
        <v>167.44</v>
      </c>
      <c r="L1243" s="100">
        <v>0</v>
      </c>
    </row>
    <row r="1244" spans="1:12" s="24" customFormat="1" ht="18" customHeight="1" x14ac:dyDescent="0.25">
      <c r="A1244" s="97">
        <v>160112025</v>
      </c>
      <c r="B1244" s="104">
        <v>259881</v>
      </c>
      <c r="C1244" s="107" t="s">
        <v>613</v>
      </c>
      <c r="D1244" s="98"/>
      <c r="E1244" s="98" t="s">
        <v>1701</v>
      </c>
      <c r="F1244" s="99" t="s">
        <v>2869</v>
      </c>
      <c r="G1244" s="99" t="s">
        <v>2873</v>
      </c>
      <c r="H1244" s="99" t="s">
        <v>358</v>
      </c>
      <c r="I1244" s="98" t="s">
        <v>34</v>
      </c>
      <c r="J1244" s="109">
        <v>291.47000000000003</v>
      </c>
      <c r="K1244" s="101">
        <v>151.56</v>
      </c>
      <c r="L1244" s="100">
        <v>0</v>
      </c>
    </row>
    <row r="1245" spans="1:12" s="24" customFormat="1" ht="18" customHeight="1" x14ac:dyDescent="0.25">
      <c r="A1245" s="97">
        <v>160113025</v>
      </c>
      <c r="B1245" s="104">
        <v>259882</v>
      </c>
      <c r="C1245" s="107" t="s">
        <v>613</v>
      </c>
      <c r="D1245" s="98"/>
      <c r="E1245" s="98" t="s">
        <v>1701</v>
      </c>
      <c r="F1245" s="99" t="s">
        <v>2869</v>
      </c>
      <c r="G1245" s="99" t="s">
        <v>2874</v>
      </c>
      <c r="H1245" s="99" t="s">
        <v>348</v>
      </c>
      <c r="I1245" s="98" t="s">
        <v>34</v>
      </c>
      <c r="J1245" s="109">
        <v>206.52</v>
      </c>
      <c r="K1245" s="101">
        <v>107.39</v>
      </c>
      <c r="L1245" s="100">
        <v>0</v>
      </c>
    </row>
    <row r="1246" spans="1:12" s="24" customFormat="1" ht="18" customHeight="1" x14ac:dyDescent="0.25">
      <c r="A1246" s="97">
        <v>160114025</v>
      </c>
      <c r="B1246" s="104">
        <v>259883</v>
      </c>
      <c r="C1246" s="107" t="s">
        <v>613</v>
      </c>
      <c r="D1246" s="98"/>
      <c r="E1246" s="98" t="s">
        <v>1701</v>
      </c>
      <c r="F1246" s="99" t="s">
        <v>2869</v>
      </c>
      <c r="G1246" s="99" t="s">
        <v>2875</v>
      </c>
      <c r="H1246" s="99" t="s">
        <v>367</v>
      </c>
      <c r="I1246" s="98" t="s">
        <v>34</v>
      </c>
      <c r="J1246" s="109">
        <v>243.41</v>
      </c>
      <c r="K1246" s="101">
        <v>126.57</v>
      </c>
      <c r="L1246" s="100">
        <v>0</v>
      </c>
    </row>
    <row r="1247" spans="1:12" s="24" customFormat="1" ht="18" customHeight="1" x14ac:dyDescent="0.25">
      <c r="A1247" s="97">
        <v>160115025</v>
      </c>
      <c r="B1247" s="104">
        <v>259884</v>
      </c>
      <c r="C1247" s="107" t="s">
        <v>613</v>
      </c>
      <c r="D1247" s="98"/>
      <c r="E1247" s="98" t="s">
        <v>1701</v>
      </c>
      <c r="F1247" s="99" t="s">
        <v>2869</v>
      </c>
      <c r="G1247" s="99" t="s">
        <v>2876</v>
      </c>
      <c r="H1247" s="99" t="s">
        <v>359</v>
      </c>
      <c r="I1247" s="98" t="s">
        <v>34</v>
      </c>
      <c r="J1247" s="109">
        <v>276.26</v>
      </c>
      <c r="K1247" s="101">
        <v>143.66</v>
      </c>
      <c r="L1247" s="100">
        <v>0</v>
      </c>
    </row>
    <row r="1248" spans="1:12" s="24" customFormat="1" ht="18" customHeight="1" x14ac:dyDescent="0.25">
      <c r="A1248" s="97">
        <v>160116025</v>
      </c>
      <c r="B1248" s="104">
        <v>259885</v>
      </c>
      <c r="C1248" s="107" t="s">
        <v>613</v>
      </c>
      <c r="D1248" s="98"/>
      <c r="E1248" s="98" t="s">
        <v>1701</v>
      </c>
      <c r="F1248" s="99" t="s">
        <v>2869</v>
      </c>
      <c r="G1248" s="99" t="s">
        <v>2877</v>
      </c>
      <c r="H1248" s="99" t="s">
        <v>369</v>
      </c>
      <c r="I1248" s="98" t="s">
        <v>34</v>
      </c>
      <c r="J1248" s="109">
        <v>271.16000000000003</v>
      </c>
      <c r="K1248" s="101">
        <v>141</v>
      </c>
      <c r="L1248" s="100">
        <v>0</v>
      </c>
    </row>
    <row r="1249" spans="1:12" s="24" customFormat="1" ht="18" customHeight="1" x14ac:dyDescent="0.25">
      <c r="A1249" s="97">
        <v>160117025</v>
      </c>
      <c r="B1249" s="104">
        <v>259886</v>
      </c>
      <c r="C1249" s="107" t="s">
        <v>613</v>
      </c>
      <c r="D1249" s="98"/>
      <c r="E1249" s="98" t="s">
        <v>1701</v>
      </c>
      <c r="F1249" s="99" t="s">
        <v>2869</v>
      </c>
      <c r="G1249" s="99" t="s">
        <v>2878</v>
      </c>
      <c r="H1249" s="99" t="s">
        <v>365</v>
      </c>
      <c r="I1249" s="98" t="s">
        <v>34</v>
      </c>
      <c r="J1249" s="109">
        <v>248.09</v>
      </c>
      <c r="K1249" s="101">
        <v>129.01</v>
      </c>
      <c r="L1249" s="100">
        <v>0</v>
      </c>
    </row>
    <row r="1250" spans="1:12" s="24" customFormat="1" ht="18" customHeight="1" x14ac:dyDescent="0.25">
      <c r="A1250" s="97">
        <v>160118025</v>
      </c>
      <c r="B1250" s="104">
        <v>259887</v>
      </c>
      <c r="C1250" s="107" t="s">
        <v>613</v>
      </c>
      <c r="D1250" s="98"/>
      <c r="E1250" s="98" t="s">
        <v>1701</v>
      </c>
      <c r="F1250" s="99" t="s">
        <v>2869</v>
      </c>
      <c r="G1250" s="99" t="s">
        <v>2879</v>
      </c>
      <c r="H1250" s="99" t="s">
        <v>743</v>
      </c>
      <c r="I1250" s="98" t="s">
        <v>34</v>
      </c>
      <c r="J1250" s="109">
        <v>310.86</v>
      </c>
      <c r="K1250" s="101">
        <v>161.65</v>
      </c>
      <c r="L1250" s="100">
        <v>0</v>
      </c>
    </row>
    <row r="1251" spans="1:12" s="24" customFormat="1" ht="18" customHeight="1" x14ac:dyDescent="0.25">
      <c r="A1251" s="97">
        <v>160119025</v>
      </c>
      <c r="B1251" s="104">
        <v>259888</v>
      </c>
      <c r="C1251" s="107" t="s">
        <v>613</v>
      </c>
      <c r="D1251" s="98"/>
      <c r="E1251" s="98" t="s">
        <v>1701</v>
      </c>
      <c r="F1251" s="99" t="s">
        <v>2869</v>
      </c>
      <c r="G1251" s="99" t="s">
        <v>2880</v>
      </c>
      <c r="H1251" s="99" t="s">
        <v>350</v>
      </c>
      <c r="I1251" s="98" t="s">
        <v>34</v>
      </c>
      <c r="J1251" s="109">
        <v>266.02999999999997</v>
      </c>
      <c r="K1251" s="101">
        <v>138.34</v>
      </c>
      <c r="L1251" s="100">
        <v>0</v>
      </c>
    </row>
    <row r="1252" spans="1:12" s="24" customFormat="1" ht="18" customHeight="1" x14ac:dyDescent="0.25">
      <c r="A1252" s="97">
        <v>160122025</v>
      </c>
      <c r="B1252" s="104">
        <v>259889</v>
      </c>
      <c r="C1252" s="107" t="s">
        <v>613</v>
      </c>
      <c r="D1252" s="98"/>
      <c r="E1252" s="98" t="s">
        <v>1701</v>
      </c>
      <c r="F1252" s="99" t="s">
        <v>2869</v>
      </c>
      <c r="G1252" s="99" t="s">
        <v>2881</v>
      </c>
      <c r="H1252" s="99" t="s">
        <v>346</v>
      </c>
      <c r="I1252" s="98" t="s">
        <v>34</v>
      </c>
      <c r="J1252" s="109">
        <v>304.08999999999997</v>
      </c>
      <c r="K1252" s="101">
        <v>158.13</v>
      </c>
      <c r="L1252" s="100">
        <v>0</v>
      </c>
    </row>
    <row r="1253" spans="1:12" s="24" customFormat="1" ht="18" customHeight="1" x14ac:dyDescent="0.25">
      <c r="A1253" s="97">
        <v>160123025</v>
      </c>
      <c r="B1253" s="104">
        <v>259890</v>
      </c>
      <c r="C1253" s="107" t="s">
        <v>613</v>
      </c>
      <c r="D1253" s="98"/>
      <c r="E1253" s="98" t="s">
        <v>1701</v>
      </c>
      <c r="F1253" s="99" t="s">
        <v>2869</v>
      </c>
      <c r="G1253" s="99" t="s">
        <v>2882</v>
      </c>
      <c r="H1253" s="99" t="s">
        <v>495</v>
      </c>
      <c r="I1253" s="98" t="s">
        <v>34</v>
      </c>
      <c r="J1253" s="109">
        <v>317.48</v>
      </c>
      <c r="K1253" s="101">
        <v>165.09</v>
      </c>
      <c r="L1253" s="100">
        <v>0</v>
      </c>
    </row>
    <row r="1254" spans="1:12" s="24" customFormat="1" ht="18" customHeight="1" x14ac:dyDescent="0.25">
      <c r="A1254" s="97">
        <v>160124025</v>
      </c>
      <c r="B1254" s="104">
        <v>259891</v>
      </c>
      <c r="C1254" s="107" t="s">
        <v>613</v>
      </c>
      <c r="D1254" s="98"/>
      <c r="E1254" s="98" t="s">
        <v>1701</v>
      </c>
      <c r="F1254" s="99" t="s">
        <v>2869</v>
      </c>
      <c r="G1254" s="99" t="s">
        <v>2883</v>
      </c>
      <c r="H1254" s="99" t="s">
        <v>349</v>
      </c>
      <c r="I1254" s="98" t="s">
        <v>34</v>
      </c>
      <c r="J1254" s="109">
        <v>258.04000000000002</v>
      </c>
      <c r="K1254" s="101">
        <v>134.18</v>
      </c>
      <c r="L1254" s="100">
        <v>0</v>
      </c>
    </row>
    <row r="1255" spans="1:12" s="24" customFormat="1" ht="18" customHeight="1" x14ac:dyDescent="0.25">
      <c r="A1255" s="97">
        <v>160125025</v>
      </c>
      <c r="B1255" s="104">
        <v>259892</v>
      </c>
      <c r="C1255" s="107" t="s">
        <v>613</v>
      </c>
      <c r="D1255" s="98"/>
      <c r="E1255" s="98" t="s">
        <v>1701</v>
      </c>
      <c r="F1255" s="99" t="s">
        <v>2869</v>
      </c>
      <c r="G1255" s="99" t="s">
        <v>2884</v>
      </c>
      <c r="H1255" s="99" t="s">
        <v>778</v>
      </c>
      <c r="I1255" s="98" t="s">
        <v>34</v>
      </c>
      <c r="J1255" s="109">
        <v>294.98</v>
      </c>
      <c r="K1255" s="101">
        <v>153.38999999999999</v>
      </c>
      <c r="L1255" s="100">
        <v>0</v>
      </c>
    </row>
    <row r="1256" spans="1:12" s="24" customFormat="1" ht="18" customHeight="1" x14ac:dyDescent="0.25">
      <c r="A1256" s="97">
        <v>160126025</v>
      </c>
      <c r="B1256" s="104">
        <v>259893</v>
      </c>
      <c r="C1256" s="107" t="s">
        <v>613</v>
      </c>
      <c r="D1256" s="98"/>
      <c r="E1256" s="98" t="s">
        <v>1701</v>
      </c>
      <c r="F1256" s="99" t="s">
        <v>2869</v>
      </c>
      <c r="G1256" s="99" t="s">
        <v>2885</v>
      </c>
      <c r="H1256" s="99" t="s">
        <v>288</v>
      </c>
      <c r="I1256" s="98" t="s">
        <v>34</v>
      </c>
      <c r="J1256" s="109">
        <v>315.25</v>
      </c>
      <c r="K1256" s="101">
        <v>163.93</v>
      </c>
      <c r="L1256" s="100">
        <v>0</v>
      </c>
    </row>
    <row r="1257" spans="1:12" s="24" customFormat="1" ht="18" customHeight="1" x14ac:dyDescent="0.25">
      <c r="A1257" s="97">
        <v>160127025</v>
      </c>
      <c r="B1257" s="104">
        <v>259894</v>
      </c>
      <c r="C1257" s="107" t="s">
        <v>613</v>
      </c>
      <c r="D1257" s="98"/>
      <c r="E1257" s="98" t="s">
        <v>1701</v>
      </c>
      <c r="F1257" s="99" t="s">
        <v>2869</v>
      </c>
      <c r="G1257" s="99" t="s">
        <v>2886</v>
      </c>
      <c r="H1257" s="99" t="s">
        <v>368</v>
      </c>
      <c r="I1257" s="98" t="s">
        <v>34</v>
      </c>
      <c r="J1257" s="109">
        <v>296.23</v>
      </c>
      <c r="K1257" s="101">
        <v>154.04</v>
      </c>
      <c r="L1257" s="100">
        <v>0</v>
      </c>
    </row>
    <row r="1258" spans="1:12" s="24" customFormat="1" ht="18" customHeight="1" x14ac:dyDescent="0.25">
      <c r="A1258" s="97">
        <v>160128025</v>
      </c>
      <c r="B1258" s="104">
        <v>259895</v>
      </c>
      <c r="C1258" s="107" t="s">
        <v>613</v>
      </c>
      <c r="D1258" s="98"/>
      <c r="E1258" s="98" t="s">
        <v>1701</v>
      </c>
      <c r="F1258" s="99" t="s">
        <v>2869</v>
      </c>
      <c r="G1258" s="99" t="s">
        <v>2887</v>
      </c>
      <c r="H1258" s="99" t="s">
        <v>370</v>
      </c>
      <c r="I1258" s="98" t="s">
        <v>34</v>
      </c>
      <c r="J1258" s="109">
        <v>279.11</v>
      </c>
      <c r="K1258" s="101">
        <v>145.13999999999999</v>
      </c>
      <c r="L1258" s="100">
        <v>0</v>
      </c>
    </row>
    <row r="1259" spans="1:12" s="24" customFormat="1" ht="18" customHeight="1" x14ac:dyDescent="0.25">
      <c r="A1259" s="97">
        <v>160129025</v>
      </c>
      <c r="B1259" s="104">
        <v>259896</v>
      </c>
      <c r="C1259" s="107" t="s">
        <v>613</v>
      </c>
      <c r="D1259" s="98"/>
      <c r="E1259" s="98" t="s">
        <v>1701</v>
      </c>
      <c r="F1259" s="99" t="s">
        <v>2869</v>
      </c>
      <c r="G1259" s="99" t="s">
        <v>2888</v>
      </c>
      <c r="H1259" s="99" t="s">
        <v>347</v>
      </c>
      <c r="I1259" s="98" t="s">
        <v>34</v>
      </c>
      <c r="J1259" s="109">
        <v>320.92</v>
      </c>
      <c r="K1259" s="101">
        <v>166.88</v>
      </c>
      <c r="L1259" s="100">
        <v>0</v>
      </c>
    </row>
    <row r="1260" spans="1:12" s="24" customFormat="1" ht="18" customHeight="1" x14ac:dyDescent="0.25">
      <c r="A1260" s="97">
        <v>160130025</v>
      </c>
      <c r="B1260" s="104">
        <v>259897</v>
      </c>
      <c r="C1260" s="107" t="s">
        <v>613</v>
      </c>
      <c r="D1260" s="98"/>
      <c r="E1260" s="98" t="s">
        <v>1701</v>
      </c>
      <c r="F1260" s="99" t="s">
        <v>2869</v>
      </c>
      <c r="G1260" s="99" t="s">
        <v>2889</v>
      </c>
      <c r="H1260" s="99" t="s">
        <v>357</v>
      </c>
      <c r="I1260" s="98" t="s">
        <v>34</v>
      </c>
      <c r="J1260" s="109">
        <v>359.8</v>
      </c>
      <c r="K1260" s="101">
        <v>187.1</v>
      </c>
      <c r="L1260" s="100">
        <v>0</v>
      </c>
    </row>
    <row r="1261" spans="1:12" s="24" customFormat="1" ht="18" customHeight="1" x14ac:dyDescent="0.25">
      <c r="A1261" s="97">
        <v>160131025</v>
      </c>
      <c r="B1261" s="104">
        <v>259899</v>
      </c>
      <c r="C1261" s="107" t="s">
        <v>613</v>
      </c>
      <c r="D1261" s="98"/>
      <c r="E1261" s="98" t="s">
        <v>1701</v>
      </c>
      <c r="F1261" s="99" t="s">
        <v>2869</v>
      </c>
      <c r="G1261" s="99" t="s">
        <v>2890</v>
      </c>
      <c r="H1261" s="99" t="s">
        <v>780</v>
      </c>
      <c r="I1261" s="98" t="s">
        <v>34</v>
      </c>
      <c r="J1261" s="109">
        <v>345.11</v>
      </c>
      <c r="K1261" s="101">
        <v>179.46</v>
      </c>
      <c r="L1261" s="100">
        <v>0</v>
      </c>
    </row>
    <row r="1262" spans="1:12" s="24" customFormat="1" ht="18" customHeight="1" x14ac:dyDescent="0.25">
      <c r="A1262" s="97">
        <v>160132025</v>
      </c>
      <c r="B1262" s="104">
        <v>259900</v>
      </c>
      <c r="C1262" s="107" t="s">
        <v>613</v>
      </c>
      <c r="D1262" s="98"/>
      <c r="E1262" s="98" t="s">
        <v>1701</v>
      </c>
      <c r="F1262" s="99" t="s">
        <v>2869</v>
      </c>
      <c r="G1262" s="99" t="s">
        <v>2891</v>
      </c>
      <c r="H1262" s="99" t="s">
        <v>266</v>
      </c>
      <c r="I1262" s="98" t="s">
        <v>34</v>
      </c>
      <c r="J1262" s="109">
        <v>322.81</v>
      </c>
      <c r="K1262" s="101">
        <v>167.86</v>
      </c>
      <c r="L1262" s="100">
        <v>0</v>
      </c>
    </row>
    <row r="1263" spans="1:12" s="24" customFormat="1" ht="18" customHeight="1" x14ac:dyDescent="0.25">
      <c r="A1263" s="97">
        <v>160133025</v>
      </c>
      <c r="B1263" s="104">
        <v>259901</v>
      </c>
      <c r="C1263" s="107" t="s">
        <v>613</v>
      </c>
      <c r="D1263" s="98"/>
      <c r="E1263" s="98" t="s">
        <v>1701</v>
      </c>
      <c r="F1263" s="99" t="s">
        <v>2869</v>
      </c>
      <c r="G1263" s="99" t="s">
        <v>2892</v>
      </c>
      <c r="H1263" s="99" t="s">
        <v>351</v>
      </c>
      <c r="I1263" s="98" t="s">
        <v>34</v>
      </c>
      <c r="J1263" s="109">
        <v>240.76</v>
      </c>
      <c r="K1263" s="101">
        <v>125.2</v>
      </c>
      <c r="L1263" s="100">
        <v>0</v>
      </c>
    </row>
    <row r="1264" spans="1:12" s="24" customFormat="1" ht="18" customHeight="1" x14ac:dyDescent="0.25">
      <c r="A1264" s="97">
        <v>160134025</v>
      </c>
      <c r="B1264" s="104">
        <v>259902</v>
      </c>
      <c r="C1264" s="107" t="s">
        <v>613</v>
      </c>
      <c r="D1264" s="98"/>
      <c r="E1264" s="98" t="s">
        <v>1701</v>
      </c>
      <c r="F1264" s="99" t="s">
        <v>2869</v>
      </c>
      <c r="G1264" s="99" t="s">
        <v>2893</v>
      </c>
      <c r="H1264" s="99" t="s">
        <v>353</v>
      </c>
      <c r="I1264" s="98" t="s">
        <v>34</v>
      </c>
      <c r="J1264" s="109">
        <v>291.02</v>
      </c>
      <c r="K1264" s="101">
        <v>151.33000000000001</v>
      </c>
      <c r="L1264" s="100">
        <v>0</v>
      </c>
    </row>
    <row r="1265" spans="1:12" s="24" customFormat="1" ht="18" customHeight="1" x14ac:dyDescent="0.25">
      <c r="A1265" s="97">
        <v>160135025</v>
      </c>
      <c r="B1265" s="104">
        <v>259903</v>
      </c>
      <c r="C1265" s="107" t="s">
        <v>613</v>
      </c>
      <c r="D1265" s="98"/>
      <c r="E1265" s="98" t="s">
        <v>1701</v>
      </c>
      <c r="F1265" s="99" t="s">
        <v>2869</v>
      </c>
      <c r="G1265" s="99" t="s">
        <v>2894</v>
      </c>
      <c r="H1265" s="99" t="s">
        <v>2461</v>
      </c>
      <c r="I1265" s="98" t="s">
        <v>34</v>
      </c>
      <c r="J1265" s="109">
        <v>325.42</v>
      </c>
      <c r="K1265" s="101">
        <v>169.22</v>
      </c>
      <c r="L1265" s="100">
        <v>0</v>
      </c>
    </row>
    <row r="1266" spans="1:12" s="24" customFormat="1" ht="18" customHeight="1" x14ac:dyDescent="0.25">
      <c r="A1266" s="97">
        <v>160136025</v>
      </c>
      <c r="B1266" s="104">
        <v>259904</v>
      </c>
      <c r="C1266" s="107" t="s">
        <v>613</v>
      </c>
      <c r="D1266" s="98"/>
      <c r="E1266" s="98" t="s">
        <v>1701</v>
      </c>
      <c r="F1266" s="99" t="s">
        <v>2869</v>
      </c>
      <c r="G1266" s="99" t="s">
        <v>2895</v>
      </c>
      <c r="H1266" s="99" t="s">
        <v>364</v>
      </c>
      <c r="I1266" s="98" t="s">
        <v>34</v>
      </c>
      <c r="J1266" s="109">
        <v>373.03</v>
      </c>
      <c r="K1266" s="101">
        <v>193.98</v>
      </c>
      <c r="L1266" s="100">
        <v>0</v>
      </c>
    </row>
    <row r="1267" spans="1:12" s="24" customFormat="1" ht="18" customHeight="1" x14ac:dyDescent="0.25">
      <c r="A1267" s="97">
        <v>166568021</v>
      </c>
      <c r="B1267" s="104">
        <v>261888</v>
      </c>
      <c r="C1267" s="107" t="s">
        <v>613</v>
      </c>
      <c r="D1267" s="98"/>
      <c r="E1267" s="98" t="s">
        <v>1701</v>
      </c>
      <c r="F1267" s="99" t="s">
        <v>2771</v>
      </c>
      <c r="G1267" s="99" t="s">
        <v>2896</v>
      </c>
      <c r="H1267" s="99" t="s">
        <v>418</v>
      </c>
      <c r="I1267" s="98" t="s">
        <v>34</v>
      </c>
      <c r="J1267" s="109">
        <v>249.37</v>
      </c>
      <c r="K1267" s="101">
        <v>129.66999999999999</v>
      </c>
      <c r="L1267" s="100">
        <v>0</v>
      </c>
    </row>
    <row r="1268" spans="1:12" s="24" customFormat="1" ht="18" customHeight="1" x14ac:dyDescent="0.25">
      <c r="A1268" s="97">
        <v>166550021</v>
      </c>
      <c r="B1268" s="104">
        <v>261889</v>
      </c>
      <c r="C1268" s="107" t="s">
        <v>613</v>
      </c>
      <c r="D1268" s="98"/>
      <c r="E1268" s="98" t="s">
        <v>1701</v>
      </c>
      <c r="F1268" s="99" t="s">
        <v>2771</v>
      </c>
      <c r="G1268" s="99" t="s">
        <v>2897</v>
      </c>
      <c r="H1268" s="99" t="s">
        <v>422</v>
      </c>
      <c r="I1268" s="98" t="s">
        <v>34</v>
      </c>
      <c r="J1268" s="109">
        <v>264.02999999999997</v>
      </c>
      <c r="K1268" s="101">
        <v>137.30000000000001</v>
      </c>
      <c r="L1268" s="100">
        <v>0</v>
      </c>
    </row>
    <row r="1269" spans="1:12" s="24" customFormat="1" ht="18" customHeight="1" x14ac:dyDescent="0.25">
      <c r="A1269" s="97">
        <v>166554021</v>
      </c>
      <c r="B1269" s="104">
        <v>261890</v>
      </c>
      <c r="C1269" s="107" t="s">
        <v>613</v>
      </c>
      <c r="D1269" s="98"/>
      <c r="E1269" s="98" t="s">
        <v>1701</v>
      </c>
      <c r="F1269" s="99" t="s">
        <v>2771</v>
      </c>
      <c r="G1269" s="99" t="s">
        <v>2898</v>
      </c>
      <c r="H1269" s="99" t="s">
        <v>423</v>
      </c>
      <c r="I1269" s="98" t="s">
        <v>34</v>
      </c>
      <c r="J1269" s="109">
        <v>308.88</v>
      </c>
      <c r="K1269" s="101">
        <v>160.62</v>
      </c>
      <c r="L1269" s="100">
        <v>0</v>
      </c>
    </row>
    <row r="1270" spans="1:12" s="24" customFormat="1" ht="18" customHeight="1" x14ac:dyDescent="0.25">
      <c r="A1270" s="97">
        <v>166545021</v>
      </c>
      <c r="B1270" s="104">
        <v>261971</v>
      </c>
      <c r="C1270" s="107" t="s">
        <v>613</v>
      </c>
      <c r="D1270" s="98"/>
      <c r="E1270" s="98" t="s">
        <v>1701</v>
      </c>
      <c r="F1270" s="99" t="s">
        <v>2771</v>
      </c>
      <c r="G1270" s="99" t="s">
        <v>2899</v>
      </c>
      <c r="H1270" s="99" t="s">
        <v>276</v>
      </c>
      <c r="I1270" s="98" t="s">
        <v>34</v>
      </c>
      <c r="J1270" s="109">
        <v>306.43</v>
      </c>
      <c r="K1270" s="101">
        <v>159.34</v>
      </c>
      <c r="L1270" s="100">
        <v>0</v>
      </c>
    </row>
    <row r="1271" spans="1:12" s="24" customFormat="1" ht="18" customHeight="1" x14ac:dyDescent="0.25">
      <c r="A1271" s="97">
        <v>166602021</v>
      </c>
      <c r="B1271" s="104">
        <v>261972</v>
      </c>
      <c r="C1271" s="107" t="s">
        <v>613</v>
      </c>
      <c r="D1271" s="98"/>
      <c r="E1271" s="98" t="s">
        <v>1701</v>
      </c>
      <c r="F1271" s="99" t="s">
        <v>2771</v>
      </c>
      <c r="G1271" s="99" t="s">
        <v>2900</v>
      </c>
      <c r="H1271" s="99" t="s">
        <v>275</v>
      </c>
      <c r="I1271" s="98" t="s">
        <v>34</v>
      </c>
      <c r="J1271" s="109">
        <v>237.12</v>
      </c>
      <c r="K1271" s="101">
        <v>123.3</v>
      </c>
      <c r="L1271" s="100">
        <v>0</v>
      </c>
    </row>
    <row r="1272" spans="1:12" s="24" customFormat="1" ht="18" customHeight="1" x14ac:dyDescent="0.25">
      <c r="A1272" s="97">
        <v>105009001</v>
      </c>
      <c r="B1272" s="104">
        <v>261977</v>
      </c>
      <c r="C1272" s="107" t="s">
        <v>613</v>
      </c>
      <c r="D1272" s="98"/>
      <c r="E1272" s="98" t="s">
        <v>262</v>
      </c>
      <c r="F1272" s="99" t="s">
        <v>2901</v>
      </c>
      <c r="G1272" s="99" t="s">
        <v>2902</v>
      </c>
      <c r="H1272" s="99" t="s">
        <v>426</v>
      </c>
      <c r="I1272" s="103" t="s">
        <v>34</v>
      </c>
      <c r="J1272" s="109">
        <v>316.31</v>
      </c>
      <c r="K1272" s="101">
        <v>164.48</v>
      </c>
      <c r="L1272" s="100">
        <v>0</v>
      </c>
    </row>
    <row r="1273" spans="1:12" s="24" customFormat="1" ht="18" customHeight="1" x14ac:dyDescent="0.25">
      <c r="A1273" s="97">
        <v>682094597</v>
      </c>
      <c r="B1273" s="104">
        <v>262113</v>
      </c>
      <c r="C1273" s="107" t="s">
        <v>613</v>
      </c>
      <c r="D1273" s="98"/>
      <c r="E1273" s="98" t="s">
        <v>262</v>
      </c>
      <c r="F1273" s="99" t="s">
        <v>2903</v>
      </c>
      <c r="G1273" s="99" t="s">
        <v>2904</v>
      </c>
      <c r="H1273" s="99" t="s">
        <v>403</v>
      </c>
      <c r="I1273" s="98" t="s">
        <v>34</v>
      </c>
      <c r="J1273" s="109">
        <v>245.16</v>
      </c>
      <c r="K1273" s="101">
        <v>127.48</v>
      </c>
      <c r="L1273" s="100">
        <v>0</v>
      </c>
    </row>
    <row r="1274" spans="1:12" s="24" customFormat="1" ht="18" customHeight="1" x14ac:dyDescent="0.25">
      <c r="A1274" s="97">
        <v>166614003</v>
      </c>
      <c r="B1274" s="104">
        <v>271692</v>
      </c>
      <c r="C1274" s="107" t="s">
        <v>613</v>
      </c>
      <c r="D1274" s="98"/>
      <c r="E1274" s="98" t="s">
        <v>1701</v>
      </c>
      <c r="F1274" s="99" t="s">
        <v>2905</v>
      </c>
      <c r="G1274" s="99" t="s">
        <v>2906</v>
      </c>
      <c r="H1274" s="99" t="s">
        <v>1358</v>
      </c>
      <c r="I1274" s="98" t="s">
        <v>34</v>
      </c>
      <c r="J1274" s="109">
        <v>358.83</v>
      </c>
      <c r="K1274" s="101">
        <v>186.59</v>
      </c>
      <c r="L1274" s="100">
        <v>0</v>
      </c>
    </row>
    <row r="1275" spans="1:12" s="24" customFormat="1" ht="18" customHeight="1" x14ac:dyDescent="0.25">
      <c r="A1275" s="97">
        <v>160085022</v>
      </c>
      <c r="B1275" s="104">
        <v>271693</v>
      </c>
      <c r="C1275" s="107" t="s">
        <v>613</v>
      </c>
      <c r="D1275" s="98"/>
      <c r="E1275" s="98" t="s">
        <v>1701</v>
      </c>
      <c r="F1275" s="99" t="s">
        <v>2907</v>
      </c>
      <c r="G1275" s="99" t="s">
        <v>2908</v>
      </c>
      <c r="H1275" s="99" t="s">
        <v>306</v>
      </c>
      <c r="I1275" s="103" t="s">
        <v>34</v>
      </c>
      <c r="J1275" s="109">
        <v>224.25</v>
      </c>
      <c r="K1275" s="101">
        <v>116.61</v>
      </c>
      <c r="L1275" s="100">
        <v>0</v>
      </c>
    </row>
    <row r="1276" spans="1:12" s="24" customFormat="1" ht="18" customHeight="1" x14ac:dyDescent="0.25">
      <c r="A1276" s="97">
        <v>160139014</v>
      </c>
      <c r="B1276" s="104">
        <v>271695</v>
      </c>
      <c r="C1276" s="107" t="s">
        <v>613</v>
      </c>
      <c r="D1276" s="98"/>
      <c r="E1276" s="98" t="s">
        <v>1701</v>
      </c>
      <c r="F1276" s="99" t="s">
        <v>2909</v>
      </c>
      <c r="G1276" s="99" t="s">
        <v>2910</v>
      </c>
      <c r="H1276" s="99" t="s">
        <v>426</v>
      </c>
      <c r="I1276" s="98" t="s">
        <v>34</v>
      </c>
      <c r="J1276" s="109">
        <v>319.64999999999998</v>
      </c>
      <c r="K1276" s="101">
        <v>166.22</v>
      </c>
      <c r="L1276" s="100">
        <v>0</v>
      </c>
    </row>
    <row r="1277" spans="1:12" s="24" customFormat="1" ht="18" customHeight="1" x14ac:dyDescent="0.25">
      <c r="A1277" s="97">
        <v>160140014</v>
      </c>
      <c r="B1277" s="104">
        <v>271696</v>
      </c>
      <c r="C1277" s="107" t="s">
        <v>613</v>
      </c>
      <c r="D1277" s="98"/>
      <c r="E1277" s="98" t="s">
        <v>1701</v>
      </c>
      <c r="F1277" s="99" t="s">
        <v>2909</v>
      </c>
      <c r="G1277" s="99" t="s">
        <v>2911</v>
      </c>
      <c r="H1277" s="99" t="s">
        <v>342</v>
      </c>
      <c r="I1277" s="98" t="s">
        <v>34</v>
      </c>
      <c r="J1277" s="109">
        <v>255.91</v>
      </c>
      <c r="K1277" s="101">
        <v>133.07</v>
      </c>
      <c r="L1277" s="100">
        <v>0</v>
      </c>
    </row>
    <row r="1278" spans="1:12" s="24" customFormat="1" ht="18" customHeight="1" x14ac:dyDescent="0.25">
      <c r="A1278" s="97">
        <v>160142014</v>
      </c>
      <c r="B1278" s="104">
        <v>271698</v>
      </c>
      <c r="C1278" s="107" t="s">
        <v>613</v>
      </c>
      <c r="D1278" s="98"/>
      <c r="E1278" s="98" t="s">
        <v>1701</v>
      </c>
      <c r="F1278" s="99" t="s">
        <v>2909</v>
      </c>
      <c r="G1278" s="99" t="s">
        <v>2912</v>
      </c>
      <c r="H1278" s="99" t="s">
        <v>306</v>
      </c>
      <c r="I1278" s="98" t="s">
        <v>34</v>
      </c>
      <c r="J1278" s="109">
        <v>237.02</v>
      </c>
      <c r="K1278" s="101">
        <v>123.25</v>
      </c>
      <c r="L1278" s="100">
        <v>0</v>
      </c>
    </row>
    <row r="1279" spans="1:12" s="24" customFormat="1" ht="18" customHeight="1" x14ac:dyDescent="0.25">
      <c r="A1279" s="97">
        <v>166615008</v>
      </c>
      <c r="B1279" s="104">
        <v>272263</v>
      </c>
      <c r="C1279" s="107" t="s">
        <v>613</v>
      </c>
      <c r="D1279" s="98"/>
      <c r="E1279" s="98" t="s">
        <v>1701</v>
      </c>
      <c r="F1279" s="99" t="s">
        <v>2680</v>
      </c>
      <c r="G1279" s="99" t="s">
        <v>2913</v>
      </c>
      <c r="H1279" s="99" t="s">
        <v>293</v>
      </c>
      <c r="I1279" s="98" t="s">
        <v>34</v>
      </c>
      <c r="J1279" s="109">
        <v>153.24</v>
      </c>
      <c r="K1279" s="101">
        <v>79.680000000000007</v>
      </c>
      <c r="L1279" s="100">
        <v>0</v>
      </c>
    </row>
    <row r="1280" spans="1:12" s="24" customFormat="1" ht="18" customHeight="1" x14ac:dyDescent="0.25">
      <c r="A1280" s="97">
        <v>166616008</v>
      </c>
      <c r="B1280" s="104">
        <v>272347</v>
      </c>
      <c r="C1280" s="107" t="s">
        <v>613</v>
      </c>
      <c r="D1280" s="98"/>
      <c r="E1280" s="98" t="s">
        <v>1701</v>
      </c>
      <c r="F1280" s="99" t="s">
        <v>2680</v>
      </c>
      <c r="G1280" s="99" t="s">
        <v>2914</v>
      </c>
      <c r="H1280" s="99" t="s">
        <v>473</v>
      </c>
      <c r="I1280" s="98" t="s">
        <v>34</v>
      </c>
      <c r="J1280" s="109">
        <v>164.75</v>
      </c>
      <c r="K1280" s="101">
        <v>85.67</v>
      </c>
      <c r="L1280" s="100">
        <v>0</v>
      </c>
    </row>
    <row r="1281" spans="1:12" s="24" customFormat="1" ht="18" customHeight="1" x14ac:dyDescent="0.25">
      <c r="A1281" s="97">
        <v>160148018</v>
      </c>
      <c r="B1281" s="104">
        <v>272947</v>
      </c>
      <c r="C1281" s="107" t="s">
        <v>613</v>
      </c>
      <c r="D1281" s="98"/>
      <c r="E1281" s="98" t="s">
        <v>1701</v>
      </c>
      <c r="F1281" s="99" t="s">
        <v>2909</v>
      </c>
      <c r="G1281" s="99" t="s">
        <v>2915</v>
      </c>
      <c r="H1281" s="99" t="s">
        <v>496</v>
      </c>
      <c r="I1281" s="98" t="s">
        <v>34</v>
      </c>
      <c r="J1281" s="109">
        <v>294.95999999999998</v>
      </c>
      <c r="K1281" s="101">
        <v>153.38</v>
      </c>
      <c r="L1281" s="100">
        <v>0</v>
      </c>
    </row>
    <row r="1282" spans="1:12" s="24" customFormat="1" ht="18" customHeight="1" x14ac:dyDescent="0.25">
      <c r="A1282" s="97">
        <v>160149018</v>
      </c>
      <c r="B1282" s="104">
        <v>272949</v>
      </c>
      <c r="C1282" s="107" t="s">
        <v>613</v>
      </c>
      <c r="D1282" s="98"/>
      <c r="E1282" s="98" t="s">
        <v>1701</v>
      </c>
      <c r="F1282" s="99" t="s">
        <v>2909</v>
      </c>
      <c r="G1282" s="99" t="s">
        <v>2916</v>
      </c>
      <c r="H1282" s="99" t="s">
        <v>832</v>
      </c>
      <c r="I1282" s="98" t="s">
        <v>34</v>
      </c>
      <c r="J1282" s="109">
        <v>421.39</v>
      </c>
      <c r="K1282" s="101">
        <v>219.12</v>
      </c>
      <c r="L1282" s="100">
        <v>0</v>
      </c>
    </row>
    <row r="1283" spans="1:12" s="24" customFormat="1" ht="18" customHeight="1" x14ac:dyDescent="0.25">
      <c r="A1283" s="97">
        <v>166617021</v>
      </c>
      <c r="B1283" s="104">
        <v>273603</v>
      </c>
      <c r="C1283" s="107" t="s">
        <v>613</v>
      </c>
      <c r="D1283" s="98"/>
      <c r="E1283" s="98" t="s">
        <v>1701</v>
      </c>
      <c r="F1283" s="99" t="s">
        <v>2771</v>
      </c>
      <c r="G1283" s="99" t="s">
        <v>2917</v>
      </c>
      <c r="H1283" s="99" t="s">
        <v>316</v>
      </c>
      <c r="I1283" s="98" t="s">
        <v>34</v>
      </c>
      <c r="J1283" s="109">
        <v>256.33999999999997</v>
      </c>
      <c r="K1283" s="101">
        <v>133.30000000000001</v>
      </c>
      <c r="L1283" s="100">
        <v>0</v>
      </c>
    </row>
    <row r="1284" spans="1:12" s="24" customFormat="1" ht="18" customHeight="1" x14ac:dyDescent="0.25">
      <c r="A1284" s="97">
        <v>166618028</v>
      </c>
      <c r="B1284" s="104">
        <v>273836</v>
      </c>
      <c r="C1284" s="107" t="s">
        <v>613</v>
      </c>
      <c r="D1284" s="98"/>
      <c r="E1284" s="98" t="s">
        <v>1701</v>
      </c>
      <c r="F1284" s="99" t="s">
        <v>2918</v>
      </c>
      <c r="G1284" s="99" t="s">
        <v>2919</v>
      </c>
      <c r="H1284" s="99" t="s">
        <v>314</v>
      </c>
      <c r="I1284" s="98" t="s">
        <v>34</v>
      </c>
      <c r="J1284" s="109">
        <v>221.99</v>
      </c>
      <c r="K1284" s="101">
        <v>115.43</v>
      </c>
      <c r="L1284" s="100">
        <v>0</v>
      </c>
    </row>
    <row r="1285" spans="1:12" s="24" customFormat="1" ht="18" customHeight="1" x14ac:dyDescent="0.25">
      <c r="A1285" s="97">
        <v>166619028</v>
      </c>
      <c r="B1285" s="104">
        <v>273837</v>
      </c>
      <c r="C1285" s="107" t="s">
        <v>613</v>
      </c>
      <c r="D1285" s="98"/>
      <c r="E1285" s="98" t="s">
        <v>1701</v>
      </c>
      <c r="F1285" s="99" t="s">
        <v>2918</v>
      </c>
      <c r="G1285" s="99" t="s">
        <v>2920</v>
      </c>
      <c r="H1285" s="99" t="s">
        <v>283</v>
      </c>
      <c r="I1285" s="98" t="s">
        <v>34</v>
      </c>
      <c r="J1285" s="109">
        <v>293.99</v>
      </c>
      <c r="K1285" s="101">
        <v>152.87</v>
      </c>
      <c r="L1285" s="100">
        <v>0</v>
      </c>
    </row>
    <row r="1286" spans="1:12" s="24" customFormat="1" ht="18" customHeight="1" x14ac:dyDescent="0.25">
      <c r="A1286" s="97">
        <v>166476028</v>
      </c>
      <c r="B1286" s="104">
        <v>273838</v>
      </c>
      <c r="C1286" s="107" t="s">
        <v>613</v>
      </c>
      <c r="D1286" s="98"/>
      <c r="E1286" s="98" t="s">
        <v>1701</v>
      </c>
      <c r="F1286" s="99" t="s">
        <v>2918</v>
      </c>
      <c r="G1286" s="99" t="s">
        <v>2921</v>
      </c>
      <c r="H1286" s="99" t="s">
        <v>333</v>
      </c>
      <c r="I1286" s="98" t="s">
        <v>34</v>
      </c>
      <c r="J1286" s="109">
        <v>240.62</v>
      </c>
      <c r="K1286" s="101">
        <v>125.12</v>
      </c>
      <c r="L1286" s="100">
        <v>0</v>
      </c>
    </row>
    <row r="1287" spans="1:12" s="24" customFormat="1" ht="18" customHeight="1" x14ac:dyDescent="0.25">
      <c r="A1287" s="97">
        <v>166435028</v>
      </c>
      <c r="B1287" s="104">
        <v>273839</v>
      </c>
      <c r="C1287" s="107" t="s">
        <v>613</v>
      </c>
      <c r="D1287" s="98"/>
      <c r="E1287" s="98" t="s">
        <v>1701</v>
      </c>
      <c r="F1287" s="99" t="s">
        <v>2918</v>
      </c>
      <c r="G1287" s="99" t="s">
        <v>2922</v>
      </c>
      <c r="H1287" s="99" t="s">
        <v>270</v>
      </c>
      <c r="I1287" s="98" t="s">
        <v>34</v>
      </c>
      <c r="J1287" s="109">
        <v>203.7</v>
      </c>
      <c r="K1287" s="101">
        <v>105.92</v>
      </c>
      <c r="L1287" s="100">
        <v>0</v>
      </c>
    </row>
    <row r="1288" spans="1:12" s="24" customFormat="1" ht="18" customHeight="1" x14ac:dyDescent="0.25">
      <c r="A1288" s="97">
        <v>166441028</v>
      </c>
      <c r="B1288" s="104">
        <v>273840</v>
      </c>
      <c r="C1288" s="107" t="s">
        <v>613</v>
      </c>
      <c r="D1288" s="98"/>
      <c r="E1288" s="98" t="s">
        <v>1701</v>
      </c>
      <c r="F1288" s="99" t="s">
        <v>2918</v>
      </c>
      <c r="G1288" s="99" t="s">
        <v>2923</v>
      </c>
      <c r="H1288" s="99" t="s">
        <v>315</v>
      </c>
      <c r="I1288" s="98" t="s">
        <v>34</v>
      </c>
      <c r="J1288" s="109">
        <v>236.11</v>
      </c>
      <c r="K1288" s="101">
        <v>122.78</v>
      </c>
      <c r="L1288" s="100">
        <v>0</v>
      </c>
    </row>
    <row r="1289" spans="1:12" s="24" customFormat="1" ht="18" customHeight="1" x14ac:dyDescent="0.25">
      <c r="A1289" s="97">
        <v>166620028</v>
      </c>
      <c r="B1289" s="104">
        <v>273911</v>
      </c>
      <c r="C1289" s="107" t="s">
        <v>613</v>
      </c>
      <c r="D1289" s="98"/>
      <c r="E1289" s="98" t="s">
        <v>1701</v>
      </c>
      <c r="F1289" s="99" t="s">
        <v>2918</v>
      </c>
      <c r="G1289" s="99" t="s">
        <v>2924</v>
      </c>
      <c r="H1289" s="99" t="s">
        <v>295</v>
      </c>
      <c r="I1289" s="98" t="s">
        <v>34</v>
      </c>
      <c r="J1289" s="109">
        <v>186.71</v>
      </c>
      <c r="K1289" s="101">
        <v>97.09</v>
      </c>
      <c r="L1289" s="100">
        <v>0</v>
      </c>
    </row>
    <row r="1290" spans="1:12" s="24" customFormat="1" ht="18" customHeight="1" x14ac:dyDescent="0.25">
      <c r="A1290" s="97">
        <v>166483028</v>
      </c>
      <c r="B1290" s="104">
        <v>273912</v>
      </c>
      <c r="C1290" s="107" t="s">
        <v>613</v>
      </c>
      <c r="D1290" s="98"/>
      <c r="E1290" s="98" t="s">
        <v>1701</v>
      </c>
      <c r="F1290" s="99" t="s">
        <v>2918</v>
      </c>
      <c r="G1290" s="99" t="s">
        <v>2925</v>
      </c>
      <c r="H1290" s="99" t="s">
        <v>303</v>
      </c>
      <c r="I1290" s="98" t="s">
        <v>34</v>
      </c>
      <c r="J1290" s="109">
        <v>291.67</v>
      </c>
      <c r="K1290" s="101">
        <v>151.66999999999999</v>
      </c>
      <c r="L1290" s="100">
        <v>0</v>
      </c>
    </row>
    <row r="1291" spans="1:12" s="24" customFormat="1" ht="18" customHeight="1" x14ac:dyDescent="0.25">
      <c r="A1291" s="97">
        <v>166436028</v>
      </c>
      <c r="B1291" s="104">
        <v>273913</v>
      </c>
      <c r="C1291" s="107" t="s">
        <v>613</v>
      </c>
      <c r="D1291" s="98"/>
      <c r="E1291" s="98" t="s">
        <v>1701</v>
      </c>
      <c r="F1291" s="99" t="s">
        <v>2918</v>
      </c>
      <c r="G1291" s="99" t="s">
        <v>2926</v>
      </c>
      <c r="H1291" s="99" t="s">
        <v>409</v>
      </c>
      <c r="I1291" s="98" t="s">
        <v>34</v>
      </c>
      <c r="J1291" s="109">
        <v>213.67</v>
      </c>
      <c r="K1291" s="101">
        <v>111.11</v>
      </c>
      <c r="L1291" s="100">
        <v>0</v>
      </c>
    </row>
    <row r="1292" spans="1:12" s="24" customFormat="1" ht="18" customHeight="1" x14ac:dyDescent="0.25">
      <c r="A1292" s="97">
        <v>166475028</v>
      </c>
      <c r="B1292" s="104">
        <v>273914</v>
      </c>
      <c r="C1292" s="107" t="s">
        <v>613</v>
      </c>
      <c r="D1292" s="98"/>
      <c r="E1292" s="98" t="s">
        <v>1701</v>
      </c>
      <c r="F1292" s="99" t="s">
        <v>2918</v>
      </c>
      <c r="G1292" s="99" t="s">
        <v>2927</v>
      </c>
      <c r="H1292" s="99" t="s">
        <v>469</v>
      </c>
      <c r="I1292" s="98" t="s">
        <v>34</v>
      </c>
      <c r="J1292" s="109">
        <v>243.06</v>
      </c>
      <c r="K1292" s="101">
        <v>126.39</v>
      </c>
      <c r="L1292" s="100">
        <v>0</v>
      </c>
    </row>
    <row r="1293" spans="1:12" s="24" customFormat="1" ht="18" customHeight="1" x14ac:dyDescent="0.25">
      <c r="A1293" s="97">
        <v>166621028</v>
      </c>
      <c r="B1293" s="104">
        <v>273915</v>
      </c>
      <c r="C1293" s="107" t="s">
        <v>613</v>
      </c>
      <c r="D1293" s="98"/>
      <c r="E1293" s="98" t="s">
        <v>1701</v>
      </c>
      <c r="F1293" s="99" t="s">
        <v>2918</v>
      </c>
      <c r="G1293" s="99" t="s">
        <v>2928</v>
      </c>
      <c r="H1293" s="99" t="s">
        <v>392</v>
      </c>
      <c r="I1293" s="98" t="s">
        <v>34</v>
      </c>
      <c r="J1293" s="109">
        <v>270.83999999999997</v>
      </c>
      <c r="K1293" s="101">
        <v>140.84</v>
      </c>
      <c r="L1293" s="100">
        <v>0</v>
      </c>
    </row>
    <row r="1294" spans="1:12" s="24" customFormat="1" ht="18" customHeight="1" x14ac:dyDescent="0.25">
      <c r="A1294" s="97">
        <v>166474028</v>
      </c>
      <c r="B1294" s="104">
        <v>273916</v>
      </c>
      <c r="C1294" s="107" t="s">
        <v>613</v>
      </c>
      <c r="D1294" s="98"/>
      <c r="E1294" s="98" t="s">
        <v>1701</v>
      </c>
      <c r="F1294" s="99" t="s">
        <v>2918</v>
      </c>
      <c r="G1294" s="99" t="s">
        <v>2929</v>
      </c>
      <c r="H1294" s="99" t="s">
        <v>405</v>
      </c>
      <c r="I1294" s="98" t="s">
        <v>34</v>
      </c>
      <c r="J1294" s="109">
        <v>256.95</v>
      </c>
      <c r="K1294" s="101">
        <v>133.61000000000001</v>
      </c>
      <c r="L1294" s="100">
        <v>0</v>
      </c>
    </row>
    <row r="1295" spans="1:12" s="24" customFormat="1" ht="18" customHeight="1" x14ac:dyDescent="0.25">
      <c r="A1295" s="97">
        <v>166484028</v>
      </c>
      <c r="B1295" s="104">
        <v>273917</v>
      </c>
      <c r="C1295" s="107" t="s">
        <v>613</v>
      </c>
      <c r="D1295" s="98"/>
      <c r="E1295" s="98" t="s">
        <v>1701</v>
      </c>
      <c r="F1295" s="99" t="s">
        <v>2918</v>
      </c>
      <c r="G1295" s="99" t="s">
        <v>2930</v>
      </c>
      <c r="H1295" s="99" t="s">
        <v>341</v>
      </c>
      <c r="I1295" s="98" t="s">
        <v>34</v>
      </c>
      <c r="J1295" s="109">
        <v>276.58999999999997</v>
      </c>
      <c r="K1295" s="101">
        <v>143.83000000000001</v>
      </c>
      <c r="L1295" s="100">
        <v>0</v>
      </c>
    </row>
    <row r="1296" spans="1:12" s="24" customFormat="1" ht="18" customHeight="1" x14ac:dyDescent="0.25">
      <c r="A1296" s="97">
        <v>166481028</v>
      </c>
      <c r="B1296" s="104">
        <v>273918</v>
      </c>
      <c r="C1296" s="107" t="s">
        <v>613</v>
      </c>
      <c r="D1296" s="98"/>
      <c r="E1296" s="98" t="s">
        <v>1701</v>
      </c>
      <c r="F1296" s="99" t="s">
        <v>2918</v>
      </c>
      <c r="G1296" s="99" t="s">
        <v>2931</v>
      </c>
      <c r="H1296" s="99" t="s">
        <v>342</v>
      </c>
      <c r="I1296" s="98" t="s">
        <v>34</v>
      </c>
      <c r="J1296" s="109">
        <v>314.58</v>
      </c>
      <c r="K1296" s="101">
        <v>163.58000000000001</v>
      </c>
      <c r="L1296" s="100">
        <v>0</v>
      </c>
    </row>
    <row r="1297" spans="1:12" s="24" customFormat="1" ht="18" customHeight="1" x14ac:dyDescent="0.25">
      <c r="A1297" s="97">
        <v>166443028</v>
      </c>
      <c r="B1297" s="104">
        <v>273919</v>
      </c>
      <c r="C1297" s="107" t="s">
        <v>613</v>
      </c>
      <c r="D1297" s="98"/>
      <c r="E1297" s="98" t="s">
        <v>1701</v>
      </c>
      <c r="F1297" s="99" t="s">
        <v>2918</v>
      </c>
      <c r="G1297" s="99" t="s">
        <v>2932</v>
      </c>
      <c r="H1297" s="99" t="s">
        <v>272</v>
      </c>
      <c r="I1297" s="98" t="s">
        <v>34</v>
      </c>
      <c r="J1297" s="109">
        <v>259.97000000000003</v>
      </c>
      <c r="K1297" s="101">
        <v>135.18</v>
      </c>
      <c r="L1297" s="100">
        <v>0</v>
      </c>
    </row>
    <row r="1298" spans="1:12" s="24" customFormat="1" ht="18" customHeight="1" x14ac:dyDescent="0.25">
      <c r="A1298" s="97">
        <v>166622028</v>
      </c>
      <c r="B1298" s="104">
        <v>273920</v>
      </c>
      <c r="C1298" s="107" t="s">
        <v>613</v>
      </c>
      <c r="D1298" s="98"/>
      <c r="E1298" s="98" t="s">
        <v>1701</v>
      </c>
      <c r="F1298" s="99" t="s">
        <v>2918</v>
      </c>
      <c r="G1298" s="99" t="s">
        <v>2933</v>
      </c>
      <c r="H1298" s="99" t="s">
        <v>471</v>
      </c>
      <c r="I1298" s="98" t="s">
        <v>34</v>
      </c>
      <c r="J1298" s="109">
        <v>223.17</v>
      </c>
      <c r="K1298" s="101">
        <v>116.05</v>
      </c>
      <c r="L1298" s="100">
        <v>0</v>
      </c>
    </row>
    <row r="1299" spans="1:12" s="24" customFormat="1" ht="18" customHeight="1" x14ac:dyDescent="0.25">
      <c r="A1299" s="97">
        <v>166623028</v>
      </c>
      <c r="B1299" s="104">
        <v>273921</v>
      </c>
      <c r="C1299" s="107" t="s">
        <v>613</v>
      </c>
      <c r="D1299" s="98"/>
      <c r="E1299" s="98" t="s">
        <v>1701</v>
      </c>
      <c r="F1299" s="99" t="s">
        <v>2918</v>
      </c>
      <c r="G1299" s="99" t="s">
        <v>2934</v>
      </c>
      <c r="H1299" s="99" t="s">
        <v>410</v>
      </c>
      <c r="I1299" s="98" t="s">
        <v>34</v>
      </c>
      <c r="J1299" s="109">
        <v>203.83</v>
      </c>
      <c r="K1299" s="101">
        <v>105.99</v>
      </c>
      <c r="L1299" s="100">
        <v>0</v>
      </c>
    </row>
    <row r="1300" spans="1:12" s="24" customFormat="1" ht="18" customHeight="1" x14ac:dyDescent="0.25">
      <c r="A1300" s="97">
        <v>166624028</v>
      </c>
      <c r="B1300" s="104">
        <v>273922</v>
      </c>
      <c r="C1300" s="107" t="s">
        <v>613</v>
      </c>
      <c r="D1300" s="98"/>
      <c r="E1300" s="98" t="s">
        <v>1701</v>
      </c>
      <c r="F1300" s="99" t="s">
        <v>2918</v>
      </c>
      <c r="G1300" s="99" t="s">
        <v>2935</v>
      </c>
      <c r="H1300" s="99" t="s">
        <v>393</v>
      </c>
      <c r="I1300" s="103" t="s">
        <v>34</v>
      </c>
      <c r="J1300" s="109">
        <v>255.22</v>
      </c>
      <c r="K1300" s="101">
        <v>132.71</v>
      </c>
      <c r="L1300" s="100">
        <v>0</v>
      </c>
    </row>
    <row r="1301" spans="1:12" s="24" customFormat="1" ht="18" customHeight="1" x14ac:dyDescent="0.25">
      <c r="A1301" s="97">
        <v>166555028</v>
      </c>
      <c r="B1301" s="104">
        <v>273923</v>
      </c>
      <c r="C1301" s="107" t="s">
        <v>613</v>
      </c>
      <c r="D1301" s="98"/>
      <c r="E1301" s="98" t="s">
        <v>1701</v>
      </c>
      <c r="F1301" s="99" t="s">
        <v>2918</v>
      </c>
      <c r="G1301" s="99" t="s">
        <v>2936</v>
      </c>
      <c r="H1301" s="99" t="s">
        <v>292</v>
      </c>
      <c r="I1301" s="98" t="s">
        <v>34</v>
      </c>
      <c r="J1301" s="109">
        <v>307.45999999999998</v>
      </c>
      <c r="K1301" s="101">
        <v>159.88</v>
      </c>
      <c r="L1301" s="100">
        <v>0</v>
      </c>
    </row>
    <row r="1302" spans="1:12" s="24" customFormat="1" ht="18" customHeight="1" x14ac:dyDescent="0.25">
      <c r="A1302" s="97">
        <v>166497028</v>
      </c>
      <c r="B1302" s="104">
        <v>273924</v>
      </c>
      <c r="C1302" s="107" t="s">
        <v>613</v>
      </c>
      <c r="D1302" s="98"/>
      <c r="E1302" s="98" t="s">
        <v>1701</v>
      </c>
      <c r="F1302" s="99" t="s">
        <v>2918</v>
      </c>
      <c r="G1302" s="99" t="s">
        <v>2937</v>
      </c>
      <c r="H1302" s="99" t="s">
        <v>491</v>
      </c>
      <c r="I1302" s="98" t="s">
        <v>34</v>
      </c>
      <c r="J1302" s="109">
        <v>283.72000000000003</v>
      </c>
      <c r="K1302" s="101">
        <v>147.53</v>
      </c>
      <c r="L1302" s="100">
        <v>0</v>
      </c>
    </row>
    <row r="1303" spans="1:12" s="24" customFormat="1" ht="18" customHeight="1" x14ac:dyDescent="0.25">
      <c r="A1303" s="97">
        <v>166625028</v>
      </c>
      <c r="B1303" s="104">
        <v>273925</v>
      </c>
      <c r="C1303" s="107" t="s">
        <v>613</v>
      </c>
      <c r="D1303" s="98"/>
      <c r="E1303" s="98" t="s">
        <v>1701</v>
      </c>
      <c r="F1303" s="99" t="s">
        <v>2918</v>
      </c>
      <c r="G1303" s="99" t="s">
        <v>2938</v>
      </c>
      <c r="H1303" s="99" t="s">
        <v>271</v>
      </c>
      <c r="I1303" s="98" t="s">
        <v>34</v>
      </c>
      <c r="J1303" s="109">
        <v>211.58</v>
      </c>
      <c r="K1303" s="101">
        <v>110.02</v>
      </c>
      <c r="L1303" s="100">
        <v>0</v>
      </c>
    </row>
    <row r="1304" spans="1:12" s="24" customFormat="1" ht="18" customHeight="1" x14ac:dyDescent="0.25">
      <c r="A1304" s="97">
        <v>166626028</v>
      </c>
      <c r="B1304" s="104">
        <v>273926</v>
      </c>
      <c r="C1304" s="107" t="s">
        <v>613</v>
      </c>
      <c r="D1304" s="98"/>
      <c r="E1304" s="98" t="s">
        <v>1701</v>
      </c>
      <c r="F1304" s="99" t="s">
        <v>2918</v>
      </c>
      <c r="G1304" s="99" t="s">
        <v>2939</v>
      </c>
      <c r="H1304" s="99" t="s">
        <v>309</v>
      </c>
      <c r="I1304" s="98" t="s">
        <v>34</v>
      </c>
      <c r="J1304" s="109">
        <v>249.29</v>
      </c>
      <c r="K1304" s="101">
        <v>129.63</v>
      </c>
      <c r="L1304" s="100">
        <v>0</v>
      </c>
    </row>
    <row r="1305" spans="1:12" s="24" customFormat="1" ht="18" customHeight="1" x14ac:dyDescent="0.25">
      <c r="A1305" s="97">
        <v>166438028</v>
      </c>
      <c r="B1305" s="104">
        <v>273927</v>
      </c>
      <c r="C1305" s="107" t="s">
        <v>613</v>
      </c>
      <c r="D1305" s="98"/>
      <c r="E1305" s="98" t="s">
        <v>1701</v>
      </c>
      <c r="F1305" s="99" t="s">
        <v>2918</v>
      </c>
      <c r="G1305" s="99" t="s">
        <v>2940</v>
      </c>
      <c r="H1305" s="99" t="s">
        <v>411</v>
      </c>
      <c r="I1305" s="98" t="s">
        <v>34</v>
      </c>
      <c r="J1305" s="109">
        <v>256.43</v>
      </c>
      <c r="K1305" s="101">
        <v>133.34</v>
      </c>
      <c r="L1305" s="100">
        <v>0</v>
      </c>
    </row>
    <row r="1306" spans="1:12" s="24" customFormat="1" ht="18" customHeight="1" x14ac:dyDescent="0.25">
      <c r="A1306" s="97">
        <v>166627028</v>
      </c>
      <c r="B1306" s="104">
        <v>273928</v>
      </c>
      <c r="C1306" s="107" t="s">
        <v>613</v>
      </c>
      <c r="D1306" s="98"/>
      <c r="E1306" s="98" t="s">
        <v>1701</v>
      </c>
      <c r="F1306" s="99" t="s">
        <v>2918</v>
      </c>
      <c r="G1306" s="99" t="s">
        <v>2941</v>
      </c>
      <c r="H1306" s="99" t="s">
        <v>377</v>
      </c>
      <c r="I1306" s="98" t="s">
        <v>34</v>
      </c>
      <c r="J1306" s="109">
        <v>253.45</v>
      </c>
      <c r="K1306" s="101">
        <v>131.79</v>
      </c>
      <c r="L1306" s="100">
        <v>0</v>
      </c>
    </row>
    <row r="1307" spans="1:12" s="24" customFormat="1" ht="18" customHeight="1" x14ac:dyDescent="0.25">
      <c r="A1307" s="97">
        <v>166628028</v>
      </c>
      <c r="B1307" s="104">
        <v>273929</v>
      </c>
      <c r="C1307" s="107" t="s">
        <v>613</v>
      </c>
      <c r="D1307" s="98"/>
      <c r="E1307" s="98" t="s">
        <v>1701</v>
      </c>
      <c r="F1307" s="99" t="s">
        <v>2918</v>
      </c>
      <c r="G1307" s="99" t="s">
        <v>2942</v>
      </c>
      <c r="H1307" s="99" t="s">
        <v>355</v>
      </c>
      <c r="I1307" s="98" t="s">
        <v>34</v>
      </c>
      <c r="J1307" s="109">
        <v>281.25</v>
      </c>
      <c r="K1307" s="101">
        <v>146.25</v>
      </c>
      <c r="L1307" s="100">
        <v>0</v>
      </c>
    </row>
    <row r="1308" spans="1:12" s="24" customFormat="1" ht="18" customHeight="1" x14ac:dyDescent="0.25">
      <c r="A1308" s="97">
        <v>166629028</v>
      </c>
      <c r="B1308" s="104">
        <v>273930</v>
      </c>
      <c r="C1308" s="107" t="s">
        <v>613</v>
      </c>
      <c r="D1308" s="98"/>
      <c r="E1308" s="98" t="s">
        <v>1701</v>
      </c>
      <c r="F1308" s="99" t="s">
        <v>2918</v>
      </c>
      <c r="G1308" s="99" t="s">
        <v>2943</v>
      </c>
      <c r="H1308" s="99" t="s">
        <v>307</v>
      </c>
      <c r="I1308" s="98" t="s">
        <v>34</v>
      </c>
      <c r="J1308" s="109">
        <v>268.29000000000002</v>
      </c>
      <c r="K1308" s="101">
        <v>139.51</v>
      </c>
      <c r="L1308" s="100">
        <v>0</v>
      </c>
    </row>
    <row r="1309" spans="1:12" s="24" customFormat="1" ht="18" customHeight="1" x14ac:dyDescent="0.25">
      <c r="A1309" s="97">
        <v>166630028</v>
      </c>
      <c r="B1309" s="104">
        <v>273931</v>
      </c>
      <c r="C1309" s="107" t="s">
        <v>613</v>
      </c>
      <c r="D1309" s="98"/>
      <c r="E1309" s="98" t="s">
        <v>1701</v>
      </c>
      <c r="F1309" s="99" t="s">
        <v>2918</v>
      </c>
      <c r="G1309" s="99" t="s">
        <v>2944</v>
      </c>
      <c r="H1309" s="99" t="s">
        <v>293</v>
      </c>
      <c r="I1309" s="98" t="s">
        <v>34</v>
      </c>
      <c r="J1309" s="109">
        <v>213.93</v>
      </c>
      <c r="K1309" s="101">
        <v>111.24</v>
      </c>
      <c r="L1309" s="100">
        <v>0</v>
      </c>
    </row>
    <row r="1310" spans="1:12" s="24" customFormat="1" ht="18" customHeight="1" x14ac:dyDescent="0.25">
      <c r="A1310" s="97">
        <v>166631028</v>
      </c>
      <c r="B1310" s="104">
        <v>273932</v>
      </c>
      <c r="C1310" s="107" t="s">
        <v>613</v>
      </c>
      <c r="D1310" s="98"/>
      <c r="E1310" s="98" t="s">
        <v>1701</v>
      </c>
      <c r="F1310" s="99" t="s">
        <v>2918</v>
      </c>
      <c r="G1310" s="99" t="s">
        <v>2945</v>
      </c>
      <c r="H1310" s="99" t="s">
        <v>401</v>
      </c>
      <c r="I1310" s="98" t="s">
        <v>34</v>
      </c>
      <c r="J1310" s="109">
        <v>335.95</v>
      </c>
      <c r="K1310" s="101">
        <v>174.69</v>
      </c>
      <c r="L1310" s="100">
        <v>0</v>
      </c>
    </row>
    <row r="1311" spans="1:12" s="24" customFormat="1" ht="18" customHeight="1" x14ac:dyDescent="0.25">
      <c r="A1311" s="97">
        <v>166632028</v>
      </c>
      <c r="B1311" s="104">
        <v>273933</v>
      </c>
      <c r="C1311" s="107" t="s">
        <v>613</v>
      </c>
      <c r="D1311" s="98"/>
      <c r="E1311" s="98" t="s">
        <v>1701</v>
      </c>
      <c r="F1311" s="99" t="s">
        <v>2918</v>
      </c>
      <c r="G1311" s="99" t="s">
        <v>2946</v>
      </c>
      <c r="H1311" s="99" t="s">
        <v>269</v>
      </c>
      <c r="I1311" s="98" t="s">
        <v>34</v>
      </c>
      <c r="J1311" s="109">
        <v>276.60000000000002</v>
      </c>
      <c r="K1311" s="101">
        <v>143.83000000000001</v>
      </c>
      <c r="L1311" s="100">
        <v>0</v>
      </c>
    </row>
    <row r="1312" spans="1:12" s="24" customFormat="1" ht="18" customHeight="1" x14ac:dyDescent="0.25">
      <c r="A1312" s="97">
        <v>166343028</v>
      </c>
      <c r="B1312" s="104">
        <v>273934</v>
      </c>
      <c r="C1312" s="107" t="s">
        <v>613</v>
      </c>
      <c r="D1312" s="98"/>
      <c r="E1312" s="98" t="s">
        <v>1701</v>
      </c>
      <c r="F1312" s="99" t="s">
        <v>2918</v>
      </c>
      <c r="G1312" s="99" t="s">
        <v>2947</v>
      </c>
      <c r="H1312" s="99" t="s">
        <v>300</v>
      </c>
      <c r="I1312" s="98" t="s">
        <v>34</v>
      </c>
      <c r="J1312" s="109">
        <v>205.37</v>
      </c>
      <c r="K1312" s="101">
        <v>106.79</v>
      </c>
      <c r="L1312" s="100">
        <v>0</v>
      </c>
    </row>
    <row r="1313" spans="1:12" s="24" customFormat="1" ht="18" customHeight="1" x14ac:dyDescent="0.25">
      <c r="A1313" s="97">
        <v>166444028</v>
      </c>
      <c r="B1313" s="104">
        <v>273935</v>
      </c>
      <c r="C1313" s="107" t="s">
        <v>613</v>
      </c>
      <c r="D1313" s="98"/>
      <c r="E1313" s="98" t="s">
        <v>1701</v>
      </c>
      <c r="F1313" s="99" t="s">
        <v>2918</v>
      </c>
      <c r="G1313" s="99" t="s">
        <v>2948</v>
      </c>
      <c r="H1313" s="99" t="s">
        <v>298</v>
      </c>
      <c r="I1313" s="98" t="s">
        <v>34</v>
      </c>
      <c r="J1313" s="109">
        <v>357.32</v>
      </c>
      <c r="K1313" s="101">
        <v>185.81</v>
      </c>
      <c r="L1313" s="100">
        <v>0</v>
      </c>
    </row>
    <row r="1314" spans="1:12" s="24" customFormat="1" ht="18" customHeight="1" x14ac:dyDescent="0.25">
      <c r="A1314" s="97">
        <v>166482028</v>
      </c>
      <c r="B1314" s="104">
        <v>273936</v>
      </c>
      <c r="C1314" s="107" t="s">
        <v>613</v>
      </c>
      <c r="D1314" s="98"/>
      <c r="E1314" s="98" t="s">
        <v>1701</v>
      </c>
      <c r="F1314" s="99" t="s">
        <v>2918</v>
      </c>
      <c r="G1314" s="99" t="s">
        <v>2949</v>
      </c>
      <c r="H1314" s="99" t="s">
        <v>397</v>
      </c>
      <c r="I1314" s="98" t="s">
        <v>34</v>
      </c>
      <c r="J1314" s="109">
        <v>307.45999999999998</v>
      </c>
      <c r="K1314" s="101">
        <v>159.88</v>
      </c>
      <c r="L1314" s="100">
        <v>0</v>
      </c>
    </row>
    <row r="1315" spans="1:12" s="24" customFormat="1" ht="18" customHeight="1" x14ac:dyDescent="0.25">
      <c r="A1315" s="97">
        <v>166633028</v>
      </c>
      <c r="B1315" s="104">
        <v>273937</v>
      </c>
      <c r="C1315" s="107" t="s">
        <v>613</v>
      </c>
      <c r="D1315" s="98"/>
      <c r="E1315" s="98" t="s">
        <v>1701</v>
      </c>
      <c r="F1315" s="99" t="s">
        <v>2918</v>
      </c>
      <c r="G1315" s="99" t="s">
        <v>2950</v>
      </c>
      <c r="H1315" s="99" t="s">
        <v>468</v>
      </c>
      <c r="I1315" s="98" t="s">
        <v>34</v>
      </c>
      <c r="J1315" s="109">
        <v>212.44</v>
      </c>
      <c r="K1315" s="101">
        <v>110.47</v>
      </c>
      <c r="L1315" s="100">
        <v>0</v>
      </c>
    </row>
    <row r="1316" spans="1:12" s="24" customFormat="1" ht="18" customHeight="1" x14ac:dyDescent="0.25">
      <c r="A1316" s="97">
        <v>166445028</v>
      </c>
      <c r="B1316" s="104">
        <v>273938</v>
      </c>
      <c r="C1316" s="107" t="s">
        <v>613</v>
      </c>
      <c r="D1316" s="98"/>
      <c r="E1316" s="98" t="s">
        <v>1701</v>
      </c>
      <c r="F1316" s="99" t="s">
        <v>2918</v>
      </c>
      <c r="G1316" s="99" t="s">
        <v>2951</v>
      </c>
      <c r="H1316" s="99" t="s">
        <v>378</v>
      </c>
      <c r="I1316" s="98" t="s">
        <v>34</v>
      </c>
      <c r="J1316" s="109">
        <v>292.02</v>
      </c>
      <c r="K1316" s="101">
        <v>151.85</v>
      </c>
      <c r="L1316" s="100">
        <v>0</v>
      </c>
    </row>
    <row r="1317" spans="1:12" s="24" customFormat="1" ht="18" customHeight="1" x14ac:dyDescent="0.25">
      <c r="A1317" s="97">
        <v>166471028</v>
      </c>
      <c r="B1317" s="104">
        <v>273939</v>
      </c>
      <c r="C1317" s="107" t="s">
        <v>613</v>
      </c>
      <c r="D1317" s="98"/>
      <c r="E1317" s="98" t="s">
        <v>1701</v>
      </c>
      <c r="F1317" s="99" t="s">
        <v>2918</v>
      </c>
      <c r="G1317" s="99" t="s">
        <v>2952</v>
      </c>
      <c r="H1317" s="99" t="s">
        <v>264</v>
      </c>
      <c r="I1317" s="98" t="s">
        <v>34</v>
      </c>
      <c r="J1317" s="109">
        <v>308.64</v>
      </c>
      <c r="K1317" s="101">
        <v>160.49</v>
      </c>
      <c r="L1317" s="100">
        <v>0</v>
      </c>
    </row>
    <row r="1318" spans="1:12" s="24" customFormat="1" ht="18" customHeight="1" x14ac:dyDescent="0.25">
      <c r="A1318" s="97">
        <v>166108028</v>
      </c>
      <c r="B1318" s="104">
        <v>273940</v>
      </c>
      <c r="C1318" s="107" t="s">
        <v>613</v>
      </c>
      <c r="D1318" s="98"/>
      <c r="E1318" s="98" t="s">
        <v>1701</v>
      </c>
      <c r="F1318" s="99" t="s">
        <v>2918</v>
      </c>
      <c r="G1318" s="99" t="s">
        <v>2953</v>
      </c>
      <c r="H1318" s="99" t="s">
        <v>399</v>
      </c>
      <c r="I1318" s="98" t="s">
        <v>34</v>
      </c>
      <c r="J1318" s="109">
        <v>329.87</v>
      </c>
      <c r="K1318" s="101">
        <v>171.53</v>
      </c>
      <c r="L1318" s="100">
        <v>0</v>
      </c>
    </row>
    <row r="1319" spans="1:12" s="24" customFormat="1" ht="18" customHeight="1" x14ac:dyDescent="0.25">
      <c r="A1319" s="97">
        <v>166495028</v>
      </c>
      <c r="B1319" s="104">
        <v>273941</v>
      </c>
      <c r="C1319" s="107" t="s">
        <v>613</v>
      </c>
      <c r="D1319" s="98"/>
      <c r="E1319" s="98" t="s">
        <v>1701</v>
      </c>
      <c r="F1319" s="99" t="s">
        <v>2918</v>
      </c>
      <c r="G1319" s="99" t="s">
        <v>2954</v>
      </c>
      <c r="H1319" s="99" t="s">
        <v>403</v>
      </c>
      <c r="I1319" s="98" t="s">
        <v>34</v>
      </c>
      <c r="J1319" s="109">
        <v>332.38</v>
      </c>
      <c r="K1319" s="101">
        <v>172.84</v>
      </c>
      <c r="L1319" s="100">
        <v>0</v>
      </c>
    </row>
    <row r="1320" spans="1:12" s="24" customFormat="1" ht="18" customHeight="1" x14ac:dyDescent="0.25">
      <c r="A1320" s="97">
        <v>166634028</v>
      </c>
      <c r="B1320" s="104">
        <v>273942</v>
      </c>
      <c r="C1320" s="107" t="s">
        <v>613</v>
      </c>
      <c r="D1320" s="98"/>
      <c r="E1320" s="98" t="s">
        <v>1701</v>
      </c>
      <c r="F1320" s="99" t="s">
        <v>2918</v>
      </c>
      <c r="G1320" s="99" t="s">
        <v>2955</v>
      </c>
      <c r="H1320" s="99" t="s">
        <v>467</v>
      </c>
      <c r="I1320" s="98" t="s">
        <v>34</v>
      </c>
      <c r="J1320" s="109">
        <v>257.41000000000003</v>
      </c>
      <c r="K1320" s="101">
        <v>133.85</v>
      </c>
      <c r="L1320" s="100">
        <v>0</v>
      </c>
    </row>
    <row r="1321" spans="1:12" s="24" customFormat="1" ht="18" customHeight="1" x14ac:dyDescent="0.25">
      <c r="A1321" s="97">
        <v>166635028</v>
      </c>
      <c r="B1321" s="104">
        <v>273943</v>
      </c>
      <c r="C1321" s="107" t="s">
        <v>613</v>
      </c>
      <c r="D1321" s="98"/>
      <c r="E1321" s="98" t="s">
        <v>1701</v>
      </c>
      <c r="F1321" s="99" t="s">
        <v>2918</v>
      </c>
      <c r="G1321" s="99" t="s">
        <v>2956</v>
      </c>
      <c r="H1321" s="99" t="s">
        <v>432</v>
      </c>
      <c r="I1321" s="98" t="s">
        <v>34</v>
      </c>
      <c r="J1321" s="109">
        <v>312.22000000000003</v>
      </c>
      <c r="K1321" s="101">
        <v>162.35</v>
      </c>
      <c r="L1321" s="100">
        <v>0</v>
      </c>
    </row>
    <row r="1322" spans="1:12" s="24" customFormat="1" ht="18" customHeight="1" x14ac:dyDescent="0.25">
      <c r="A1322" s="97">
        <v>166478028</v>
      </c>
      <c r="B1322" s="104">
        <v>273944</v>
      </c>
      <c r="C1322" s="107" t="s">
        <v>613</v>
      </c>
      <c r="D1322" s="98"/>
      <c r="E1322" s="98" t="s">
        <v>1701</v>
      </c>
      <c r="F1322" s="99" t="s">
        <v>2918</v>
      </c>
      <c r="G1322" s="99" t="s">
        <v>2957</v>
      </c>
      <c r="H1322" s="99" t="s">
        <v>492</v>
      </c>
      <c r="I1322" s="98" t="s">
        <v>34</v>
      </c>
      <c r="J1322" s="109">
        <v>314.58999999999997</v>
      </c>
      <c r="K1322" s="101">
        <v>163.59</v>
      </c>
      <c r="L1322" s="100">
        <v>0</v>
      </c>
    </row>
    <row r="1323" spans="1:12" s="24" customFormat="1" ht="18" customHeight="1" x14ac:dyDescent="0.25">
      <c r="A1323" s="97">
        <v>166437028</v>
      </c>
      <c r="B1323" s="104">
        <v>273945</v>
      </c>
      <c r="C1323" s="107" t="s">
        <v>613</v>
      </c>
      <c r="D1323" s="98"/>
      <c r="E1323" s="98" t="s">
        <v>1701</v>
      </c>
      <c r="F1323" s="99" t="s">
        <v>2918</v>
      </c>
      <c r="G1323" s="99" t="s">
        <v>2958</v>
      </c>
      <c r="H1323" s="99" t="s">
        <v>291</v>
      </c>
      <c r="I1323" s="98" t="s">
        <v>34</v>
      </c>
      <c r="J1323" s="109">
        <v>264.72000000000003</v>
      </c>
      <c r="K1323" s="101">
        <v>137.65</v>
      </c>
      <c r="L1323" s="100">
        <v>0</v>
      </c>
    </row>
    <row r="1324" spans="1:12" s="24" customFormat="1" ht="18" customHeight="1" x14ac:dyDescent="0.25">
      <c r="A1324" s="97">
        <v>166470028</v>
      </c>
      <c r="B1324" s="104">
        <v>273946</v>
      </c>
      <c r="C1324" s="107" t="s">
        <v>613</v>
      </c>
      <c r="D1324" s="98"/>
      <c r="E1324" s="98" t="s">
        <v>1701</v>
      </c>
      <c r="F1324" s="99" t="s">
        <v>2918</v>
      </c>
      <c r="G1324" s="99" t="s">
        <v>2959</v>
      </c>
      <c r="H1324" s="99" t="s">
        <v>294</v>
      </c>
      <c r="I1324" s="103" t="s">
        <v>34</v>
      </c>
      <c r="J1324" s="109">
        <v>281.33999999999997</v>
      </c>
      <c r="K1324" s="101">
        <v>146.30000000000001</v>
      </c>
      <c r="L1324" s="100">
        <v>0</v>
      </c>
    </row>
    <row r="1325" spans="1:12" s="24" customFormat="1" ht="18" customHeight="1" x14ac:dyDescent="0.25">
      <c r="A1325" s="97">
        <v>166636028</v>
      </c>
      <c r="B1325" s="104">
        <v>273947</v>
      </c>
      <c r="C1325" s="107" t="s">
        <v>613</v>
      </c>
      <c r="D1325" s="98"/>
      <c r="E1325" s="98" t="s">
        <v>1701</v>
      </c>
      <c r="F1325" s="99" t="s">
        <v>2918</v>
      </c>
      <c r="G1325" s="99" t="s">
        <v>2960</v>
      </c>
      <c r="H1325" s="99" t="s">
        <v>459</v>
      </c>
      <c r="I1325" s="98" t="s">
        <v>34</v>
      </c>
      <c r="J1325" s="109">
        <v>243.36</v>
      </c>
      <c r="K1325" s="101">
        <v>126.55</v>
      </c>
      <c r="L1325" s="100">
        <v>0</v>
      </c>
    </row>
    <row r="1326" spans="1:12" s="24" customFormat="1" ht="18" customHeight="1" x14ac:dyDescent="0.25">
      <c r="A1326" s="97">
        <v>166487028</v>
      </c>
      <c r="B1326" s="104">
        <v>273948</v>
      </c>
      <c r="C1326" s="107" t="s">
        <v>613</v>
      </c>
      <c r="D1326" s="98"/>
      <c r="E1326" s="98" t="s">
        <v>1701</v>
      </c>
      <c r="F1326" s="99" t="s">
        <v>2918</v>
      </c>
      <c r="G1326" s="99" t="s">
        <v>2961</v>
      </c>
      <c r="H1326" s="99" t="s">
        <v>402</v>
      </c>
      <c r="I1326" s="98" t="s">
        <v>34</v>
      </c>
      <c r="J1326" s="109">
        <v>318.13</v>
      </c>
      <c r="K1326" s="101">
        <v>165.43</v>
      </c>
      <c r="L1326" s="100">
        <v>0</v>
      </c>
    </row>
    <row r="1327" spans="1:12" s="24" customFormat="1" ht="18" customHeight="1" x14ac:dyDescent="0.25">
      <c r="A1327" s="97">
        <v>166637028</v>
      </c>
      <c r="B1327" s="104">
        <v>273949</v>
      </c>
      <c r="C1327" s="107" t="s">
        <v>613</v>
      </c>
      <c r="D1327" s="98"/>
      <c r="E1327" s="98" t="s">
        <v>1701</v>
      </c>
      <c r="F1327" s="99" t="s">
        <v>2918</v>
      </c>
      <c r="G1327" s="99" t="s">
        <v>2962</v>
      </c>
      <c r="H1327" s="99" t="s">
        <v>458</v>
      </c>
      <c r="I1327" s="98" t="s">
        <v>34</v>
      </c>
      <c r="J1327" s="109">
        <v>271.86</v>
      </c>
      <c r="K1327" s="101">
        <v>141.37</v>
      </c>
      <c r="L1327" s="100">
        <v>0</v>
      </c>
    </row>
    <row r="1328" spans="1:12" s="24" customFormat="1" ht="18" customHeight="1" x14ac:dyDescent="0.25">
      <c r="A1328" s="97">
        <v>166479028</v>
      </c>
      <c r="B1328" s="104">
        <v>273950</v>
      </c>
      <c r="C1328" s="107" t="s">
        <v>613</v>
      </c>
      <c r="D1328" s="98"/>
      <c r="E1328" s="98" t="s">
        <v>1701</v>
      </c>
      <c r="F1328" s="99" t="s">
        <v>2918</v>
      </c>
      <c r="G1328" s="99" t="s">
        <v>2963</v>
      </c>
      <c r="H1328" s="99" t="s">
        <v>664</v>
      </c>
      <c r="I1328" s="98" t="s">
        <v>34</v>
      </c>
      <c r="J1328" s="109">
        <v>325.27</v>
      </c>
      <c r="K1328" s="101">
        <v>169.14</v>
      </c>
      <c r="L1328" s="100">
        <v>0</v>
      </c>
    </row>
    <row r="1329" spans="1:12" s="24" customFormat="1" ht="18" customHeight="1" x14ac:dyDescent="0.25">
      <c r="A1329" s="97">
        <v>166505028</v>
      </c>
      <c r="B1329" s="104">
        <v>274081</v>
      </c>
      <c r="C1329" s="107" t="s">
        <v>613</v>
      </c>
      <c r="D1329" s="98"/>
      <c r="E1329" s="98" t="s">
        <v>1701</v>
      </c>
      <c r="F1329" s="99" t="s">
        <v>2918</v>
      </c>
      <c r="G1329" s="99" t="s">
        <v>2964</v>
      </c>
      <c r="H1329" s="99" t="s">
        <v>419</v>
      </c>
      <c r="I1329" s="98" t="s">
        <v>34</v>
      </c>
      <c r="J1329" s="109">
        <v>314.58</v>
      </c>
      <c r="K1329" s="101">
        <v>163.58000000000001</v>
      </c>
      <c r="L1329" s="100">
        <v>0</v>
      </c>
    </row>
    <row r="1330" spans="1:12" s="24" customFormat="1" ht="18" customHeight="1" x14ac:dyDescent="0.25">
      <c r="A1330" s="97">
        <v>166638028</v>
      </c>
      <c r="B1330" s="104">
        <v>274082</v>
      </c>
      <c r="C1330" s="107" t="s">
        <v>613</v>
      </c>
      <c r="D1330" s="98"/>
      <c r="E1330" s="98" t="s">
        <v>1701</v>
      </c>
      <c r="F1330" s="99" t="s">
        <v>2918</v>
      </c>
      <c r="G1330" s="99" t="s">
        <v>2965</v>
      </c>
      <c r="H1330" s="99" t="s">
        <v>457</v>
      </c>
      <c r="I1330" s="98" t="s">
        <v>34</v>
      </c>
      <c r="J1330" s="109">
        <v>205.28</v>
      </c>
      <c r="K1330" s="101">
        <v>106.75</v>
      </c>
      <c r="L1330" s="100">
        <v>0</v>
      </c>
    </row>
    <row r="1331" spans="1:12" s="24" customFormat="1" ht="18" customHeight="1" x14ac:dyDescent="0.25">
      <c r="A1331" s="97">
        <v>166639028</v>
      </c>
      <c r="B1331" s="104">
        <v>274083</v>
      </c>
      <c r="C1331" s="107" t="s">
        <v>613</v>
      </c>
      <c r="D1331" s="98"/>
      <c r="E1331" s="98" t="s">
        <v>1701</v>
      </c>
      <c r="F1331" s="99" t="s">
        <v>2918</v>
      </c>
      <c r="G1331" s="99" t="s">
        <v>2966</v>
      </c>
      <c r="H1331" s="99" t="s">
        <v>426</v>
      </c>
      <c r="I1331" s="98" t="s">
        <v>34</v>
      </c>
      <c r="J1331" s="109">
        <v>351.39</v>
      </c>
      <c r="K1331" s="101">
        <v>182.72</v>
      </c>
      <c r="L1331" s="100">
        <v>0</v>
      </c>
    </row>
    <row r="1332" spans="1:12" s="24" customFormat="1" ht="18" customHeight="1" x14ac:dyDescent="0.25">
      <c r="A1332" s="97">
        <v>734110586</v>
      </c>
      <c r="B1332" s="104">
        <v>275633</v>
      </c>
      <c r="C1332" s="107" t="s">
        <v>613</v>
      </c>
      <c r="D1332" s="98"/>
      <c r="E1332" s="98" t="s">
        <v>262</v>
      </c>
      <c r="F1332" s="99" t="s">
        <v>2967</v>
      </c>
      <c r="G1332" s="99" t="s">
        <v>1066</v>
      </c>
      <c r="H1332" s="99" t="s">
        <v>422</v>
      </c>
      <c r="I1332" s="98" t="s">
        <v>34</v>
      </c>
      <c r="J1332" s="109">
        <v>266.76</v>
      </c>
      <c r="K1332" s="101">
        <v>138.72</v>
      </c>
      <c r="L1332" s="100">
        <v>0</v>
      </c>
    </row>
    <row r="1333" spans="1:12" s="24" customFormat="1" ht="18" customHeight="1" x14ac:dyDescent="0.25">
      <c r="A1333" s="97">
        <v>102209559</v>
      </c>
      <c r="B1333" s="104">
        <v>276014</v>
      </c>
      <c r="C1333" s="107" t="s">
        <v>613</v>
      </c>
      <c r="D1333" s="98"/>
      <c r="E1333" s="98" t="s">
        <v>262</v>
      </c>
      <c r="F1333" s="99" t="s">
        <v>542</v>
      </c>
      <c r="G1333" s="99" t="s">
        <v>2968</v>
      </c>
      <c r="H1333" s="99" t="s">
        <v>392</v>
      </c>
      <c r="I1333" s="98" t="s">
        <v>34</v>
      </c>
      <c r="J1333" s="109">
        <v>210</v>
      </c>
      <c r="K1333" s="101">
        <v>109.2</v>
      </c>
      <c r="L1333" s="100">
        <v>0</v>
      </c>
    </row>
    <row r="1334" spans="1:12" s="24" customFormat="1" ht="18" customHeight="1" x14ac:dyDescent="0.25">
      <c r="A1334" s="97">
        <v>104061357</v>
      </c>
      <c r="B1334" s="104">
        <v>276120</v>
      </c>
      <c r="C1334" s="107" t="s">
        <v>613</v>
      </c>
      <c r="D1334" s="98"/>
      <c r="E1334" s="98" t="s">
        <v>262</v>
      </c>
      <c r="F1334" s="99" t="s">
        <v>2969</v>
      </c>
      <c r="G1334" s="99" t="s">
        <v>2970</v>
      </c>
      <c r="H1334" s="99" t="s">
        <v>363</v>
      </c>
      <c r="I1334" s="98" t="s">
        <v>34</v>
      </c>
      <c r="J1334" s="109">
        <v>552.92999999999995</v>
      </c>
      <c r="K1334" s="101">
        <v>287.52</v>
      </c>
      <c r="L1334" s="100">
        <v>0</v>
      </c>
    </row>
    <row r="1335" spans="1:12" s="24" customFormat="1" ht="18" customHeight="1" x14ac:dyDescent="0.25">
      <c r="A1335" s="97">
        <v>166640029</v>
      </c>
      <c r="B1335" s="104">
        <v>276141</v>
      </c>
      <c r="C1335" s="107" t="s">
        <v>613</v>
      </c>
      <c r="D1335" s="98"/>
      <c r="E1335" s="98" t="s">
        <v>1701</v>
      </c>
      <c r="F1335" s="99" t="s">
        <v>2680</v>
      </c>
      <c r="G1335" s="99" t="s">
        <v>2971</v>
      </c>
      <c r="H1335" s="99" t="s">
        <v>1998</v>
      </c>
      <c r="I1335" s="98" t="s">
        <v>34</v>
      </c>
      <c r="J1335" s="109">
        <v>188.99</v>
      </c>
      <c r="K1335" s="101">
        <v>98.27</v>
      </c>
      <c r="L1335" s="100">
        <v>0</v>
      </c>
    </row>
    <row r="1336" spans="1:12" s="24" customFormat="1" ht="18" customHeight="1" x14ac:dyDescent="0.25">
      <c r="A1336" s="97">
        <v>166641029</v>
      </c>
      <c r="B1336" s="104">
        <v>276142</v>
      </c>
      <c r="C1336" s="107" t="s">
        <v>613</v>
      </c>
      <c r="D1336" s="98"/>
      <c r="E1336" s="98" t="s">
        <v>1701</v>
      </c>
      <c r="F1336" s="99" t="s">
        <v>2680</v>
      </c>
      <c r="G1336" s="99" t="s">
        <v>2972</v>
      </c>
      <c r="H1336" s="99" t="s">
        <v>663</v>
      </c>
      <c r="I1336" s="98" t="s">
        <v>34</v>
      </c>
      <c r="J1336" s="109">
        <v>242.64</v>
      </c>
      <c r="K1336" s="101">
        <v>126.17</v>
      </c>
      <c r="L1336" s="100">
        <v>0</v>
      </c>
    </row>
    <row r="1337" spans="1:12" s="24" customFormat="1" ht="18" customHeight="1" x14ac:dyDescent="0.25">
      <c r="A1337" s="97">
        <v>102115387</v>
      </c>
      <c r="B1337" s="104">
        <v>276199</v>
      </c>
      <c r="C1337" s="107" t="s">
        <v>613</v>
      </c>
      <c r="D1337" s="98"/>
      <c r="E1337" s="98" t="s">
        <v>262</v>
      </c>
      <c r="F1337" s="99" t="s">
        <v>542</v>
      </c>
      <c r="G1337" s="99" t="s">
        <v>2973</v>
      </c>
      <c r="H1337" s="99" t="s">
        <v>397</v>
      </c>
      <c r="I1337" s="98" t="s">
        <v>34</v>
      </c>
      <c r="J1337" s="109">
        <v>300.95999999999998</v>
      </c>
      <c r="K1337" s="101">
        <v>156.5</v>
      </c>
      <c r="L1337" s="100">
        <v>0</v>
      </c>
    </row>
    <row r="1338" spans="1:12" s="24" customFormat="1" ht="18" customHeight="1" x14ac:dyDescent="0.25">
      <c r="A1338" s="97">
        <v>102210387</v>
      </c>
      <c r="B1338" s="104">
        <v>276271</v>
      </c>
      <c r="C1338" s="107" t="s">
        <v>613</v>
      </c>
      <c r="D1338" s="98"/>
      <c r="E1338" s="98" t="s">
        <v>262</v>
      </c>
      <c r="F1338" s="99" t="s">
        <v>542</v>
      </c>
      <c r="G1338" s="99" t="s">
        <v>2974</v>
      </c>
      <c r="H1338" s="99" t="s">
        <v>396</v>
      </c>
      <c r="I1338" s="98" t="s">
        <v>34</v>
      </c>
      <c r="J1338" s="109">
        <v>234.2</v>
      </c>
      <c r="K1338" s="101">
        <v>121.78</v>
      </c>
      <c r="L1338" s="100">
        <v>0</v>
      </c>
    </row>
    <row r="1339" spans="1:12" s="24" customFormat="1" ht="18" customHeight="1" x14ac:dyDescent="0.25">
      <c r="A1339" s="97">
        <v>732011741</v>
      </c>
      <c r="B1339" s="104">
        <v>276273</v>
      </c>
      <c r="C1339" s="107" t="s">
        <v>613</v>
      </c>
      <c r="D1339" s="98"/>
      <c r="E1339" s="98" t="s">
        <v>262</v>
      </c>
      <c r="F1339" s="99" t="s">
        <v>2975</v>
      </c>
      <c r="G1339" s="99" t="s">
        <v>2976</v>
      </c>
      <c r="H1339" s="99" t="s">
        <v>306</v>
      </c>
      <c r="I1339" s="98" t="s">
        <v>34</v>
      </c>
      <c r="J1339" s="109">
        <v>237.5</v>
      </c>
      <c r="K1339" s="101">
        <v>123.5</v>
      </c>
      <c r="L1339" s="100">
        <v>0</v>
      </c>
    </row>
    <row r="1340" spans="1:12" s="24" customFormat="1" ht="18" customHeight="1" x14ac:dyDescent="0.25">
      <c r="A1340" s="97">
        <v>102215387</v>
      </c>
      <c r="B1340" s="104">
        <v>276275</v>
      </c>
      <c r="C1340" s="107" t="s">
        <v>613</v>
      </c>
      <c r="D1340" s="98"/>
      <c r="E1340" s="98" t="s">
        <v>262</v>
      </c>
      <c r="F1340" s="99" t="s">
        <v>542</v>
      </c>
      <c r="G1340" s="99" t="s">
        <v>2977</v>
      </c>
      <c r="H1340" s="99" t="s">
        <v>387</v>
      </c>
      <c r="I1340" s="98" t="s">
        <v>34</v>
      </c>
      <c r="J1340" s="109">
        <v>183.88</v>
      </c>
      <c r="K1340" s="101">
        <v>95.62</v>
      </c>
      <c r="L1340" s="100">
        <v>0</v>
      </c>
    </row>
    <row r="1341" spans="1:12" s="24" customFormat="1" ht="18" customHeight="1" x14ac:dyDescent="0.25">
      <c r="A1341" s="97">
        <v>112297591</v>
      </c>
      <c r="B1341" s="104">
        <v>276393</v>
      </c>
      <c r="C1341" s="107" t="s">
        <v>613</v>
      </c>
      <c r="D1341" s="98"/>
      <c r="E1341" s="98" t="s">
        <v>262</v>
      </c>
      <c r="F1341" s="99" t="s">
        <v>2978</v>
      </c>
      <c r="G1341" s="99" t="s">
        <v>2979</v>
      </c>
      <c r="H1341" s="99" t="s">
        <v>264</v>
      </c>
      <c r="I1341" s="98" t="s">
        <v>34</v>
      </c>
      <c r="J1341" s="109">
        <v>335.56</v>
      </c>
      <c r="K1341" s="101">
        <v>174.49</v>
      </c>
      <c r="L1341" s="100">
        <v>0</v>
      </c>
    </row>
    <row r="1342" spans="1:12" s="24" customFormat="1" ht="18" customHeight="1" x14ac:dyDescent="0.25">
      <c r="A1342" s="97">
        <v>112295668</v>
      </c>
      <c r="B1342" s="104">
        <v>276405</v>
      </c>
      <c r="C1342" s="107" t="s">
        <v>613</v>
      </c>
      <c r="D1342" s="98"/>
      <c r="E1342" s="98" t="s">
        <v>262</v>
      </c>
      <c r="F1342" s="99" t="s">
        <v>2980</v>
      </c>
      <c r="G1342" s="99" t="s">
        <v>2981</v>
      </c>
      <c r="H1342" s="99" t="s">
        <v>499</v>
      </c>
      <c r="I1342" s="98" t="s">
        <v>34</v>
      </c>
      <c r="J1342" s="109">
        <v>309.89999999999998</v>
      </c>
      <c r="K1342" s="101">
        <v>161.15</v>
      </c>
      <c r="L1342" s="100">
        <v>0</v>
      </c>
    </row>
    <row r="1343" spans="1:12" s="24" customFormat="1" ht="18" customHeight="1" x14ac:dyDescent="0.25">
      <c r="A1343" s="97">
        <v>112284591</v>
      </c>
      <c r="B1343" s="104">
        <v>276510</v>
      </c>
      <c r="C1343" s="107" t="s">
        <v>613</v>
      </c>
      <c r="D1343" s="98"/>
      <c r="E1343" s="98" t="s">
        <v>262</v>
      </c>
      <c r="F1343" s="99" t="s">
        <v>2978</v>
      </c>
      <c r="G1343" s="99" t="s">
        <v>2982</v>
      </c>
      <c r="H1343" s="99" t="s">
        <v>1125</v>
      </c>
      <c r="I1343" s="98" t="s">
        <v>34</v>
      </c>
      <c r="J1343" s="109">
        <v>622.99</v>
      </c>
      <c r="K1343" s="101">
        <v>323.95</v>
      </c>
      <c r="L1343" s="100">
        <v>0</v>
      </c>
    </row>
    <row r="1344" spans="1:12" s="24" customFormat="1" ht="18" customHeight="1" x14ac:dyDescent="0.25">
      <c r="A1344" s="97">
        <v>103023594</v>
      </c>
      <c r="B1344" s="104">
        <v>276614</v>
      </c>
      <c r="C1344" s="107" t="s">
        <v>613</v>
      </c>
      <c r="D1344" s="98"/>
      <c r="E1344" s="98" t="s">
        <v>262</v>
      </c>
      <c r="F1344" s="99" t="s">
        <v>2983</v>
      </c>
      <c r="G1344" s="99" t="s">
        <v>2984</v>
      </c>
      <c r="H1344" s="99" t="s">
        <v>391</v>
      </c>
      <c r="I1344" s="98" t="s">
        <v>34</v>
      </c>
      <c r="J1344" s="109">
        <v>453.63</v>
      </c>
      <c r="K1344" s="101">
        <v>235.89</v>
      </c>
      <c r="L1344" s="100">
        <v>0</v>
      </c>
    </row>
    <row r="1345" spans="1:12" s="24" customFormat="1" ht="18" customHeight="1" x14ac:dyDescent="0.25">
      <c r="A1345" s="97">
        <v>112168591</v>
      </c>
      <c r="B1345" s="104">
        <v>276615</v>
      </c>
      <c r="C1345" s="107" t="s">
        <v>613</v>
      </c>
      <c r="D1345" s="98"/>
      <c r="E1345" s="98" t="s">
        <v>262</v>
      </c>
      <c r="F1345" s="99" t="s">
        <v>2978</v>
      </c>
      <c r="G1345" s="99" t="s">
        <v>2985</v>
      </c>
      <c r="H1345" s="99" t="s">
        <v>499</v>
      </c>
      <c r="I1345" s="98" t="s">
        <v>34</v>
      </c>
      <c r="J1345" s="109">
        <v>344.76</v>
      </c>
      <c r="K1345" s="101">
        <v>179.28</v>
      </c>
      <c r="L1345" s="100">
        <v>0</v>
      </c>
    </row>
    <row r="1346" spans="1:12" s="24" customFormat="1" ht="18" customHeight="1" x14ac:dyDescent="0.25">
      <c r="A1346" s="97">
        <v>112170591</v>
      </c>
      <c r="B1346" s="104">
        <v>276616</v>
      </c>
      <c r="C1346" s="107" t="s">
        <v>613</v>
      </c>
      <c r="D1346" s="98"/>
      <c r="E1346" s="98" t="s">
        <v>262</v>
      </c>
      <c r="F1346" s="99" t="s">
        <v>2978</v>
      </c>
      <c r="G1346" s="99" t="s">
        <v>2986</v>
      </c>
      <c r="H1346" s="99" t="s">
        <v>389</v>
      </c>
      <c r="I1346" s="98" t="s">
        <v>34</v>
      </c>
      <c r="J1346" s="109">
        <v>350.81</v>
      </c>
      <c r="K1346" s="101">
        <v>182.42</v>
      </c>
      <c r="L1346" s="100">
        <v>0</v>
      </c>
    </row>
    <row r="1347" spans="1:12" s="24" customFormat="1" ht="18" customHeight="1" x14ac:dyDescent="0.25">
      <c r="A1347" s="97">
        <v>112301591</v>
      </c>
      <c r="B1347" s="104">
        <v>276621</v>
      </c>
      <c r="C1347" s="107" t="s">
        <v>613</v>
      </c>
      <c r="D1347" s="98"/>
      <c r="E1347" s="98" t="s">
        <v>262</v>
      </c>
      <c r="F1347" s="99" t="s">
        <v>2978</v>
      </c>
      <c r="G1347" s="99" t="s">
        <v>2987</v>
      </c>
      <c r="H1347" s="99" t="s">
        <v>682</v>
      </c>
      <c r="I1347" s="98" t="s">
        <v>34</v>
      </c>
      <c r="J1347" s="109">
        <v>743.95</v>
      </c>
      <c r="K1347" s="101">
        <v>386.85</v>
      </c>
      <c r="L1347" s="100">
        <v>0</v>
      </c>
    </row>
    <row r="1348" spans="1:12" s="24" customFormat="1" ht="18" customHeight="1" x14ac:dyDescent="0.25">
      <c r="A1348" s="97">
        <v>112307591</v>
      </c>
      <c r="B1348" s="104">
        <v>276622</v>
      </c>
      <c r="C1348" s="107" t="s">
        <v>613</v>
      </c>
      <c r="D1348" s="98"/>
      <c r="E1348" s="98" t="s">
        <v>262</v>
      </c>
      <c r="F1348" s="99" t="s">
        <v>2978</v>
      </c>
      <c r="G1348" s="99" t="s">
        <v>2100</v>
      </c>
      <c r="H1348" s="99" t="s">
        <v>2988</v>
      </c>
      <c r="I1348" s="98" t="s">
        <v>34</v>
      </c>
      <c r="J1348" s="109">
        <v>543.75</v>
      </c>
      <c r="K1348" s="101">
        <v>282.75</v>
      </c>
      <c r="L1348" s="100">
        <v>0</v>
      </c>
    </row>
    <row r="1349" spans="1:12" s="24" customFormat="1" ht="18" customHeight="1" x14ac:dyDescent="0.25">
      <c r="A1349" s="97">
        <v>112308591</v>
      </c>
      <c r="B1349" s="104">
        <v>276623</v>
      </c>
      <c r="C1349" s="107" t="s">
        <v>613</v>
      </c>
      <c r="D1349" s="98"/>
      <c r="E1349" s="98" t="s">
        <v>262</v>
      </c>
      <c r="F1349" s="99" t="s">
        <v>2978</v>
      </c>
      <c r="G1349" s="99" t="s">
        <v>2989</v>
      </c>
      <c r="H1349" s="99" t="s">
        <v>2990</v>
      </c>
      <c r="I1349" s="98" t="s">
        <v>34</v>
      </c>
      <c r="J1349" s="109">
        <v>617.41</v>
      </c>
      <c r="K1349" s="101">
        <v>321.05</v>
      </c>
      <c r="L1349" s="100">
        <v>0</v>
      </c>
    </row>
    <row r="1350" spans="1:12" s="24" customFormat="1" ht="18" customHeight="1" x14ac:dyDescent="0.25">
      <c r="A1350" s="97">
        <v>112311591</v>
      </c>
      <c r="B1350" s="104">
        <v>276624</v>
      </c>
      <c r="C1350" s="107" t="s">
        <v>613</v>
      </c>
      <c r="D1350" s="98"/>
      <c r="E1350" s="98" t="s">
        <v>262</v>
      </c>
      <c r="F1350" s="99" t="s">
        <v>2978</v>
      </c>
      <c r="G1350" s="99" t="s">
        <v>2991</v>
      </c>
      <c r="H1350" s="99" t="s">
        <v>2992</v>
      </c>
      <c r="I1350" s="98" t="s">
        <v>34</v>
      </c>
      <c r="J1350" s="109">
        <v>724.6</v>
      </c>
      <c r="K1350" s="101">
        <v>376.79</v>
      </c>
      <c r="L1350" s="100">
        <v>0</v>
      </c>
    </row>
    <row r="1351" spans="1:12" s="24" customFormat="1" ht="18" customHeight="1" x14ac:dyDescent="0.25">
      <c r="A1351" s="97">
        <v>112312627</v>
      </c>
      <c r="B1351" s="104">
        <v>276644</v>
      </c>
      <c r="C1351" s="107" t="s">
        <v>613</v>
      </c>
      <c r="D1351" s="98"/>
      <c r="E1351" s="98" t="s">
        <v>262</v>
      </c>
      <c r="F1351" s="99" t="s">
        <v>2993</v>
      </c>
      <c r="G1351" s="99" t="s">
        <v>2994</v>
      </c>
      <c r="H1351" s="99" t="s">
        <v>1125</v>
      </c>
      <c r="I1351" s="98" t="s">
        <v>34</v>
      </c>
      <c r="J1351" s="109">
        <v>453.63</v>
      </c>
      <c r="K1351" s="101">
        <v>235.89</v>
      </c>
      <c r="L1351" s="100">
        <v>0</v>
      </c>
    </row>
    <row r="1352" spans="1:12" s="24" customFormat="1" ht="18" customHeight="1" x14ac:dyDescent="0.25">
      <c r="A1352" s="97">
        <v>112314627</v>
      </c>
      <c r="B1352" s="104">
        <v>276645</v>
      </c>
      <c r="C1352" s="107" t="s">
        <v>613</v>
      </c>
      <c r="D1352" s="98"/>
      <c r="E1352" s="98" t="s">
        <v>262</v>
      </c>
      <c r="F1352" s="99" t="s">
        <v>2993</v>
      </c>
      <c r="G1352" s="99" t="s">
        <v>2995</v>
      </c>
      <c r="H1352" s="99" t="s">
        <v>2996</v>
      </c>
      <c r="I1352" s="98" t="s">
        <v>34</v>
      </c>
      <c r="J1352" s="109">
        <v>756.05</v>
      </c>
      <c r="K1352" s="101">
        <v>393.15</v>
      </c>
      <c r="L1352" s="100">
        <v>0</v>
      </c>
    </row>
    <row r="1353" spans="1:12" s="24" customFormat="1" ht="18" customHeight="1" x14ac:dyDescent="0.25">
      <c r="A1353" s="97">
        <v>112314716</v>
      </c>
      <c r="B1353" s="104">
        <v>276646</v>
      </c>
      <c r="C1353" s="107" t="s">
        <v>613</v>
      </c>
      <c r="D1353" s="98"/>
      <c r="E1353" s="98" t="s">
        <v>262</v>
      </c>
      <c r="F1353" s="99" t="s">
        <v>2997</v>
      </c>
      <c r="G1353" s="99" t="s">
        <v>2998</v>
      </c>
      <c r="H1353" s="99" t="s">
        <v>2996</v>
      </c>
      <c r="I1353" s="98" t="s">
        <v>34</v>
      </c>
      <c r="J1353" s="109">
        <v>1028.23</v>
      </c>
      <c r="K1353" s="101">
        <v>534.67999999999995</v>
      </c>
      <c r="L1353" s="100">
        <v>0</v>
      </c>
    </row>
    <row r="1354" spans="1:12" s="24" customFormat="1" ht="18" customHeight="1" x14ac:dyDescent="0.25">
      <c r="A1354" s="97">
        <v>112290716</v>
      </c>
      <c r="B1354" s="104">
        <v>276647</v>
      </c>
      <c r="C1354" s="107" t="s">
        <v>613</v>
      </c>
      <c r="D1354" s="98"/>
      <c r="E1354" s="98" t="s">
        <v>262</v>
      </c>
      <c r="F1354" s="99" t="s">
        <v>2997</v>
      </c>
      <c r="G1354" s="99" t="s">
        <v>2999</v>
      </c>
      <c r="H1354" s="99" t="s">
        <v>1125</v>
      </c>
      <c r="I1354" s="98" t="s">
        <v>34</v>
      </c>
      <c r="J1354" s="109">
        <v>665.33</v>
      </c>
      <c r="K1354" s="101">
        <v>345.97</v>
      </c>
      <c r="L1354" s="100">
        <v>0</v>
      </c>
    </row>
    <row r="1355" spans="1:12" s="24" customFormat="1" ht="18" customHeight="1" x14ac:dyDescent="0.25">
      <c r="A1355" s="97">
        <v>112317591</v>
      </c>
      <c r="B1355" s="104">
        <v>276762</v>
      </c>
      <c r="C1355" s="107" t="s">
        <v>613</v>
      </c>
      <c r="D1355" s="98"/>
      <c r="E1355" s="98" t="s">
        <v>262</v>
      </c>
      <c r="F1355" s="99" t="s">
        <v>2978</v>
      </c>
      <c r="G1355" s="99" t="s">
        <v>3000</v>
      </c>
      <c r="H1355" s="99" t="s">
        <v>3001</v>
      </c>
      <c r="I1355" s="98" t="s">
        <v>34</v>
      </c>
      <c r="J1355" s="109">
        <v>816.58</v>
      </c>
      <c r="K1355" s="101">
        <v>424.62</v>
      </c>
      <c r="L1355" s="100">
        <v>0</v>
      </c>
    </row>
    <row r="1356" spans="1:12" s="24" customFormat="1" ht="18" customHeight="1" x14ac:dyDescent="0.25">
      <c r="A1356" s="97">
        <v>112319591</v>
      </c>
      <c r="B1356" s="104">
        <v>276828</v>
      </c>
      <c r="C1356" s="107" t="s">
        <v>613</v>
      </c>
      <c r="D1356" s="98"/>
      <c r="E1356" s="98" t="s">
        <v>262</v>
      </c>
      <c r="F1356" s="99" t="s">
        <v>2978</v>
      </c>
      <c r="G1356" s="99" t="s">
        <v>3002</v>
      </c>
      <c r="H1356" s="99" t="s">
        <v>1986</v>
      </c>
      <c r="I1356" s="98" t="s">
        <v>34</v>
      </c>
      <c r="J1356" s="109">
        <v>393.1</v>
      </c>
      <c r="K1356" s="101">
        <v>204.41</v>
      </c>
      <c r="L1356" s="100">
        <v>0</v>
      </c>
    </row>
    <row r="1357" spans="1:12" s="24" customFormat="1" ht="18" customHeight="1" x14ac:dyDescent="0.25">
      <c r="A1357" s="97">
        <v>166491028</v>
      </c>
      <c r="B1357" s="104">
        <v>276835</v>
      </c>
      <c r="C1357" s="107" t="s">
        <v>613</v>
      </c>
      <c r="D1357" s="98"/>
      <c r="E1357" s="98" t="s">
        <v>1701</v>
      </c>
      <c r="F1357" s="99" t="s">
        <v>2918</v>
      </c>
      <c r="G1357" s="99" t="s">
        <v>3003</v>
      </c>
      <c r="H1357" s="99" t="s">
        <v>306</v>
      </c>
      <c r="I1357" s="103" t="s">
        <v>34</v>
      </c>
      <c r="J1357" s="109">
        <v>351.38</v>
      </c>
      <c r="K1357" s="101">
        <v>182.72</v>
      </c>
      <c r="L1357" s="100">
        <v>0</v>
      </c>
    </row>
    <row r="1358" spans="1:12" s="24" customFormat="1" ht="18" customHeight="1" x14ac:dyDescent="0.25">
      <c r="A1358" s="97">
        <v>166643028</v>
      </c>
      <c r="B1358" s="104">
        <v>276836</v>
      </c>
      <c r="C1358" s="107" t="s">
        <v>613</v>
      </c>
      <c r="D1358" s="98"/>
      <c r="E1358" s="98" t="s">
        <v>1701</v>
      </c>
      <c r="F1358" s="99" t="s">
        <v>2918</v>
      </c>
      <c r="G1358" s="99" t="s">
        <v>3004</v>
      </c>
      <c r="H1358" s="99" t="s">
        <v>396</v>
      </c>
      <c r="I1358" s="103" t="s">
        <v>34</v>
      </c>
      <c r="J1358" s="109">
        <v>322.89</v>
      </c>
      <c r="K1358" s="101">
        <v>167.9</v>
      </c>
      <c r="L1358" s="100">
        <v>0</v>
      </c>
    </row>
    <row r="1359" spans="1:12" s="24" customFormat="1" ht="18" customHeight="1" x14ac:dyDescent="0.25">
      <c r="A1359" s="97">
        <v>166498028</v>
      </c>
      <c r="B1359" s="104">
        <v>276837</v>
      </c>
      <c r="C1359" s="107" t="s">
        <v>613</v>
      </c>
      <c r="D1359" s="98"/>
      <c r="E1359" s="98" t="s">
        <v>1701</v>
      </c>
      <c r="F1359" s="99" t="s">
        <v>2918</v>
      </c>
      <c r="G1359" s="99" t="s">
        <v>3005</v>
      </c>
      <c r="H1359" s="99" t="s">
        <v>671</v>
      </c>
      <c r="I1359" s="103" t="s">
        <v>34</v>
      </c>
      <c r="J1359" s="109">
        <v>286.44</v>
      </c>
      <c r="K1359" s="101">
        <v>148.94999999999999</v>
      </c>
      <c r="L1359" s="100">
        <v>0</v>
      </c>
    </row>
    <row r="1360" spans="1:12" s="24" customFormat="1" ht="18" customHeight="1" x14ac:dyDescent="0.25">
      <c r="A1360" s="97">
        <v>112323379</v>
      </c>
      <c r="B1360" s="104">
        <v>276913</v>
      </c>
      <c r="C1360" s="107" t="s">
        <v>613</v>
      </c>
      <c r="D1360" s="98"/>
      <c r="E1360" s="98" t="s">
        <v>262</v>
      </c>
      <c r="F1360" s="99" t="s">
        <v>3006</v>
      </c>
      <c r="G1360" s="99" t="s">
        <v>3007</v>
      </c>
      <c r="H1360" s="99" t="s">
        <v>376</v>
      </c>
      <c r="I1360" s="103" t="s">
        <v>34</v>
      </c>
      <c r="J1360" s="109">
        <v>471.23</v>
      </c>
      <c r="K1360" s="101">
        <v>245.04</v>
      </c>
      <c r="L1360" s="100">
        <v>0</v>
      </c>
    </row>
    <row r="1361" spans="1:12" s="24" customFormat="1" ht="18" customHeight="1" x14ac:dyDescent="0.25">
      <c r="A1361" s="97">
        <v>166479030</v>
      </c>
      <c r="B1361" s="104">
        <v>277431</v>
      </c>
      <c r="C1361" s="107" t="s">
        <v>613</v>
      </c>
      <c r="D1361" s="98"/>
      <c r="E1361" s="98" t="s">
        <v>1701</v>
      </c>
      <c r="F1361" s="99" t="s">
        <v>2678</v>
      </c>
      <c r="G1361" s="99" t="s">
        <v>3008</v>
      </c>
      <c r="H1361" s="99" t="s">
        <v>664</v>
      </c>
      <c r="I1361" s="98" t="s">
        <v>34</v>
      </c>
      <c r="J1361" s="109">
        <v>264.62</v>
      </c>
      <c r="K1361" s="101">
        <v>137.6</v>
      </c>
      <c r="L1361" s="100">
        <v>0</v>
      </c>
    </row>
    <row r="1362" spans="1:12" s="24" customFormat="1" ht="18" customHeight="1" x14ac:dyDescent="0.25">
      <c r="A1362" s="97">
        <v>681004566</v>
      </c>
      <c r="B1362" s="104">
        <v>235091</v>
      </c>
      <c r="C1362" s="98" t="s">
        <v>613</v>
      </c>
      <c r="D1362" s="98"/>
      <c r="E1362" s="98" t="s">
        <v>262</v>
      </c>
      <c r="F1362" s="99" t="s">
        <v>702</v>
      </c>
      <c r="G1362" s="99" t="s">
        <v>701</v>
      </c>
      <c r="H1362" s="97" t="s">
        <v>399</v>
      </c>
      <c r="I1362" s="98" t="s">
        <v>34</v>
      </c>
      <c r="J1362" s="109">
        <v>242.9</v>
      </c>
      <c r="K1362" s="101">
        <v>126.31</v>
      </c>
      <c r="L1362" s="100">
        <v>0</v>
      </c>
    </row>
    <row r="1363" spans="1:12" s="24" customFormat="1" ht="18" customHeight="1" x14ac:dyDescent="0.25">
      <c r="A1363" s="97">
        <v>389428128</v>
      </c>
      <c r="B1363" s="104">
        <v>234796</v>
      </c>
      <c r="C1363" s="98" t="s">
        <v>613</v>
      </c>
      <c r="D1363" s="98"/>
      <c r="E1363" s="98" t="s">
        <v>262</v>
      </c>
      <c r="F1363" s="99" t="s">
        <v>548</v>
      </c>
      <c r="G1363" s="99" t="s">
        <v>691</v>
      </c>
      <c r="H1363" s="97" t="s">
        <v>387</v>
      </c>
      <c r="I1363" s="98" t="s">
        <v>34</v>
      </c>
      <c r="J1363" s="109">
        <v>364.05</v>
      </c>
      <c r="K1363" s="101">
        <v>189.31</v>
      </c>
      <c r="L1363" s="100">
        <v>0</v>
      </c>
    </row>
    <row r="1364" spans="1:12" s="24" customFormat="1" ht="18" customHeight="1" x14ac:dyDescent="0.25">
      <c r="A1364" s="97">
        <v>117073646</v>
      </c>
      <c r="B1364" s="104">
        <v>244468</v>
      </c>
      <c r="C1364" s="98" t="s">
        <v>613</v>
      </c>
      <c r="D1364" s="98"/>
      <c r="E1364" s="98" t="s">
        <v>262</v>
      </c>
      <c r="F1364" s="99" t="s">
        <v>1090</v>
      </c>
      <c r="G1364" s="99" t="s">
        <v>1098</v>
      </c>
      <c r="H1364" s="97" t="s">
        <v>342</v>
      </c>
      <c r="I1364" s="98" t="s">
        <v>34</v>
      </c>
      <c r="J1364" s="109">
        <v>283.29000000000002</v>
      </c>
      <c r="K1364" s="101">
        <v>147.31</v>
      </c>
      <c r="L1364" s="100">
        <v>0</v>
      </c>
    </row>
    <row r="1365" spans="1:12" s="24" customFormat="1" ht="18" customHeight="1" x14ac:dyDescent="0.25">
      <c r="A1365" s="97">
        <v>117089373</v>
      </c>
      <c r="B1365" s="104">
        <v>265765</v>
      </c>
      <c r="C1365" s="98" t="s">
        <v>613</v>
      </c>
      <c r="D1365" s="98"/>
      <c r="E1365" s="98" t="s">
        <v>262</v>
      </c>
      <c r="F1365" s="99" t="s">
        <v>1106</v>
      </c>
      <c r="G1365" s="99" t="s">
        <v>1403</v>
      </c>
      <c r="H1365" s="97" t="s">
        <v>378</v>
      </c>
      <c r="I1365" s="98" t="s">
        <v>34</v>
      </c>
      <c r="J1365" s="109">
        <v>335.01</v>
      </c>
      <c r="K1365" s="101">
        <v>174.21</v>
      </c>
      <c r="L1365" s="100">
        <v>0</v>
      </c>
    </row>
    <row r="1366" spans="1:12" s="24" customFormat="1" ht="18" customHeight="1" x14ac:dyDescent="0.25">
      <c r="A1366" s="97">
        <v>117082637</v>
      </c>
      <c r="B1366" s="104">
        <v>246734</v>
      </c>
      <c r="C1366" s="98" t="s">
        <v>613</v>
      </c>
      <c r="D1366" s="98"/>
      <c r="E1366" s="98" t="s">
        <v>262</v>
      </c>
      <c r="F1366" s="99" t="s">
        <v>1096</v>
      </c>
      <c r="G1366" s="99" t="s">
        <v>1121</v>
      </c>
      <c r="H1366" s="97" t="s">
        <v>837</v>
      </c>
      <c r="I1366" s="98" t="s">
        <v>34</v>
      </c>
      <c r="J1366" s="109">
        <v>520.67999999999995</v>
      </c>
      <c r="K1366" s="101">
        <v>270.75</v>
      </c>
      <c r="L1366" s="100">
        <v>0</v>
      </c>
    </row>
    <row r="1367" spans="1:12" s="24" customFormat="1" ht="18" customHeight="1" x14ac:dyDescent="0.25">
      <c r="A1367" s="97">
        <v>781011579</v>
      </c>
      <c r="B1367" s="104">
        <v>238743</v>
      </c>
      <c r="C1367" s="98" t="s">
        <v>613</v>
      </c>
      <c r="D1367" s="98"/>
      <c r="E1367" s="98" t="s">
        <v>262</v>
      </c>
      <c r="F1367" s="99" t="s">
        <v>919</v>
      </c>
      <c r="G1367" s="99" t="s">
        <v>905</v>
      </c>
      <c r="H1367" s="97" t="s">
        <v>314</v>
      </c>
      <c r="I1367" s="98" t="s">
        <v>34</v>
      </c>
      <c r="J1367" s="109">
        <v>273.10000000000002</v>
      </c>
      <c r="K1367" s="101">
        <v>142.01</v>
      </c>
      <c r="L1367" s="100">
        <v>0</v>
      </c>
    </row>
    <row r="1368" spans="1:12" s="24" customFormat="1" ht="18" customHeight="1" x14ac:dyDescent="0.25">
      <c r="A1368" s="97">
        <v>781014579</v>
      </c>
      <c r="B1368" s="104">
        <v>238746</v>
      </c>
      <c r="C1368" s="98" t="s">
        <v>613</v>
      </c>
      <c r="D1368" s="98"/>
      <c r="E1368" s="98" t="s">
        <v>262</v>
      </c>
      <c r="F1368" s="99" t="s">
        <v>919</v>
      </c>
      <c r="G1368" s="99" t="s">
        <v>908</v>
      </c>
      <c r="H1368" s="97" t="s">
        <v>292</v>
      </c>
      <c r="I1368" s="98" t="s">
        <v>34</v>
      </c>
      <c r="J1368" s="109">
        <v>255.06</v>
      </c>
      <c r="K1368" s="101">
        <v>132.63</v>
      </c>
      <c r="L1368" s="100">
        <v>0</v>
      </c>
    </row>
    <row r="1369" spans="1:12" s="24" customFormat="1" ht="18" customHeight="1" x14ac:dyDescent="0.25">
      <c r="A1369" s="102">
        <v>681204630</v>
      </c>
      <c r="B1369" s="104">
        <v>275104</v>
      </c>
      <c r="C1369" s="98" t="s">
        <v>613</v>
      </c>
      <c r="D1369" s="98"/>
      <c r="E1369" s="98" t="s">
        <v>262</v>
      </c>
      <c r="F1369" s="97" t="s">
        <v>1693</v>
      </c>
      <c r="G1369" s="97" t="s">
        <v>1825</v>
      </c>
      <c r="H1369" s="97" t="s">
        <v>342</v>
      </c>
      <c r="I1369" s="98" t="s">
        <v>34</v>
      </c>
      <c r="J1369" s="109">
        <v>346.74</v>
      </c>
      <c r="K1369" s="101">
        <v>180.3</v>
      </c>
      <c r="L1369" s="100">
        <v>0</v>
      </c>
    </row>
    <row r="1370" spans="1:12" s="24" customFormat="1" ht="18" customHeight="1" x14ac:dyDescent="0.25">
      <c r="A1370" s="102">
        <v>105002001</v>
      </c>
      <c r="B1370" s="104">
        <v>243759</v>
      </c>
      <c r="C1370" s="98" t="s">
        <v>613</v>
      </c>
      <c r="D1370" s="98"/>
      <c r="E1370" s="98" t="s">
        <v>262</v>
      </c>
      <c r="F1370" s="97" t="s">
        <v>1691</v>
      </c>
      <c r="G1370" s="97" t="s">
        <v>1827</v>
      </c>
      <c r="H1370" s="97" t="s">
        <v>1828</v>
      </c>
      <c r="I1370" s="98" t="s">
        <v>34</v>
      </c>
      <c r="J1370" s="109">
        <v>522.42999999999995</v>
      </c>
      <c r="K1370" s="101">
        <v>271.66000000000003</v>
      </c>
      <c r="L1370" s="100">
        <v>0</v>
      </c>
    </row>
    <row r="1371" spans="1:12" s="24" customFormat="1" ht="18" customHeight="1" x14ac:dyDescent="0.25">
      <c r="A1371" s="102">
        <v>783185385</v>
      </c>
      <c r="B1371" s="104">
        <v>257144</v>
      </c>
      <c r="C1371" s="98" t="s">
        <v>613</v>
      </c>
      <c r="D1371" s="98"/>
      <c r="E1371" s="98" t="s">
        <v>262</v>
      </c>
      <c r="F1371" s="97" t="s">
        <v>1678</v>
      </c>
      <c r="G1371" s="97" t="s">
        <v>1922</v>
      </c>
      <c r="H1371" s="97" t="s">
        <v>299</v>
      </c>
      <c r="I1371" s="98" t="s">
        <v>34</v>
      </c>
      <c r="J1371" s="109">
        <v>487.11</v>
      </c>
      <c r="K1371" s="101">
        <v>253.3</v>
      </c>
      <c r="L1371" s="100">
        <v>0</v>
      </c>
    </row>
    <row r="1372" spans="1:12" s="24" customFormat="1" ht="18" customHeight="1" x14ac:dyDescent="0.25">
      <c r="A1372" s="102">
        <v>783175388</v>
      </c>
      <c r="B1372" s="104">
        <v>245187</v>
      </c>
      <c r="C1372" s="98" t="s">
        <v>613</v>
      </c>
      <c r="D1372" s="98"/>
      <c r="E1372" s="98" t="s">
        <v>262</v>
      </c>
      <c r="F1372" s="97" t="s">
        <v>1678</v>
      </c>
      <c r="G1372" s="97" t="s">
        <v>1927</v>
      </c>
      <c r="H1372" s="97" t="s">
        <v>343</v>
      </c>
      <c r="I1372" s="98" t="s">
        <v>34</v>
      </c>
      <c r="J1372" s="109">
        <v>476.61</v>
      </c>
      <c r="K1372" s="101">
        <v>247.84</v>
      </c>
      <c r="L1372" s="100">
        <v>0</v>
      </c>
    </row>
    <row r="1373" spans="1:12" s="24" customFormat="1" ht="18" customHeight="1" x14ac:dyDescent="0.25">
      <c r="A1373" s="102">
        <v>784039333</v>
      </c>
      <c r="B1373" s="104">
        <v>255707</v>
      </c>
      <c r="C1373" s="98" t="s">
        <v>613</v>
      </c>
      <c r="D1373" s="98"/>
      <c r="E1373" s="98" t="s">
        <v>262</v>
      </c>
      <c r="F1373" s="97" t="s">
        <v>1678</v>
      </c>
      <c r="G1373" s="97" t="s">
        <v>1928</v>
      </c>
      <c r="H1373" s="97" t="s">
        <v>1929</v>
      </c>
      <c r="I1373" s="98" t="s">
        <v>34</v>
      </c>
      <c r="J1373" s="109">
        <v>476.61</v>
      </c>
      <c r="K1373" s="101">
        <v>247.84</v>
      </c>
      <c r="L1373" s="100">
        <v>0</v>
      </c>
    </row>
    <row r="1374" spans="1:12" s="24" customFormat="1" ht="18" customHeight="1" x14ac:dyDescent="0.25">
      <c r="A1374" s="102">
        <v>784154670</v>
      </c>
      <c r="B1374" s="104">
        <v>255674</v>
      </c>
      <c r="C1374" s="98" t="s">
        <v>613</v>
      </c>
      <c r="D1374" s="98"/>
      <c r="E1374" s="98" t="s">
        <v>262</v>
      </c>
      <c r="F1374" s="97" t="s">
        <v>1678</v>
      </c>
      <c r="G1374" s="97" t="s">
        <v>1931</v>
      </c>
      <c r="H1374" s="97" t="s">
        <v>399</v>
      </c>
      <c r="I1374" s="98" t="s">
        <v>34</v>
      </c>
      <c r="J1374" s="109">
        <v>470.86</v>
      </c>
      <c r="K1374" s="101">
        <v>244.85</v>
      </c>
      <c r="L1374" s="100">
        <v>0</v>
      </c>
    </row>
    <row r="1375" spans="1:12" s="24" customFormat="1" ht="18" customHeight="1" x14ac:dyDescent="0.25">
      <c r="A1375" s="102">
        <v>103036594</v>
      </c>
      <c r="B1375" s="104">
        <v>255675</v>
      </c>
      <c r="C1375" s="98" t="s">
        <v>613</v>
      </c>
      <c r="D1375" s="98"/>
      <c r="E1375" s="98" t="s">
        <v>262</v>
      </c>
      <c r="F1375" s="97" t="s">
        <v>1678</v>
      </c>
      <c r="G1375" s="97" t="s">
        <v>1932</v>
      </c>
      <c r="H1375" s="97" t="s">
        <v>306</v>
      </c>
      <c r="I1375" s="98" t="s">
        <v>34</v>
      </c>
      <c r="J1375" s="109">
        <v>468.74</v>
      </c>
      <c r="K1375" s="101">
        <v>243.74</v>
      </c>
      <c r="L1375" s="100">
        <v>0</v>
      </c>
    </row>
    <row r="1376" spans="1:12" s="24" customFormat="1" ht="18" customHeight="1" x14ac:dyDescent="0.25">
      <c r="A1376" s="102">
        <v>112250668</v>
      </c>
      <c r="B1376" s="104">
        <v>275291</v>
      </c>
      <c r="C1376" s="98" t="s">
        <v>613</v>
      </c>
      <c r="D1376" s="98"/>
      <c r="E1376" s="98" t="s">
        <v>262</v>
      </c>
      <c r="F1376" s="97" t="s">
        <v>1678</v>
      </c>
      <c r="G1376" s="97" t="s">
        <v>1933</v>
      </c>
      <c r="H1376" s="97" t="s">
        <v>1934</v>
      </c>
      <c r="I1376" s="98" t="s">
        <v>34</v>
      </c>
      <c r="J1376" s="109">
        <v>465.72</v>
      </c>
      <c r="K1376" s="101">
        <v>242.17</v>
      </c>
      <c r="L1376" s="100">
        <v>0</v>
      </c>
    </row>
    <row r="1377" spans="1:12" s="24" customFormat="1" ht="18" customHeight="1" x14ac:dyDescent="0.25">
      <c r="A1377" s="102">
        <v>783201388</v>
      </c>
      <c r="B1377" s="104">
        <v>271391</v>
      </c>
      <c r="C1377" s="98" t="s">
        <v>613</v>
      </c>
      <c r="D1377" s="98"/>
      <c r="E1377" s="98" t="s">
        <v>262</v>
      </c>
      <c r="F1377" s="97" t="s">
        <v>1678</v>
      </c>
      <c r="G1377" s="97" t="s">
        <v>1935</v>
      </c>
      <c r="H1377" s="97" t="s">
        <v>1936</v>
      </c>
      <c r="I1377" s="98" t="s">
        <v>34</v>
      </c>
      <c r="J1377" s="109">
        <v>461.24</v>
      </c>
      <c r="K1377" s="101">
        <v>239.84</v>
      </c>
      <c r="L1377" s="100">
        <v>0</v>
      </c>
    </row>
    <row r="1378" spans="1:12" s="24" customFormat="1" ht="18" customHeight="1" x14ac:dyDescent="0.25">
      <c r="A1378" s="102">
        <v>784196359</v>
      </c>
      <c r="B1378" s="104">
        <v>262124</v>
      </c>
      <c r="C1378" s="98" t="s">
        <v>613</v>
      </c>
      <c r="D1378" s="98"/>
      <c r="E1378" s="98" t="s">
        <v>262</v>
      </c>
      <c r="F1378" s="97" t="s">
        <v>1678</v>
      </c>
      <c r="G1378" s="97" t="s">
        <v>1937</v>
      </c>
      <c r="H1378" s="97" t="s">
        <v>499</v>
      </c>
      <c r="I1378" s="98" t="s">
        <v>34</v>
      </c>
      <c r="J1378" s="109">
        <v>454.99</v>
      </c>
      <c r="K1378" s="101">
        <v>236.59</v>
      </c>
      <c r="L1378" s="100">
        <v>0</v>
      </c>
    </row>
    <row r="1379" spans="1:12" s="24" customFormat="1" ht="18" customHeight="1" x14ac:dyDescent="0.25">
      <c r="A1379" s="102">
        <v>103028629</v>
      </c>
      <c r="B1379" s="104">
        <v>246788</v>
      </c>
      <c r="C1379" s="98" t="s">
        <v>613</v>
      </c>
      <c r="D1379" s="98"/>
      <c r="E1379" s="98" t="s">
        <v>262</v>
      </c>
      <c r="F1379" s="97" t="s">
        <v>1678</v>
      </c>
      <c r="G1379" s="97" t="s">
        <v>1946</v>
      </c>
      <c r="H1379" s="97" t="s">
        <v>837</v>
      </c>
      <c r="I1379" s="98" t="s">
        <v>34</v>
      </c>
      <c r="J1379" s="109">
        <v>430.68</v>
      </c>
      <c r="K1379" s="101">
        <v>223.95</v>
      </c>
      <c r="L1379" s="100">
        <v>0</v>
      </c>
    </row>
    <row r="1380" spans="1:12" s="24" customFormat="1" ht="18" customHeight="1" x14ac:dyDescent="0.25">
      <c r="A1380" s="102">
        <v>103004629</v>
      </c>
      <c r="B1380" s="104">
        <v>242929</v>
      </c>
      <c r="C1380" s="98" t="s">
        <v>613</v>
      </c>
      <c r="D1380" s="98"/>
      <c r="E1380" s="98" t="s">
        <v>262</v>
      </c>
      <c r="F1380" s="97" t="s">
        <v>1678</v>
      </c>
      <c r="G1380" s="97" t="s">
        <v>1948</v>
      </c>
      <c r="H1380" s="97" t="s">
        <v>837</v>
      </c>
      <c r="I1380" s="98" t="s">
        <v>34</v>
      </c>
      <c r="J1380" s="109">
        <v>425.39</v>
      </c>
      <c r="K1380" s="101">
        <v>221.2</v>
      </c>
      <c r="L1380" s="100">
        <v>0</v>
      </c>
    </row>
    <row r="1381" spans="1:12" s="24" customFormat="1" ht="18" customHeight="1" x14ac:dyDescent="0.25">
      <c r="A1381" s="102">
        <v>103008629</v>
      </c>
      <c r="B1381" s="104">
        <v>244234</v>
      </c>
      <c r="C1381" s="98" t="s">
        <v>613</v>
      </c>
      <c r="D1381" s="98"/>
      <c r="E1381" s="98" t="s">
        <v>262</v>
      </c>
      <c r="F1381" s="97" t="s">
        <v>1678</v>
      </c>
      <c r="G1381" s="97" t="s">
        <v>1949</v>
      </c>
      <c r="H1381" s="97" t="s">
        <v>306</v>
      </c>
      <c r="I1381" s="98" t="s">
        <v>34</v>
      </c>
      <c r="J1381" s="109">
        <v>424.19</v>
      </c>
      <c r="K1381" s="101">
        <v>220.58</v>
      </c>
      <c r="L1381" s="100">
        <v>0</v>
      </c>
    </row>
    <row r="1382" spans="1:12" s="24" customFormat="1" ht="18" customHeight="1" x14ac:dyDescent="0.25">
      <c r="A1382" s="102">
        <v>112163668</v>
      </c>
      <c r="B1382" s="104">
        <v>275201</v>
      </c>
      <c r="C1382" s="98" t="s">
        <v>613</v>
      </c>
      <c r="D1382" s="98"/>
      <c r="E1382" s="98" t="s">
        <v>262</v>
      </c>
      <c r="F1382" s="97" t="s">
        <v>1678</v>
      </c>
      <c r="G1382" s="97" t="s">
        <v>1953</v>
      </c>
      <c r="H1382" s="97" t="s">
        <v>1430</v>
      </c>
      <c r="I1382" s="98" t="s">
        <v>34</v>
      </c>
      <c r="J1382" s="109">
        <v>414.81</v>
      </c>
      <c r="K1382" s="101">
        <v>215.7</v>
      </c>
      <c r="L1382" s="100">
        <v>0</v>
      </c>
    </row>
    <row r="1383" spans="1:12" s="24" customFormat="1" ht="18" customHeight="1" x14ac:dyDescent="0.25">
      <c r="A1383" s="102">
        <v>783217544</v>
      </c>
      <c r="B1383" s="104">
        <v>274077</v>
      </c>
      <c r="C1383" s="98" t="s">
        <v>613</v>
      </c>
      <c r="D1383" s="98"/>
      <c r="E1383" s="98" t="s">
        <v>262</v>
      </c>
      <c r="F1383" s="97" t="s">
        <v>1678</v>
      </c>
      <c r="G1383" s="97" t="s">
        <v>1956</v>
      </c>
      <c r="H1383" s="97" t="s">
        <v>396</v>
      </c>
      <c r="I1383" s="98" t="s">
        <v>34</v>
      </c>
      <c r="J1383" s="109">
        <v>412.49</v>
      </c>
      <c r="K1383" s="101">
        <v>214.49</v>
      </c>
      <c r="L1383" s="100">
        <v>0</v>
      </c>
    </row>
    <row r="1384" spans="1:12" s="24" customFormat="1" ht="18" customHeight="1" x14ac:dyDescent="0.25">
      <c r="A1384" s="102">
        <v>784055560</v>
      </c>
      <c r="B1384" s="104">
        <v>244511</v>
      </c>
      <c r="C1384" s="98" t="s">
        <v>613</v>
      </c>
      <c r="D1384" s="98"/>
      <c r="E1384" s="98" t="s">
        <v>262</v>
      </c>
      <c r="F1384" s="97" t="s">
        <v>1678</v>
      </c>
      <c r="G1384" s="97" t="s">
        <v>1957</v>
      </c>
      <c r="H1384" s="97" t="s">
        <v>392</v>
      </c>
      <c r="I1384" s="98" t="s">
        <v>34</v>
      </c>
      <c r="J1384" s="109">
        <v>410.79</v>
      </c>
      <c r="K1384" s="101">
        <v>213.61</v>
      </c>
      <c r="L1384" s="100">
        <v>0</v>
      </c>
    </row>
    <row r="1385" spans="1:12" s="24" customFormat="1" ht="18" customHeight="1" x14ac:dyDescent="0.25">
      <c r="A1385" s="102">
        <v>112178668</v>
      </c>
      <c r="B1385" s="104">
        <v>275243</v>
      </c>
      <c r="C1385" s="98" t="s">
        <v>613</v>
      </c>
      <c r="D1385" s="98"/>
      <c r="E1385" s="98" t="s">
        <v>262</v>
      </c>
      <c r="F1385" s="97" t="s">
        <v>1678</v>
      </c>
      <c r="G1385" s="97" t="s">
        <v>1960</v>
      </c>
      <c r="H1385" s="97" t="s">
        <v>306</v>
      </c>
      <c r="I1385" s="98" t="s">
        <v>34</v>
      </c>
      <c r="J1385" s="109">
        <v>406.11</v>
      </c>
      <c r="K1385" s="101">
        <v>211.18</v>
      </c>
      <c r="L1385" s="100">
        <v>0</v>
      </c>
    </row>
    <row r="1386" spans="1:12" s="24" customFormat="1" ht="18" customHeight="1" x14ac:dyDescent="0.25">
      <c r="A1386" s="102">
        <v>784764699</v>
      </c>
      <c r="B1386" s="104">
        <v>273282</v>
      </c>
      <c r="C1386" s="98" t="s">
        <v>613</v>
      </c>
      <c r="D1386" s="98"/>
      <c r="E1386" s="98" t="s">
        <v>262</v>
      </c>
      <c r="F1386" s="97" t="s">
        <v>1678</v>
      </c>
      <c r="G1386" s="97" t="s">
        <v>2072</v>
      </c>
      <c r="H1386" s="97" t="s">
        <v>383</v>
      </c>
      <c r="I1386" s="98" t="s">
        <v>34</v>
      </c>
      <c r="J1386" s="109">
        <v>274.79000000000002</v>
      </c>
      <c r="K1386" s="101">
        <v>142.88999999999999</v>
      </c>
      <c r="L1386" s="100">
        <v>0</v>
      </c>
    </row>
    <row r="1387" spans="1:12" s="24" customFormat="1" ht="18" customHeight="1" x14ac:dyDescent="0.25">
      <c r="A1387" s="102">
        <v>102151559</v>
      </c>
      <c r="B1387" s="104">
        <v>273582</v>
      </c>
      <c r="C1387" s="98" t="s">
        <v>613</v>
      </c>
      <c r="D1387" s="98"/>
      <c r="E1387" s="98" t="s">
        <v>262</v>
      </c>
      <c r="F1387" s="97" t="s">
        <v>1683</v>
      </c>
      <c r="G1387" s="97" t="s">
        <v>2186</v>
      </c>
      <c r="H1387" s="97" t="s">
        <v>1433</v>
      </c>
      <c r="I1387" s="98" t="s">
        <v>34</v>
      </c>
      <c r="J1387" s="109">
        <v>322.57</v>
      </c>
      <c r="K1387" s="101">
        <v>167.74</v>
      </c>
      <c r="L1387" s="100">
        <v>0</v>
      </c>
    </row>
    <row r="1388" spans="1:12" s="24" customFormat="1" ht="18" customHeight="1" x14ac:dyDescent="0.25">
      <c r="A1388" s="102">
        <v>102065595</v>
      </c>
      <c r="B1388" s="104">
        <v>255676</v>
      </c>
      <c r="C1388" s="98" t="s">
        <v>613</v>
      </c>
      <c r="D1388" s="98"/>
      <c r="E1388" s="98" t="s">
        <v>262</v>
      </c>
      <c r="F1388" s="97" t="s">
        <v>1683</v>
      </c>
      <c r="G1388" s="97" t="s">
        <v>2194</v>
      </c>
      <c r="H1388" s="97" t="s">
        <v>303</v>
      </c>
      <c r="I1388" s="98" t="s">
        <v>34</v>
      </c>
      <c r="J1388" s="109">
        <v>381.19</v>
      </c>
      <c r="K1388" s="101">
        <v>198.22</v>
      </c>
      <c r="L1388" s="100">
        <v>0</v>
      </c>
    </row>
    <row r="1389" spans="1:12" s="24" customFormat="1" ht="18" customHeight="1" x14ac:dyDescent="0.25">
      <c r="A1389" s="102">
        <v>117119679</v>
      </c>
      <c r="B1389" s="104">
        <v>273270</v>
      </c>
      <c r="C1389" s="98" t="s">
        <v>613</v>
      </c>
      <c r="D1389" s="98"/>
      <c r="E1389" s="98" t="s">
        <v>262</v>
      </c>
      <c r="F1389" s="97" t="s">
        <v>1689</v>
      </c>
      <c r="G1389" s="97" t="s">
        <v>2207</v>
      </c>
      <c r="H1389" s="97" t="s">
        <v>1861</v>
      </c>
      <c r="I1389" s="98" t="s">
        <v>34</v>
      </c>
      <c r="J1389" s="109">
        <v>653.48</v>
      </c>
      <c r="K1389" s="101">
        <v>339.81</v>
      </c>
      <c r="L1389" s="100">
        <v>0</v>
      </c>
    </row>
    <row r="1390" spans="1:12" s="24" customFormat="1" ht="18" customHeight="1" x14ac:dyDescent="0.25">
      <c r="A1390" s="102">
        <v>771001680</v>
      </c>
      <c r="B1390" s="104">
        <v>271309</v>
      </c>
      <c r="C1390" s="98" t="s">
        <v>613</v>
      </c>
      <c r="D1390" s="98"/>
      <c r="E1390" s="98" t="s">
        <v>262</v>
      </c>
      <c r="F1390" s="97" t="s">
        <v>1695</v>
      </c>
      <c r="G1390" s="97" t="s">
        <v>2222</v>
      </c>
      <c r="H1390" s="97" t="s">
        <v>1433</v>
      </c>
      <c r="I1390" s="98" t="s">
        <v>34</v>
      </c>
      <c r="J1390" s="109">
        <v>368.74</v>
      </c>
      <c r="K1390" s="101">
        <v>191.74</v>
      </c>
      <c r="L1390" s="100">
        <v>0</v>
      </c>
    </row>
    <row r="1391" spans="1:12" s="24" customFormat="1" ht="18" customHeight="1" x14ac:dyDescent="0.25">
      <c r="A1391" s="97">
        <v>160013024</v>
      </c>
      <c r="B1391" s="104">
        <v>245027</v>
      </c>
      <c r="C1391" s="103" t="s">
        <v>613</v>
      </c>
      <c r="D1391" s="98"/>
      <c r="E1391" s="98" t="s">
        <v>1701</v>
      </c>
      <c r="F1391" s="99" t="s">
        <v>2621</v>
      </c>
      <c r="G1391" s="99" t="s">
        <v>4225</v>
      </c>
      <c r="H1391" s="97" t="s">
        <v>4226</v>
      </c>
      <c r="I1391" s="98" t="s">
        <v>3394</v>
      </c>
      <c r="J1391" s="109">
        <v>232.08</v>
      </c>
      <c r="K1391" s="101">
        <v>120.68</v>
      </c>
      <c r="L1391" s="100">
        <v>0</v>
      </c>
    </row>
    <row r="1392" spans="1:12" s="24" customFormat="1" ht="18" customHeight="1" x14ac:dyDescent="0.25">
      <c r="A1392" s="97">
        <v>160143018</v>
      </c>
      <c r="B1392" s="104">
        <v>271699</v>
      </c>
      <c r="C1392" s="103" t="s">
        <v>613</v>
      </c>
      <c r="D1392" s="98"/>
      <c r="E1392" s="98" t="s">
        <v>1701</v>
      </c>
      <c r="F1392" s="99" t="s">
        <v>2909</v>
      </c>
      <c r="G1392" s="99" t="s">
        <v>4227</v>
      </c>
      <c r="H1392" s="97" t="s">
        <v>496</v>
      </c>
      <c r="I1392" s="98" t="s">
        <v>3394</v>
      </c>
      <c r="J1392" s="109">
        <v>304.89999999999998</v>
      </c>
      <c r="K1392" s="101">
        <v>158.55000000000001</v>
      </c>
      <c r="L1392" s="100">
        <v>0</v>
      </c>
    </row>
    <row r="1393" spans="1:12" s="24" customFormat="1" ht="18" customHeight="1" x14ac:dyDescent="0.25">
      <c r="A1393" s="97">
        <v>160145018</v>
      </c>
      <c r="B1393" s="104">
        <v>271701</v>
      </c>
      <c r="C1393" s="103" t="s">
        <v>613</v>
      </c>
      <c r="D1393" s="98"/>
      <c r="E1393" s="98" t="s">
        <v>1701</v>
      </c>
      <c r="F1393" s="99" t="s">
        <v>2909</v>
      </c>
      <c r="G1393" s="99" t="s">
        <v>4228</v>
      </c>
      <c r="H1393" s="97" t="s">
        <v>832</v>
      </c>
      <c r="I1393" s="98" t="s">
        <v>3394</v>
      </c>
      <c r="J1393" s="109">
        <v>313.66000000000003</v>
      </c>
      <c r="K1393" s="101">
        <v>163.1</v>
      </c>
      <c r="L1393" s="100">
        <v>0</v>
      </c>
    </row>
    <row r="1394" spans="1:12" s="24" customFormat="1" ht="18" customHeight="1" x14ac:dyDescent="0.25">
      <c r="A1394" s="97">
        <v>166644032</v>
      </c>
      <c r="B1394" s="104">
        <v>277590</v>
      </c>
      <c r="C1394" s="103" t="s">
        <v>613</v>
      </c>
      <c r="D1394" s="98"/>
      <c r="E1394" s="98" t="s">
        <v>1701</v>
      </c>
      <c r="F1394" s="99" t="s">
        <v>4229</v>
      </c>
      <c r="G1394" s="99" t="s">
        <v>4230</v>
      </c>
      <c r="H1394" s="97" t="s">
        <v>466</v>
      </c>
      <c r="I1394" s="98" t="s">
        <v>3394</v>
      </c>
      <c r="J1394" s="109">
        <v>123.08</v>
      </c>
      <c r="K1394" s="101">
        <v>64</v>
      </c>
      <c r="L1394" s="100">
        <v>0</v>
      </c>
    </row>
    <row r="1395" spans="1:12" s="24" customFormat="1" ht="18" customHeight="1" x14ac:dyDescent="0.25">
      <c r="A1395" s="97">
        <v>166645032</v>
      </c>
      <c r="B1395" s="104">
        <v>277651</v>
      </c>
      <c r="C1395" s="103" t="s">
        <v>613</v>
      </c>
      <c r="D1395" s="98"/>
      <c r="E1395" s="98" t="s">
        <v>1701</v>
      </c>
      <c r="F1395" s="99" t="s">
        <v>4229</v>
      </c>
      <c r="G1395" s="99" t="s">
        <v>4231</v>
      </c>
      <c r="H1395" s="97" t="s">
        <v>295</v>
      </c>
      <c r="I1395" s="98" t="s">
        <v>3394</v>
      </c>
      <c r="J1395" s="109">
        <v>125</v>
      </c>
      <c r="K1395" s="101">
        <v>65</v>
      </c>
      <c r="L1395" s="100">
        <v>0</v>
      </c>
    </row>
    <row r="1396" spans="1:12" s="24" customFormat="1" ht="18" customHeight="1" x14ac:dyDescent="0.25">
      <c r="A1396" s="97">
        <v>166646032</v>
      </c>
      <c r="B1396" s="104">
        <v>277652</v>
      </c>
      <c r="C1396" s="103" t="s">
        <v>613</v>
      </c>
      <c r="D1396" s="98"/>
      <c r="E1396" s="98" t="s">
        <v>1701</v>
      </c>
      <c r="F1396" s="99" t="s">
        <v>4229</v>
      </c>
      <c r="G1396" s="99" t="s">
        <v>4232</v>
      </c>
      <c r="H1396" s="97" t="s">
        <v>277</v>
      </c>
      <c r="I1396" s="98" t="s">
        <v>3394</v>
      </c>
      <c r="J1396" s="109">
        <v>153.85</v>
      </c>
      <c r="K1396" s="101">
        <v>80</v>
      </c>
      <c r="L1396" s="100">
        <v>0</v>
      </c>
    </row>
    <row r="1397" spans="1:12" s="24" customFormat="1" ht="18" customHeight="1" x14ac:dyDescent="0.25">
      <c r="A1397" s="97">
        <v>166647032</v>
      </c>
      <c r="B1397" s="104">
        <v>277653</v>
      </c>
      <c r="C1397" s="103" t="s">
        <v>613</v>
      </c>
      <c r="D1397" s="98"/>
      <c r="E1397" s="98" t="s">
        <v>1701</v>
      </c>
      <c r="F1397" s="99" t="s">
        <v>4229</v>
      </c>
      <c r="G1397" s="99" t="s">
        <v>4233</v>
      </c>
      <c r="H1397" s="97" t="s">
        <v>270</v>
      </c>
      <c r="I1397" s="98" t="s">
        <v>3394</v>
      </c>
      <c r="J1397" s="109">
        <v>134.62</v>
      </c>
      <c r="K1397" s="101">
        <v>70</v>
      </c>
      <c r="L1397" s="100">
        <v>0</v>
      </c>
    </row>
    <row r="1398" spans="1:12" s="24" customFormat="1" ht="18" customHeight="1" x14ac:dyDescent="0.25">
      <c r="A1398" s="97">
        <v>166648032</v>
      </c>
      <c r="B1398" s="104">
        <v>277654</v>
      </c>
      <c r="C1398" s="103" t="s">
        <v>613</v>
      </c>
      <c r="D1398" s="98"/>
      <c r="E1398" s="98" t="s">
        <v>1701</v>
      </c>
      <c r="F1398" s="99" t="s">
        <v>4229</v>
      </c>
      <c r="G1398" s="99" t="s">
        <v>4234</v>
      </c>
      <c r="H1398" s="97" t="s">
        <v>410</v>
      </c>
      <c r="I1398" s="98" t="s">
        <v>3394</v>
      </c>
      <c r="J1398" s="109">
        <v>174.84</v>
      </c>
      <c r="K1398" s="101">
        <v>90.92</v>
      </c>
      <c r="L1398" s="100">
        <v>0</v>
      </c>
    </row>
    <row r="1399" spans="1:12" s="24" customFormat="1" ht="18" customHeight="1" x14ac:dyDescent="0.25">
      <c r="A1399" s="97">
        <v>166649032</v>
      </c>
      <c r="B1399" s="104">
        <v>277655</v>
      </c>
      <c r="C1399" s="103" t="s">
        <v>613</v>
      </c>
      <c r="D1399" s="98"/>
      <c r="E1399" s="98" t="s">
        <v>1701</v>
      </c>
      <c r="F1399" s="99" t="s">
        <v>4229</v>
      </c>
      <c r="G1399" s="99" t="s">
        <v>4235</v>
      </c>
      <c r="H1399" s="97" t="s">
        <v>471</v>
      </c>
      <c r="I1399" s="98" t="s">
        <v>3394</v>
      </c>
      <c r="J1399" s="109">
        <v>180.44</v>
      </c>
      <c r="K1399" s="101">
        <v>93.83</v>
      </c>
      <c r="L1399" s="100">
        <v>0</v>
      </c>
    </row>
    <row r="1400" spans="1:12" s="24" customFormat="1" ht="18" customHeight="1" x14ac:dyDescent="0.25">
      <c r="A1400" s="97">
        <v>166650032</v>
      </c>
      <c r="B1400" s="104">
        <v>277656</v>
      </c>
      <c r="C1400" s="103" t="s">
        <v>613</v>
      </c>
      <c r="D1400" s="98"/>
      <c r="E1400" s="98" t="s">
        <v>1701</v>
      </c>
      <c r="F1400" s="99" t="s">
        <v>4229</v>
      </c>
      <c r="G1400" s="99" t="s">
        <v>4236</v>
      </c>
      <c r="H1400" s="97" t="s">
        <v>271</v>
      </c>
      <c r="I1400" s="98" t="s">
        <v>3394</v>
      </c>
      <c r="J1400" s="109">
        <v>198.54</v>
      </c>
      <c r="K1400" s="101">
        <v>103.24</v>
      </c>
      <c r="L1400" s="100">
        <v>0</v>
      </c>
    </row>
    <row r="1401" spans="1:12" s="24" customFormat="1" ht="18" customHeight="1" x14ac:dyDescent="0.25">
      <c r="A1401" s="97">
        <v>166651032</v>
      </c>
      <c r="B1401" s="104">
        <v>277657</v>
      </c>
      <c r="C1401" s="103" t="s">
        <v>613</v>
      </c>
      <c r="D1401" s="98"/>
      <c r="E1401" s="98" t="s">
        <v>1701</v>
      </c>
      <c r="F1401" s="99" t="s">
        <v>4229</v>
      </c>
      <c r="G1401" s="99" t="s">
        <v>4237</v>
      </c>
      <c r="H1401" s="97" t="s">
        <v>409</v>
      </c>
      <c r="I1401" s="98" t="s">
        <v>3394</v>
      </c>
      <c r="J1401" s="109">
        <v>186.18</v>
      </c>
      <c r="K1401" s="101">
        <v>96.81</v>
      </c>
      <c r="L1401" s="100">
        <v>0</v>
      </c>
    </row>
    <row r="1402" spans="1:12" s="24" customFormat="1" ht="18" customHeight="1" x14ac:dyDescent="0.25">
      <c r="A1402" s="97">
        <v>166652032</v>
      </c>
      <c r="B1402" s="104">
        <v>277658</v>
      </c>
      <c r="C1402" s="103" t="s">
        <v>613</v>
      </c>
      <c r="D1402" s="98"/>
      <c r="E1402" s="98" t="s">
        <v>1701</v>
      </c>
      <c r="F1402" s="99" t="s">
        <v>4229</v>
      </c>
      <c r="G1402" s="99" t="s">
        <v>4238</v>
      </c>
      <c r="H1402" s="97" t="s">
        <v>300</v>
      </c>
      <c r="I1402" s="98" t="s">
        <v>3394</v>
      </c>
      <c r="J1402" s="109">
        <v>188.69</v>
      </c>
      <c r="K1402" s="101">
        <v>98.12</v>
      </c>
      <c r="L1402" s="100">
        <v>0</v>
      </c>
    </row>
    <row r="1403" spans="1:12" s="24" customFormat="1" ht="18" customHeight="1" x14ac:dyDescent="0.25">
      <c r="A1403" s="97">
        <v>166653032</v>
      </c>
      <c r="B1403" s="104">
        <v>277659</v>
      </c>
      <c r="C1403" s="103" t="s">
        <v>613</v>
      </c>
      <c r="D1403" s="98"/>
      <c r="E1403" s="98" t="s">
        <v>1701</v>
      </c>
      <c r="F1403" s="99" t="s">
        <v>4229</v>
      </c>
      <c r="G1403" s="99" t="s">
        <v>4239</v>
      </c>
      <c r="H1403" s="97" t="s">
        <v>442</v>
      </c>
      <c r="I1403" s="98" t="s">
        <v>3394</v>
      </c>
      <c r="J1403" s="109">
        <v>192.86</v>
      </c>
      <c r="K1403" s="101">
        <v>100.29</v>
      </c>
      <c r="L1403" s="100">
        <v>0</v>
      </c>
    </row>
    <row r="1404" spans="1:12" s="24" customFormat="1" ht="18" customHeight="1" x14ac:dyDescent="0.25">
      <c r="A1404" s="97">
        <v>166654032</v>
      </c>
      <c r="B1404" s="104">
        <v>277660</v>
      </c>
      <c r="C1404" s="103" t="s">
        <v>613</v>
      </c>
      <c r="D1404" s="98"/>
      <c r="E1404" s="98" t="s">
        <v>1701</v>
      </c>
      <c r="F1404" s="99" t="s">
        <v>4229</v>
      </c>
      <c r="G1404" s="99" t="s">
        <v>4240</v>
      </c>
      <c r="H1404" s="97" t="s">
        <v>293</v>
      </c>
      <c r="I1404" s="98" t="s">
        <v>3394</v>
      </c>
      <c r="J1404" s="109">
        <v>190.19</v>
      </c>
      <c r="K1404" s="101">
        <v>98.9</v>
      </c>
      <c r="L1404" s="100">
        <v>0</v>
      </c>
    </row>
    <row r="1405" spans="1:12" s="24" customFormat="1" ht="18" customHeight="1" x14ac:dyDescent="0.25">
      <c r="A1405" s="97">
        <v>166655032</v>
      </c>
      <c r="B1405" s="104">
        <v>277661</v>
      </c>
      <c r="C1405" s="103" t="s">
        <v>613</v>
      </c>
      <c r="D1405" s="98"/>
      <c r="E1405" s="98" t="s">
        <v>1701</v>
      </c>
      <c r="F1405" s="99" t="s">
        <v>4229</v>
      </c>
      <c r="G1405" s="99" t="s">
        <v>4241</v>
      </c>
      <c r="H1405" s="97" t="s">
        <v>473</v>
      </c>
      <c r="I1405" s="98" t="s">
        <v>3394</v>
      </c>
      <c r="J1405" s="109">
        <v>207.89</v>
      </c>
      <c r="K1405" s="101">
        <v>108.1</v>
      </c>
      <c r="L1405" s="100">
        <v>0</v>
      </c>
    </row>
    <row r="1406" spans="1:12" s="24" customFormat="1" ht="18" customHeight="1" x14ac:dyDescent="0.25">
      <c r="A1406" s="97">
        <v>166656032</v>
      </c>
      <c r="B1406" s="104">
        <v>277662</v>
      </c>
      <c r="C1406" s="103" t="s">
        <v>613</v>
      </c>
      <c r="D1406" s="98"/>
      <c r="E1406" s="98" t="s">
        <v>1701</v>
      </c>
      <c r="F1406" s="99" t="s">
        <v>4229</v>
      </c>
      <c r="G1406" s="99" t="s">
        <v>4242</v>
      </c>
      <c r="H1406" s="97" t="s">
        <v>428</v>
      </c>
      <c r="I1406" s="98" t="s">
        <v>3394</v>
      </c>
      <c r="J1406" s="109">
        <v>207.76</v>
      </c>
      <c r="K1406" s="101">
        <v>108.04</v>
      </c>
      <c r="L1406" s="100">
        <v>0</v>
      </c>
    </row>
    <row r="1407" spans="1:12" s="24" customFormat="1" ht="18" customHeight="1" x14ac:dyDescent="0.25">
      <c r="A1407" s="97">
        <v>166657032</v>
      </c>
      <c r="B1407" s="104">
        <v>277663</v>
      </c>
      <c r="C1407" s="103" t="s">
        <v>613</v>
      </c>
      <c r="D1407" s="98"/>
      <c r="E1407" s="98" t="s">
        <v>1701</v>
      </c>
      <c r="F1407" s="99" t="s">
        <v>4229</v>
      </c>
      <c r="G1407" s="99" t="s">
        <v>4243</v>
      </c>
      <c r="H1407" s="97" t="s">
        <v>291</v>
      </c>
      <c r="I1407" s="98" t="s">
        <v>3394</v>
      </c>
      <c r="J1407" s="109">
        <v>232.56</v>
      </c>
      <c r="K1407" s="101">
        <v>120.93</v>
      </c>
      <c r="L1407" s="100">
        <v>0</v>
      </c>
    </row>
    <row r="1408" spans="1:12" s="24" customFormat="1" ht="18" customHeight="1" x14ac:dyDescent="0.25">
      <c r="A1408" s="97">
        <v>166658032</v>
      </c>
      <c r="B1408" s="104">
        <v>277664</v>
      </c>
      <c r="C1408" s="103" t="s">
        <v>613</v>
      </c>
      <c r="D1408" s="98"/>
      <c r="E1408" s="98" t="s">
        <v>1701</v>
      </c>
      <c r="F1408" s="99" t="s">
        <v>4229</v>
      </c>
      <c r="G1408" s="99" t="s">
        <v>4244</v>
      </c>
      <c r="H1408" s="97" t="s">
        <v>377</v>
      </c>
      <c r="I1408" s="98" t="s">
        <v>3394</v>
      </c>
      <c r="J1408" s="109">
        <v>240.07</v>
      </c>
      <c r="K1408" s="101">
        <v>124.84</v>
      </c>
      <c r="L1408" s="100">
        <v>0</v>
      </c>
    </row>
    <row r="1409" spans="1:12" s="24" customFormat="1" ht="18" customHeight="1" x14ac:dyDescent="0.25">
      <c r="A1409" s="97">
        <v>166659032</v>
      </c>
      <c r="B1409" s="104">
        <v>277665</v>
      </c>
      <c r="C1409" s="103" t="s">
        <v>613</v>
      </c>
      <c r="D1409" s="98"/>
      <c r="E1409" s="98" t="s">
        <v>1701</v>
      </c>
      <c r="F1409" s="99" t="s">
        <v>4229</v>
      </c>
      <c r="G1409" s="99" t="s">
        <v>4245</v>
      </c>
      <c r="H1409" s="97" t="s">
        <v>411</v>
      </c>
      <c r="I1409" s="98" t="s">
        <v>3394</v>
      </c>
      <c r="J1409" s="109">
        <v>220.33</v>
      </c>
      <c r="K1409" s="101">
        <v>114.57</v>
      </c>
      <c r="L1409" s="100">
        <v>0</v>
      </c>
    </row>
    <row r="1410" spans="1:12" s="24" customFormat="1" ht="18" customHeight="1" x14ac:dyDescent="0.25">
      <c r="A1410" s="97">
        <v>166660032</v>
      </c>
      <c r="B1410" s="104">
        <v>277666</v>
      </c>
      <c r="C1410" s="103" t="s">
        <v>613</v>
      </c>
      <c r="D1410" s="98"/>
      <c r="E1410" s="98" t="s">
        <v>1701</v>
      </c>
      <c r="F1410" s="99" t="s">
        <v>4229</v>
      </c>
      <c r="G1410" s="99" t="s">
        <v>4246</v>
      </c>
      <c r="H1410" s="97" t="s">
        <v>315</v>
      </c>
      <c r="I1410" s="98" t="s">
        <v>3394</v>
      </c>
      <c r="J1410" s="109">
        <v>219.84</v>
      </c>
      <c r="K1410" s="101">
        <v>114.32</v>
      </c>
      <c r="L1410" s="100">
        <v>0</v>
      </c>
    </row>
    <row r="1411" spans="1:12" s="24" customFormat="1" ht="18" customHeight="1" x14ac:dyDescent="0.25">
      <c r="A1411" s="97">
        <v>166661032</v>
      </c>
      <c r="B1411" s="104">
        <v>277667</v>
      </c>
      <c r="C1411" s="103" t="s">
        <v>613</v>
      </c>
      <c r="D1411" s="98"/>
      <c r="E1411" s="98" t="s">
        <v>1701</v>
      </c>
      <c r="F1411" s="99" t="s">
        <v>4229</v>
      </c>
      <c r="G1411" s="99" t="s">
        <v>4247</v>
      </c>
      <c r="H1411" s="97" t="s">
        <v>459</v>
      </c>
      <c r="I1411" s="98" t="s">
        <v>3394</v>
      </c>
      <c r="J1411" s="109">
        <v>222.72</v>
      </c>
      <c r="K1411" s="101">
        <v>115.81</v>
      </c>
      <c r="L1411" s="100">
        <v>0</v>
      </c>
    </row>
    <row r="1412" spans="1:12" s="24" customFormat="1" ht="18" customHeight="1" x14ac:dyDescent="0.25">
      <c r="A1412" s="97">
        <v>166662032</v>
      </c>
      <c r="B1412" s="104">
        <v>277668</v>
      </c>
      <c r="C1412" s="103" t="s">
        <v>613</v>
      </c>
      <c r="D1412" s="98"/>
      <c r="E1412" s="98" t="s">
        <v>1701</v>
      </c>
      <c r="F1412" s="99" t="s">
        <v>4229</v>
      </c>
      <c r="G1412" s="99" t="s">
        <v>4248</v>
      </c>
      <c r="H1412" s="97" t="s">
        <v>468</v>
      </c>
      <c r="I1412" s="98" t="s">
        <v>3394</v>
      </c>
      <c r="J1412" s="109">
        <v>213.64</v>
      </c>
      <c r="K1412" s="101">
        <v>111.09</v>
      </c>
      <c r="L1412" s="100">
        <v>0</v>
      </c>
    </row>
    <row r="1413" spans="1:12" s="24" customFormat="1" ht="18" customHeight="1" x14ac:dyDescent="0.25">
      <c r="A1413" s="97">
        <v>166663032</v>
      </c>
      <c r="B1413" s="104">
        <v>277669</v>
      </c>
      <c r="C1413" s="103" t="s">
        <v>613</v>
      </c>
      <c r="D1413" s="98"/>
      <c r="E1413" s="98" t="s">
        <v>1701</v>
      </c>
      <c r="F1413" s="99" t="s">
        <v>4229</v>
      </c>
      <c r="G1413" s="99" t="s">
        <v>4249</v>
      </c>
      <c r="H1413" s="97" t="s">
        <v>309</v>
      </c>
      <c r="I1413" s="98" t="s">
        <v>3394</v>
      </c>
      <c r="J1413" s="109">
        <v>258.49</v>
      </c>
      <c r="K1413" s="101">
        <v>134.41</v>
      </c>
      <c r="L1413" s="100">
        <v>0</v>
      </c>
    </row>
    <row r="1414" spans="1:12" s="24" customFormat="1" ht="18" customHeight="1" x14ac:dyDescent="0.25">
      <c r="A1414" s="97">
        <v>166664032</v>
      </c>
      <c r="B1414" s="104">
        <v>277670</v>
      </c>
      <c r="C1414" s="103" t="s">
        <v>613</v>
      </c>
      <c r="D1414" s="98"/>
      <c r="E1414" s="98" t="s">
        <v>1701</v>
      </c>
      <c r="F1414" s="99" t="s">
        <v>4229</v>
      </c>
      <c r="G1414" s="99" t="s">
        <v>4250</v>
      </c>
      <c r="H1414" s="97" t="s">
        <v>314</v>
      </c>
      <c r="I1414" s="98" t="s">
        <v>3394</v>
      </c>
      <c r="J1414" s="109">
        <v>249.37</v>
      </c>
      <c r="K1414" s="101">
        <v>129.66999999999999</v>
      </c>
      <c r="L1414" s="100">
        <v>0</v>
      </c>
    </row>
    <row r="1415" spans="1:12" s="24" customFormat="1" ht="18" customHeight="1" x14ac:dyDescent="0.25">
      <c r="A1415" s="97">
        <v>166665032</v>
      </c>
      <c r="B1415" s="104">
        <v>277671</v>
      </c>
      <c r="C1415" s="103" t="s">
        <v>613</v>
      </c>
      <c r="D1415" s="98"/>
      <c r="E1415" s="98" t="s">
        <v>1701</v>
      </c>
      <c r="F1415" s="99" t="s">
        <v>4229</v>
      </c>
      <c r="G1415" s="99" t="s">
        <v>4251</v>
      </c>
      <c r="H1415" s="97" t="s">
        <v>272</v>
      </c>
      <c r="I1415" s="98" t="s">
        <v>3394</v>
      </c>
      <c r="J1415" s="109">
        <v>224.11</v>
      </c>
      <c r="K1415" s="101">
        <v>116.54</v>
      </c>
      <c r="L1415" s="100">
        <v>0</v>
      </c>
    </row>
    <row r="1416" spans="1:12" s="24" customFormat="1" ht="18" customHeight="1" x14ac:dyDescent="0.25">
      <c r="A1416" s="97">
        <v>166666032</v>
      </c>
      <c r="B1416" s="104">
        <v>277672</v>
      </c>
      <c r="C1416" s="103" t="s">
        <v>613</v>
      </c>
      <c r="D1416" s="98"/>
      <c r="E1416" s="98" t="s">
        <v>1701</v>
      </c>
      <c r="F1416" s="99" t="s">
        <v>4229</v>
      </c>
      <c r="G1416" s="99" t="s">
        <v>4252</v>
      </c>
      <c r="H1416" s="97" t="s">
        <v>469</v>
      </c>
      <c r="I1416" s="98" t="s">
        <v>3394</v>
      </c>
      <c r="J1416" s="109">
        <v>244.02</v>
      </c>
      <c r="K1416" s="101">
        <v>126.89</v>
      </c>
      <c r="L1416" s="100">
        <v>0</v>
      </c>
    </row>
    <row r="1417" spans="1:12" s="24" customFormat="1" ht="18" customHeight="1" x14ac:dyDescent="0.25">
      <c r="A1417" s="97">
        <v>166667032</v>
      </c>
      <c r="B1417" s="104">
        <v>277673</v>
      </c>
      <c r="C1417" s="103" t="s">
        <v>613</v>
      </c>
      <c r="D1417" s="98"/>
      <c r="E1417" s="98" t="s">
        <v>1701</v>
      </c>
      <c r="F1417" s="99" t="s">
        <v>4229</v>
      </c>
      <c r="G1417" s="99" t="s">
        <v>4253</v>
      </c>
      <c r="H1417" s="97" t="s">
        <v>333</v>
      </c>
      <c r="I1417" s="98" t="s">
        <v>3394</v>
      </c>
      <c r="J1417" s="109">
        <v>169.23</v>
      </c>
      <c r="K1417" s="101">
        <v>88</v>
      </c>
      <c r="L1417" s="100">
        <v>0</v>
      </c>
    </row>
    <row r="1418" spans="1:12" s="24" customFormat="1" ht="18" customHeight="1" x14ac:dyDescent="0.25">
      <c r="A1418" s="97">
        <v>166668032</v>
      </c>
      <c r="B1418" s="104">
        <v>277674</v>
      </c>
      <c r="C1418" s="103" t="s">
        <v>613</v>
      </c>
      <c r="D1418" s="98"/>
      <c r="E1418" s="98" t="s">
        <v>1701</v>
      </c>
      <c r="F1418" s="99" t="s">
        <v>4229</v>
      </c>
      <c r="G1418" s="99" t="s">
        <v>4254</v>
      </c>
      <c r="H1418" s="97" t="s">
        <v>307</v>
      </c>
      <c r="I1418" s="98" t="s">
        <v>3394</v>
      </c>
      <c r="J1418" s="109">
        <v>237.96</v>
      </c>
      <c r="K1418" s="101">
        <v>123.74</v>
      </c>
      <c r="L1418" s="100">
        <v>0</v>
      </c>
    </row>
    <row r="1419" spans="1:12" s="24" customFormat="1" ht="18" customHeight="1" x14ac:dyDescent="0.25">
      <c r="A1419" s="97">
        <v>166669032</v>
      </c>
      <c r="B1419" s="104">
        <v>277675</v>
      </c>
      <c r="C1419" s="103" t="s">
        <v>613</v>
      </c>
      <c r="D1419" s="98"/>
      <c r="E1419" s="98" t="s">
        <v>1701</v>
      </c>
      <c r="F1419" s="99" t="s">
        <v>4229</v>
      </c>
      <c r="G1419" s="99" t="s">
        <v>4255</v>
      </c>
      <c r="H1419" s="97" t="s">
        <v>467</v>
      </c>
      <c r="I1419" s="98" t="s">
        <v>3394</v>
      </c>
      <c r="J1419" s="109">
        <v>245.93</v>
      </c>
      <c r="K1419" s="101">
        <v>127.88</v>
      </c>
      <c r="L1419" s="100">
        <v>0</v>
      </c>
    </row>
    <row r="1420" spans="1:12" s="24" customFormat="1" ht="18" customHeight="1" x14ac:dyDescent="0.25">
      <c r="A1420" s="97">
        <v>166670032</v>
      </c>
      <c r="B1420" s="104">
        <v>277676</v>
      </c>
      <c r="C1420" s="103" t="s">
        <v>613</v>
      </c>
      <c r="D1420" s="98"/>
      <c r="E1420" s="98" t="s">
        <v>1701</v>
      </c>
      <c r="F1420" s="99" t="s">
        <v>4229</v>
      </c>
      <c r="G1420" s="99" t="s">
        <v>4256</v>
      </c>
      <c r="H1420" s="97" t="s">
        <v>341</v>
      </c>
      <c r="I1420" s="98" t="s">
        <v>3394</v>
      </c>
      <c r="J1420" s="109">
        <v>235.3</v>
      </c>
      <c r="K1420" s="101">
        <v>122.36</v>
      </c>
      <c r="L1420" s="100">
        <v>0</v>
      </c>
    </row>
    <row r="1421" spans="1:12" s="24" customFormat="1" ht="18" customHeight="1" x14ac:dyDescent="0.25">
      <c r="A1421" s="97">
        <v>166671032</v>
      </c>
      <c r="B1421" s="104">
        <v>277677</v>
      </c>
      <c r="C1421" s="103" t="s">
        <v>613</v>
      </c>
      <c r="D1421" s="98"/>
      <c r="E1421" s="98" t="s">
        <v>1701</v>
      </c>
      <c r="F1421" s="99" t="s">
        <v>4229</v>
      </c>
      <c r="G1421" s="99" t="s">
        <v>4257</v>
      </c>
      <c r="H1421" s="97" t="s">
        <v>458</v>
      </c>
      <c r="I1421" s="98" t="s">
        <v>3394</v>
      </c>
      <c r="J1421" s="109">
        <v>289.95</v>
      </c>
      <c r="K1421" s="101">
        <v>150.77000000000001</v>
      </c>
      <c r="L1421" s="100">
        <v>0</v>
      </c>
    </row>
    <row r="1422" spans="1:12" s="24" customFormat="1" ht="18" customHeight="1" x14ac:dyDescent="0.25">
      <c r="A1422" s="97">
        <v>166672032</v>
      </c>
      <c r="B1422" s="104">
        <v>277678</v>
      </c>
      <c r="C1422" s="103" t="s">
        <v>613</v>
      </c>
      <c r="D1422" s="98"/>
      <c r="E1422" s="98" t="s">
        <v>1701</v>
      </c>
      <c r="F1422" s="99" t="s">
        <v>4229</v>
      </c>
      <c r="G1422" s="99" t="s">
        <v>4258</v>
      </c>
      <c r="H1422" s="97" t="s">
        <v>269</v>
      </c>
      <c r="I1422" s="98" t="s">
        <v>3394</v>
      </c>
      <c r="J1422" s="109">
        <v>278.79000000000002</v>
      </c>
      <c r="K1422" s="101">
        <v>144.97</v>
      </c>
      <c r="L1422" s="100">
        <v>0</v>
      </c>
    </row>
    <row r="1423" spans="1:12" s="24" customFormat="1" ht="18" customHeight="1" x14ac:dyDescent="0.25">
      <c r="A1423" s="97">
        <v>166673032</v>
      </c>
      <c r="B1423" s="104">
        <v>277679</v>
      </c>
      <c r="C1423" s="103" t="s">
        <v>613</v>
      </c>
      <c r="D1423" s="98"/>
      <c r="E1423" s="98" t="s">
        <v>1701</v>
      </c>
      <c r="F1423" s="99" t="s">
        <v>4229</v>
      </c>
      <c r="G1423" s="99" t="s">
        <v>4259</v>
      </c>
      <c r="H1423" s="97" t="s">
        <v>294</v>
      </c>
      <c r="I1423" s="98" t="s">
        <v>3394</v>
      </c>
      <c r="J1423" s="109">
        <v>290.73</v>
      </c>
      <c r="K1423" s="101">
        <v>151.18</v>
      </c>
      <c r="L1423" s="100">
        <v>0</v>
      </c>
    </row>
    <row r="1424" spans="1:12" s="24" customFormat="1" ht="18" customHeight="1" x14ac:dyDescent="0.25">
      <c r="A1424" s="97">
        <v>166674032</v>
      </c>
      <c r="B1424" s="104">
        <v>277680</v>
      </c>
      <c r="C1424" s="103" t="s">
        <v>613</v>
      </c>
      <c r="D1424" s="98"/>
      <c r="E1424" s="98" t="s">
        <v>1701</v>
      </c>
      <c r="F1424" s="99" t="s">
        <v>4229</v>
      </c>
      <c r="G1424" s="99" t="s">
        <v>4260</v>
      </c>
      <c r="H1424" s="97" t="s">
        <v>393</v>
      </c>
      <c r="I1424" s="98" t="s">
        <v>3394</v>
      </c>
      <c r="J1424" s="109">
        <v>256.92</v>
      </c>
      <c r="K1424" s="101">
        <v>133.6</v>
      </c>
      <c r="L1424" s="100">
        <v>0</v>
      </c>
    </row>
    <row r="1425" spans="1:12" s="24" customFormat="1" ht="18" customHeight="1" x14ac:dyDescent="0.25">
      <c r="A1425" s="97">
        <v>166675032</v>
      </c>
      <c r="B1425" s="104">
        <v>277681</v>
      </c>
      <c r="C1425" s="103" t="s">
        <v>613</v>
      </c>
      <c r="D1425" s="98"/>
      <c r="E1425" s="98" t="s">
        <v>1701</v>
      </c>
      <c r="F1425" s="99" t="s">
        <v>4229</v>
      </c>
      <c r="G1425" s="99" t="s">
        <v>4261</v>
      </c>
      <c r="H1425" s="97" t="s">
        <v>405</v>
      </c>
      <c r="I1425" s="98" t="s">
        <v>3394</v>
      </c>
      <c r="J1425" s="109">
        <v>250.88</v>
      </c>
      <c r="K1425" s="101">
        <v>130.46</v>
      </c>
      <c r="L1425" s="100">
        <v>0</v>
      </c>
    </row>
    <row r="1426" spans="1:12" s="24" customFormat="1" ht="18" customHeight="1" x14ac:dyDescent="0.25">
      <c r="A1426" s="97">
        <v>166676032</v>
      </c>
      <c r="B1426" s="104">
        <v>277682</v>
      </c>
      <c r="C1426" s="103" t="s">
        <v>613</v>
      </c>
      <c r="D1426" s="98"/>
      <c r="E1426" s="98" t="s">
        <v>1701</v>
      </c>
      <c r="F1426" s="99" t="s">
        <v>4229</v>
      </c>
      <c r="G1426" s="99" t="s">
        <v>4262</v>
      </c>
      <c r="H1426" s="97" t="s">
        <v>355</v>
      </c>
      <c r="I1426" s="98" t="s">
        <v>3394</v>
      </c>
      <c r="J1426" s="109">
        <v>282.85000000000002</v>
      </c>
      <c r="K1426" s="101">
        <v>147.08000000000001</v>
      </c>
      <c r="L1426" s="100">
        <v>0</v>
      </c>
    </row>
    <row r="1427" spans="1:12" s="24" customFormat="1" ht="18" customHeight="1" x14ac:dyDescent="0.25">
      <c r="A1427" s="97">
        <v>166678032</v>
      </c>
      <c r="B1427" s="104">
        <v>277683</v>
      </c>
      <c r="C1427" s="103" t="s">
        <v>613</v>
      </c>
      <c r="D1427" s="98"/>
      <c r="E1427" s="98" t="s">
        <v>1701</v>
      </c>
      <c r="F1427" s="99" t="s">
        <v>4229</v>
      </c>
      <c r="G1427" s="99" t="s">
        <v>4263</v>
      </c>
      <c r="H1427" s="97" t="s">
        <v>292</v>
      </c>
      <c r="I1427" s="98" t="s">
        <v>3394</v>
      </c>
      <c r="J1427" s="109">
        <v>250.57</v>
      </c>
      <c r="K1427" s="101">
        <v>130.30000000000001</v>
      </c>
      <c r="L1427" s="100">
        <v>0</v>
      </c>
    </row>
    <row r="1428" spans="1:12" s="24" customFormat="1" ht="18" customHeight="1" x14ac:dyDescent="0.25">
      <c r="A1428" s="97">
        <v>166684032</v>
      </c>
      <c r="B1428" s="104">
        <v>277684</v>
      </c>
      <c r="C1428" s="103" t="s">
        <v>613</v>
      </c>
      <c r="D1428" s="98"/>
      <c r="E1428" s="98" t="s">
        <v>1701</v>
      </c>
      <c r="F1428" s="99" t="s">
        <v>4229</v>
      </c>
      <c r="G1428" s="99" t="s">
        <v>4264</v>
      </c>
      <c r="H1428" s="97" t="s">
        <v>303</v>
      </c>
      <c r="I1428" s="98" t="s">
        <v>3394</v>
      </c>
      <c r="J1428" s="109">
        <v>249.66</v>
      </c>
      <c r="K1428" s="101">
        <v>129.82</v>
      </c>
      <c r="L1428" s="100">
        <v>0</v>
      </c>
    </row>
    <row r="1429" spans="1:12" s="24" customFormat="1" ht="18" customHeight="1" x14ac:dyDescent="0.25">
      <c r="A1429" s="97">
        <v>166685032</v>
      </c>
      <c r="B1429" s="104">
        <v>277685</v>
      </c>
      <c r="C1429" s="103" t="s">
        <v>613</v>
      </c>
      <c r="D1429" s="98"/>
      <c r="E1429" s="98" t="s">
        <v>1701</v>
      </c>
      <c r="F1429" s="99" t="s">
        <v>4229</v>
      </c>
      <c r="G1429" s="99" t="s">
        <v>4265</v>
      </c>
      <c r="H1429" s="97" t="s">
        <v>491</v>
      </c>
      <c r="I1429" s="98" t="s">
        <v>3394</v>
      </c>
      <c r="J1429" s="109">
        <v>266.17</v>
      </c>
      <c r="K1429" s="101">
        <v>138.41</v>
      </c>
      <c r="L1429" s="100">
        <v>0</v>
      </c>
    </row>
    <row r="1430" spans="1:12" s="24" customFormat="1" ht="18" customHeight="1" x14ac:dyDescent="0.25">
      <c r="A1430" s="97">
        <v>166686032</v>
      </c>
      <c r="B1430" s="104">
        <v>277686</v>
      </c>
      <c r="C1430" s="103" t="s">
        <v>613</v>
      </c>
      <c r="D1430" s="98"/>
      <c r="E1430" s="98" t="s">
        <v>1701</v>
      </c>
      <c r="F1430" s="99" t="s">
        <v>4229</v>
      </c>
      <c r="G1430" s="99" t="s">
        <v>4266</v>
      </c>
      <c r="H1430" s="97" t="s">
        <v>283</v>
      </c>
      <c r="I1430" s="98" t="s">
        <v>3394</v>
      </c>
      <c r="J1430" s="109">
        <v>264.2</v>
      </c>
      <c r="K1430" s="101">
        <v>137.38</v>
      </c>
      <c r="L1430" s="100">
        <v>0</v>
      </c>
    </row>
    <row r="1431" spans="1:12" s="24" customFormat="1" ht="18" customHeight="1" x14ac:dyDescent="0.25">
      <c r="A1431" s="97">
        <v>166687032</v>
      </c>
      <c r="B1431" s="104">
        <v>277687</v>
      </c>
      <c r="C1431" s="103" t="s">
        <v>613</v>
      </c>
      <c r="D1431" s="98"/>
      <c r="E1431" s="98" t="s">
        <v>1701</v>
      </c>
      <c r="F1431" s="99" t="s">
        <v>4229</v>
      </c>
      <c r="G1431" s="99" t="s">
        <v>4267</v>
      </c>
      <c r="H1431" s="97" t="s">
        <v>432</v>
      </c>
      <c r="I1431" s="98" t="s">
        <v>3394</v>
      </c>
      <c r="J1431" s="109">
        <v>284.86</v>
      </c>
      <c r="K1431" s="101">
        <v>148.13</v>
      </c>
      <c r="L1431" s="100">
        <v>0</v>
      </c>
    </row>
    <row r="1432" spans="1:12" s="24" customFormat="1" ht="18" customHeight="1" x14ac:dyDescent="0.25">
      <c r="A1432" s="97">
        <v>166688032</v>
      </c>
      <c r="B1432" s="104">
        <v>277688</v>
      </c>
      <c r="C1432" s="103" t="s">
        <v>613</v>
      </c>
      <c r="D1432" s="98"/>
      <c r="E1432" s="98" t="s">
        <v>1701</v>
      </c>
      <c r="F1432" s="99" t="s">
        <v>4229</v>
      </c>
      <c r="G1432" s="99" t="s">
        <v>4268</v>
      </c>
      <c r="H1432" s="97" t="s">
        <v>419</v>
      </c>
      <c r="I1432" s="98" t="s">
        <v>3394</v>
      </c>
      <c r="J1432" s="109">
        <v>288.92</v>
      </c>
      <c r="K1432" s="101">
        <v>150.24</v>
      </c>
      <c r="L1432" s="100">
        <v>0</v>
      </c>
    </row>
    <row r="1433" spans="1:12" s="24" customFormat="1" ht="18" customHeight="1" x14ac:dyDescent="0.25">
      <c r="A1433" s="97">
        <v>166689032</v>
      </c>
      <c r="B1433" s="104">
        <v>277689</v>
      </c>
      <c r="C1433" s="103" t="s">
        <v>613</v>
      </c>
      <c r="D1433" s="98"/>
      <c r="E1433" s="98" t="s">
        <v>1701</v>
      </c>
      <c r="F1433" s="99" t="s">
        <v>4229</v>
      </c>
      <c r="G1433" s="99" t="s">
        <v>4269</v>
      </c>
      <c r="H1433" s="97" t="s">
        <v>422</v>
      </c>
      <c r="I1433" s="98" t="s">
        <v>3394</v>
      </c>
      <c r="J1433" s="109">
        <v>297.2</v>
      </c>
      <c r="K1433" s="101">
        <v>154.54</v>
      </c>
      <c r="L1433" s="100">
        <v>0</v>
      </c>
    </row>
    <row r="1434" spans="1:12" s="24" customFormat="1" ht="18" customHeight="1" x14ac:dyDescent="0.25">
      <c r="A1434" s="97">
        <v>166690032</v>
      </c>
      <c r="B1434" s="104">
        <v>277690</v>
      </c>
      <c r="C1434" s="103" t="s">
        <v>613</v>
      </c>
      <c r="D1434" s="98"/>
      <c r="E1434" s="98" t="s">
        <v>1701</v>
      </c>
      <c r="F1434" s="99" t="s">
        <v>4229</v>
      </c>
      <c r="G1434" s="99" t="s">
        <v>4270</v>
      </c>
      <c r="H1434" s="97" t="s">
        <v>342</v>
      </c>
      <c r="I1434" s="98" t="s">
        <v>3394</v>
      </c>
      <c r="J1434" s="109">
        <v>282.67</v>
      </c>
      <c r="K1434" s="101">
        <v>146.99</v>
      </c>
      <c r="L1434" s="100">
        <v>0</v>
      </c>
    </row>
    <row r="1435" spans="1:12" s="24" customFormat="1" ht="18" customHeight="1" x14ac:dyDescent="0.25">
      <c r="A1435" s="97">
        <v>166691032</v>
      </c>
      <c r="B1435" s="104">
        <v>277691</v>
      </c>
      <c r="C1435" s="103" t="s">
        <v>613</v>
      </c>
      <c r="D1435" s="98"/>
      <c r="E1435" s="98" t="s">
        <v>1701</v>
      </c>
      <c r="F1435" s="99" t="s">
        <v>4229</v>
      </c>
      <c r="G1435" s="99" t="s">
        <v>4271</v>
      </c>
      <c r="H1435" s="97" t="s">
        <v>402</v>
      </c>
      <c r="I1435" s="98" t="s">
        <v>3394</v>
      </c>
      <c r="J1435" s="109">
        <v>311.01</v>
      </c>
      <c r="K1435" s="101">
        <v>161.72999999999999</v>
      </c>
      <c r="L1435" s="100">
        <v>0</v>
      </c>
    </row>
    <row r="1436" spans="1:12" s="24" customFormat="1" ht="18" customHeight="1" x14ac:dyDescent="0.25">
      <c r="A1436" s="97">
        <v>166692032</v>
      </c>
      <c r="B1436" s="104">
        <v>277692</v>
      </c>
      <c r="C1436" s="103" t="s">
        <v>613</v>
      </c>
      <c r="D1436" s="98"/>
      <c r="E1436" s="98" t="s">
        <v>1701</v>
      </c>
      <c r="F1436" s="99" t="s">
        <v>4229</v>
      </c>
      <c r="G1436" s="99" t="s">
        <v>4272</v>
      </c>
      <c r="H1436" s="97" t="s">
        <v>401</v>
      </c>
      <c r="I1436" s="98" t="s">
        <v>3394</v>
      </c>
      <c r="J1436" s="109">
        <v>318.64</v>
      </c>
      <c r="K1436" s="101">
        <v>165.69</v>
      </c>
      <c r="L1436" s="100">
        <v>0</v>
      </c>
    </row>
    <row r="1437" spans="1:12" s="24" customFormat="1" ht="18" customHeight="1" x14ac:dyDescent="0.25">
      <c r="A1437" s="97">
        <v>166693032</v>
      </c>
      <c r="B1437" s="104">
        <v>277693</v>
      </c>
      <c r="C1437" s="103" t="s">
        <v>613</v>
      </c>
      <c r="D1437" s="98"/>
      <c r="E1437" s="98" t="s">
        <v>1701</v>
      </c>
      <c r="F1437" s="99" t="s">
        <v>4229</v>
      </c>
      <c r="G1437" s="99" t="s">
        <v>4273</v>
      </c>
      <c r="H1437" s="97" t="s">
        <v>399</v>
      </c>
      <c r="I1437" s="98" t="s">
        <v>3394</v>
      </c>
      <c r="J1437" s="109">
        <v>322.67</v>
      </c>
      <c r="K1437" s="101">
        <v>167.79</v>
      </c>
      <c r="L1437" s="100">
        <v>0</v>
      </c>
    </row>
    <row r="1438" spans="1:12" ht="15.6" x14ac:dyDescent="0.25">
      <c r="A1438" s="97">
        <v>166694032</v>
      </c>
      <c r="B1438" s="104">
        <v>277694</v>
      </c>
      <c r="C1438" s="103" t="s">
        <v>613</v>
      </c>
      <c r="D1438" s="98"/>
      <c r="E1438" s="98" t="s">
        <v>1701</v>
      </c>
      <c r="F1438" s="99" t="s">
        <v>4229</v>
      </c>
      <c r="G1438" s="99" t="s">
        <v>4274</v>
      </c>
      <c r="H1438" s="97" t="s">
        <v>403</v>
      </c>
      <c r="I1438" s="98" t="s">
        <v>3394</v>
      </c>
      <c r="J1438" s="109">
        <v>342.85</v>
      </c>
      <c r="K1438" s="101">
        <v>178.28</v>
      </c>
      <c r="L1438" s="100">
        <v>0</v>
      </c>
    </row>
    <row r="1439" spans="1:12" ht="15.6" x14ac:dyDescent="0.25">
      <c r="A1439" s="97">
        <v>166695032</v>
      </c>
      <c r="B1439" s="104">
        <v>277695</v>
      </c>
      <c r="C1439" s="103" t="s">
        <v>613</v>
      </c>
      <c r="D1439" s="98"/>
      <c r="E1439" s="98" t="s">
        <v>1701</v>
      </c>
      <c r="F1439" s="99" t="s">
        <v>4229</v>
      </c>
      <c r="G1439" s="99" t="s">
        <v>4275</v>
      </c>
      <c r="H1439" s="97" t="s">
        <v>426</v>
      </c>
      <c r="I1439" s="98" t="s">
        <v>3394</v>
      </c>
      <c r="J1439" s="109">
        <v>321.64</v>
      </c>
      <c r="K1439" s="101">
        <v>167.25</v>
      </c>
      <c r="L1439" s="100">
        <v>0</v>
      </c>
    </row>
    <row r="1440" spans="1:12" ht="15.6" x14ac:dyDescent="0.25">
      <c r="A1440" s="97">
        <v>160153023</v>
      </c>
      <c r="B1440" s="104">
        <v>277798</v>
      </c>
      <c r="C1440" s="103" t="s">
        <v>613</v>
      </c>
      <c r="D1440" s="98"/>
      <c r="E1440" s="98" t="s">
        <v>1701</v>
      </c>
      <c r="F1440" s="99" t="s">
        <v>2909</v>
      </c>
      <c r="G1440" s="99" t="s">
        <v>2911</v>
      </c>
      <c r="H1440" s="97" t="s">
        <v>342</v>
      </c>
      <c r="I1440" s="98" t="s">
        <v>3394</v>
      </c>
      <c r="J1440" s="109">
        <v>264.60000000000002</v>
      </c>
      <c r="K1440" s="101">
        <v>137.59</v>
      </c>
      <c r="L1440" s="100">
        <v>0</v>
      </c>
    </row>
    <row r="1441" spans="1:12" ht="15.6" x14ac:dyDescent="0.25">
      <c r="A1441" s="97">
        <v>160154023</v>
      </c>
      <c r="B1441" s="104">
        <v>277800</v>
      </c>
      <c r="C1441" s="103" t="s">
        <v>613</v>
      </c>
      <c r="D1441" s="98"/>
      <c r="E1441" s="98" t="s">
        <v>1701</v>
      </c>
      <c r="F1441" s="99" t="s">
        <v>2909</v>
      </c>
      <c r="G1441" s="99" t="s">
        <v>2910</v>
      </c>
      <c r="H1441" s="97" t="s">
        <v>426</v>
      </c>
      <c r="I1441" s="98" t="s">
        <v>3394</v>
      </c>
      <c r="J1441" s="109">
        <v>340.34</v>
      </c>
      <c r="K1441" s="101">
        <v>176.98</v>
      </c>
      <c r="L1441" s="100">
        <v>0</v>
      </c>
    </row>
    <row r="1442" spans="1:12" ht="15.6" x14ac:dyDescent="0.25">
      <c r="A1442" s="97">
        <v>171325004</v>
      </c>
      <c r="B1442" s="104">
        <v>277817</v>
      </c>
      <c r="C1442" s="103" t="s">
        <v>613</v>
      </c>
      <c r="D1442" s="98"/>
      <c r="E1442" s="98" t="s">
        <v>1701</v>
      </c>
      <c r="F1442" s="99" t="s">
        <v>2671</v>
      </c>
      <c r="G1442" s="99" t="s">
        <v>4276</v>
      </c>
      <c r="H1442" s="97" t="s">
        <v>316</v>
      </c>
      <c r="I1442" s="98" t="s">
        <v>3394</v>
      </c>
      <c r="J1442" s="109">
        <v>271.48</v>
      </c>
      <c r="K1442" s="101">
        <v>141.16999999999999</v>
      </c>
      <c r="L1442" s="100">
        <v>0</v>
      </c>
    </row>
    <row r="1443" spans="1:12" ht="15.6" x14ac:dyDescent="0.25">
      <c r="A1443" s="97">
        <v>171321004</v>
      </c>
      <c r="B1443" s="104">
        <v>277818</v>
      </c>
      <c r="C1443" s="103" t="s">
        <v>613</v>
      </c>
      <c r="D1443" s="98"/>
      <c r="E1443" s="98" t="s">
        <v>1701</v>
      </c>
      <c r="F1443" s="99" t="s">
        <v>2671</v>
      </c>
      <c r="G1443" s="99" t="s">
        <v>4277</v>
      </c>
      <c r="H1443" s="97" t="s">
        <v>417</v>
      </c>
      <c r="I1443" s="98" t="s">
        <v>3394</v>
      </c>
      <c r="J1443" s="109">
        <v>316.95999999999998</v>
      </c>
      <c r="K1443" s="101">
        <v>164.82</v>
      </c>
      <c r="L1443" s="100">
        <v>0</v>
      </c>
    </row>
    <row r="1444" spans="1:12" ht="15.6" x14ac:dyDescent="0.25">
      <c r="A1444" s="97">
        <v>171283004</v>
      </c>
      <c r="B1444" s="104">
        <v>277819</v>
      </c>
      <c r="C1444" s="103" t="s">
        <v>613</v>
      </c>
      <c r="D1444" s="98"/>
      <c r="E1444" s="98" t="s">
        <v>1701</v>
      </c>
      <c r="F1444" s="99" t="s">
        <v>2671</v>
      </c>
      <c r="G1444" s="99" t="s">
        <v>4278</v>
      </c>
      <c r="H1444" s="97" t="s">
        <v>334</v>
      </c>
      <c r="I1444" s="98" t="s">
        <v>3394</v>
      </c>
      <c r="J1444" s="109">
        <v>318.5</v>
      </c>
      <c r="K1444" s="101">
        <v>165.62</v>
      </c>
      <c r="L1444" s="100">
        <v>0</v>
      </c>
    </row>
    <row r="1445" spans="1:12" ht="15.6" x14ac:dyDescent="0.25">
      <c r="A1445" s="97">
        <v>171326004</v>
      </c>
      <c r="B1445" s="104">
        <v>277820</v>
      </c>
      <c r="C1445" s="103" t="s">
        <v>613</v>
      </c>
      <c r="D1445" s="98"/>
      <c r="E1445" s="98" t="s">
        <v>1701</v>
      </c>
      <c r="F1445" s="99" t="s">
        <v>2671</v>
      </c>
      <c r="G1445" s="99" t="s">
        <v>4279</v>
      </c>
      <c r="H1445" s="97" t="s">
        <v>431</v>
      </c>
      <c r="I1445" s="98" t="s">
        <v>3394</v>
      </c>
      <c r="J1445" s="109">
        <v>326.39</v>
      </c>
      <c r="K1445" s="101">
        <v>169.72</v>
      </c>
      <c r="L1445" s="100">
        <v>0</v>
      </c>
    </row>
    <row r="1446" spans="1:12" ht="15.6" x14ac:dyDescent="0.25">
      <c r="A1446" s="97">
        <v>171327004</v>
      </c>
      <c r="B1446" s="104">
        <v>277871</v>
      </c>
      <c r="C1446" s="103" t="s">
        <v>613</v>
      </c>
      <c r="D1446" s="98"/>
      <c r="E1446" s="98" t="s">
        <v>1701</v>
      </c>
      <c r="F1446" s="99" t="s">
        <v>2671</v>
      </c>
      <c r="G1446" s="99" t="s">
        <v>4280</v>
      </c>
      <c r="H1446" s="97" t="s">
        <v>1231</v>
      </c>
      <c r="I1446" s="98" t="s">
        <v>3394</v>
      </c>
      <c r="J1446" s="109">
        <v>460.65</v>
      </c>
      <c r="K1446" s="101">
        <v>239.54</v>
      </c>
      <c r="L1446" s="100">
        <v>0</v>
      </c>
    </row>
    <row r="1447" spans="1:12" ht="15.6" x14ac:dyDescent="0.25">
      <c r="A1447" s="97">
        <v>112118668</v>
      </c>
      <c r="B1447" s="104">
        <v>246717</v>
      </c>
      <c r="C1447" s="103" t="s">
        <v>613</v>
      </c>
      <c r="D1447" s="98"/>
      <c r="E1447" s="98" t="s">
        <v>262</v>
      </c>
      <c r="F1447" s="99" t="s">
        <v>2980</v>
      </c>
      <c r="G1447" s="99" t="s">
        <v>4281</v>
      </c>
      <c r="H1447" s="97" t="s">
        <v>838</v>
      </c>
      <c r="I1447" s="98" t="s">
        <v>3394</v>
      </c>
      <c r="J1447" s="109">
        <v>611.25</v>
      </c>
      <c r="K1447" s="101">
        <v>317.85000000000002</v>
      </c>
      <c r="L1447" s="100">
        <v>0</v>
      </c>
    </row>
    <row r="1448" spans="1:12" ht="15.6" x14ac:dyDescent="0.25">
      <c r="A1448" s="97">
        <v>102141698</v>
      </c>
      <c r="B1448" s="104">
        <v>246923</v>
      </c>
      <c r="C1448" s="103" t="s">
        <v>613</v>
      </c>
      <c r="D1448" s="98"/>
      <c r="E1448" s="98" t="s">
        <v>262</v>
      </c>
      <c r="F1448" s="99" t="s">
        <v>542</v>
      </c>
      <c r="G1448" s="99" t="s">
        <v>4282</v>
      </c>
      <c r="H1448" s="97" t="s">
        <v>426</v>
      </c>
      <c r="I1448" s="98" t="s">
        <v>3394</v>
      </c>
      <c r="J1448" s="109">
        <v>363.58</v>
      </c>
      <c r="K1448" s="101">
        <v>189.06</v>
      </c>
      <c r="L1448" s="100">
        <v>0</v>
      </c>
    </row>
    <row r="1449" spans="1:12" ht="15.6" x14ac:dyDescent="0.25">
      <c r="A1449" s="97">
        <v>681160566</v>
      </c>
      <c r="B1449" s="104">
        <v>255686</v>
      </c>
      <c r="C1449" s="103" t="s">
        <v>613</v>
      </c>
      <c r="D1449" s="98"/>
      <c r="E1449" s="98" t="s">
        <v>262</v>
      </c>
      <c r="F1449" s="99" t="s">
        <v>702</v>
      </c>
      <c r="G1449" s="99" t="s">
        <v>4283</v>
      </c>
      <c r="H1449" s="97" t="s">
        <v>303</v>
      </c>
      <c r="I1449" s="98" t="s">
        <v>3394</v>
      </c>
      <c r="J1449" s="109">
        <v>312.97000000000003</v>
      </c>
      <c r="K1449" s="101">
        <v>162.74</v>
      </c>
      <c r="L1449" s="100">
        <v>0</v>
      </c>
    </row>
    <row r="1450" spans="1:12" ht="15.6" x14ac:dyDescent="0.25">
      <c r="A1450" s="97">
        <v>117109679</v>
      </c>
      <c r="B1450" s="104">
        <v>273248</v>
      </c>
      <c r="C1450" s="103" t="s">
        <v>613</v>
      </c>
      <c r="D1450" s="98"/>
      <c r="E1450" s="98" t="s">
        <v>262</v>
      </c>
      <c r="F1450" s="99" t="s">
        <v>4284</v>
      </c>
      <c r="G1450" s="99" t="s">
        <v>4285</v>
      </c>
      <c r="H1450" s="97" t="s">
        <v>664</v>
      </c>
      <c r="I1450" s="98" t="s">
        <v>3394</v>
      </c>
      <c r="J1450" s="109">
        <v>404.74</v>
      </c>
      <c r="K1450" s="101">
        <v>210.46</v>
      </c>
      <c r="L1450" s="100">
        <v>0</v>
      </c>
    </row>
    <row r="1451" spans="1:12" ht="15.6" x14ac:dyDescent="0.25">
      <c r="A1451" s="97">
        <v>117110679</v>
      </c>
      <c r="B1451" s="104">
        <v>273249</v>
      </c>
      <c r="C1451" s="103" t="s">
        <v>613</v>
      </c>
      <c r="D1451" s="98"/>
      <c r="E1451" s="98" t="s">
        <v>262</v>
      </c>
      <c r="F1451" s="99" t="s">
        <v>4284</v>
      </c>
      <c r="G1451" s="99" t="s">
        <v>4286</v>
      </c>
      <c r="H1451" s="97" t="s">
        <v>403</v>
      </c>
      <c r="I1451" s="98" t="s">
        <v>3394</v>
      </c>
      <c r="J1451" s="109">
        <v>288.45999999999998</v>
      </c>
      <c r="K1451" s="101">
        <v>150</v>
      </c>
      <c r="L1451" s="100">
        <v>0</v>
      </c>
    </row>
    <row r="1452" spans="1:12" ht="15.6" x14ac:dyDescent="0.25">
      <c r="A1452" s="97">
        <v>117992679</v>
      </c>
      <c r="B1452" s="104">
        <v>273250</v>
      </c>
      <c r="C1452" s="103" t="s">
        <v>613</v>
      </c>
      <c r="D1452" s="98"/>
      <c r="E1452" s="98" t="s">
        <v>262</v>
      </c>
      <c r="F1452" s="99" t="s">
        <v>4284</v>
      </c>
      <c r="G1452" s="99" t="s">
        <v>4287</v>
      </c>
      <c r="H1452" s="97" t="s">
        <v>292</v>
      </c>
      <c r="I1452" s="98" t="s">
        <v>3394</v>
      </c>
      <c r="J1452" s="109">
        <v>303.56</v>
      </c>
      <c r="K1452" s="101">
        <v>157.85</v>
      </c>
      <c r="L1452" s="100">
        <v>0</v>
      </c>
    </row>
    <row r="1453" spans="1:12" ht="15.6" x14ac:dyDescent="0.25">
      <c r="A1453" s="97">
        <v>117113679</v>
      </c>
      <c r="B1453" s="104">
        <v>273263</v>
      </c>
      <c r="C1453" s="103" t="s">
        <v>613</v>
      </c>
      <c r="D1453" s="98"/>
      <c r="E1453" s="98" t="s">
        <v>262</v>
      </c>
      <c r="F1453" s="99" t="s">
        <v>4284</v>
      </c>
      <c r="G1453" s="99" t="s">
        <v>4288</v>
      </c>
      <c r="H1453" s="97" t="s">
        <v>306</v>
      </c>
      <c r="I1453" s="98" t="s">
        <v>3394</v>
      </c>
      <c r="J1453" s="109">
        <v>439.03</v>
      </c>
      <c r="K1453" s="101">
        <v>228.3</v>
      </c>
      <c r="L1453" s="100">
        <v>0</v>
      </c>
    </row>
    <row r="1454" spans="1:12" ht="15.6" x14ac:dyDescent="0.25">
      <c r="A1454" s="97">
        <v>117114679</v>
      </c>
      <c r="B1454" s="104">
        <v>273264</v>
      </c>
      <c r="C1454" s="103" t="s">
        <v>613</v>
      </c>
      <c r="D1454" s="98"/>
      <c r="E1454" s="98" t="s">
        <v>262</v>
      </c>
      <c r="F1454" s="99" t="s">
        <v>4284</v>
      </c>
      <c r="G1454" s="99" t="s">
        <v>4289</v>
      </c>
      <c r="H1454" s="97" t="s">
        <v>837</v>
      </c>
      <c r="I1454" s="98" t="s">
        <v>3394</v>
      </c>
      <c r="J1454" s="109">
        <v>568.41</v>
      </c>
      <c r="K1454" s="101">
        <v>295.57</v>
      </c>
      <c r="L1454" s="100">
        <v>0</v>
      </c>
    </row>
    <row r="1455" spans="1:12" ht="15.6" x14ac:dyDescent="0.25">
      <c r="A1455" s="97">
        <v>117115679</v>
      </c>
      <c r="B1455" s="104">
        <v>273265</v>
      </c>
      <c r="C1455" s="103" t="s">
        <v>613</v>
      </c>
      <c r="D1455" s="98"/>
      <c r="E1455" s="98" t="s">
        <v>262</v>
      </c>
      <c r="F1455" s="99" t="s">
        <v>4284</v>
      </c>
      <c r="G1455" s="99" t="s">
        <v>4290</v>
      </c>
      <c r="H1455" s="97" t="s">
        <v>477</v>
      </c>
      <c r="I1455" s="98" t="s">
        <v>3394</v>
      </c>
      <c r="J1455" s="109">
        <v>451.91</v>
      </c>
      <c r="K1455" s="101">
        <v>234.99</v>
      </c>
      <c r="L1455" s="100">
        <v>0</v>
      </c>
    </row>
    <row r="1456" spans="1:12" ht="15.6" x14ac:dyDescent="0.25">
      <c r="A1456" s="97">
        <v>117116679</v>
      </c>
      <c r="B1456" s="104">
        <v>273266</v>
      </c>
      <c r="C1456" s="103" t="s">
        <v>613</v>
      </c>
      <c r="D1456" s="98"/>
      <c r="E1456" s="98" t="s">
        <v>262</v>
      </c>
      <c r="F1456" s="99" t="s">
        <v>4284</v>
      </c>
      <c r="G1456" s="99" t="s">
        <v>4291</v>
      </c>
      <c r="H1456" s="97" t="s">
        <v>1934</v>
      </c>
      <c r="I1456" s="98" t="s">
        <v>3394</v>
      </c>
      <c r="J1456" s="109">
        <v>896.82</v>
      </c>
      <c r="K1456" s="101">
        <v>466.35</v>
      </c>
      <c r="L1456" s="100">
        <v>0</v>
      </c>
    </row>
    <row r="1457" spans="1:12" ht="15.6" x14ac:dyDescent="0.25">
      <c r="A1457" s="97">
        <v>117117679</v>
      </c>
      <c r="B1457" s="104">
        <v>273268</v>
      </c>
      <c r="C1457" s="103" t="s">
        <v>613</v>
      </c>
      <c r="D1457" s="98"/>
      <c r="E1457" s="98" t="s">
        <v>262</v>
      </c>
      <c r="F1457" s="99" t="s">
        <v>4284</v>
      </c>
      <c r="G1457" s="99" t="s">
        <v>4292</v>
      </c>
      <c r="H1457" s="97" t="s">
        <v>386</v>
      </c>
      <c r="I1457" s="98" t="s">
        <v>3394</v>
      </c>
      <c r="J1457" s="109">
        <v>499.85</v>
      </c>
      <c r="K1457" s="101">
        <v>259.92</v>
      </c>
      <c r="L1457" s="100">
        <v>0</v>
      </c>
    </row>
    <row r="1458" spans="1:12" ht="15.6" x14ac:dyDescent="0.25">
      <c r="A1458" s="97">
        <v>117120679</v>
      </c>
      <c r="B1458" s="104">
        <v>273271</v>
      </c>
      <c r="C1458" s="103" t="s">
        <v>613</v>
      </c>
      <c r="D1458" s="98"/>
      <c r="E1458" s="98" t="s">
        <v>262</v>
      </c>
      <c r="F1458" s="99" t="s">
        <v>4284</v>
      </c>
      <c r="G1458" s="99" t="s">
        <v>4293</v>
      </c>
      <c r="H1458" s="97" t="s">
        <v>920</v>
      </c>
      <c r="I1458" s="98" t="s">
        <v>3394</v>
      </c>
      <c r="J1458" s="109">
        <v>879.23</v>
      </c>
      <c r="K1458" s="101">
        <v>457.2</v>
      </c>
      <c r="L1458" s="100">
        <v>0</v>
      </c>
    </row>
    <row r="1459" spans="1:12" ht="15.6" x14ac:dyDescent="0.25">
      <c r="A1459" s="97">
        <v>117126679</v>
      </c>
      <c r="B1459" s="104">
        <v>273275</v>
      </c>
      <c r="C1459" s="103" t="s">
        <v>613</v>
      </c>
      <c r="D1459" s="98"/>
      <c r="E1459" s="98" t="s">
        <v>262</v>
      </c>
      <c r="F1459" s="99" t="s">
        <v>4284</v>
      </c>
      <c r="G1459" s="99" t="s">
        <v>4294</v>
      </c>
      <c r="H1459" s="97" t="s">
        <v>4295</v>
      </c>
      <c r="I1459" s="98" t="s">
        <v>3394</v>
      </c>
      <c r="J1459" s="109">
        <v>523.03</v>
      </c>
      <c r="K1459" s="101">
        <v>271.98</v>
      </c>
      <c r="L1459" s="100">
        <v>0</v>
      </c>
    </row>
    <row r="1460" spans="1:12" ht="15.6" x14ac:dyDescent="0.25">
      <c r="A1460" s="97">
        <v>117127679</v>
      </c>
      <c r="B1460" s="104">
        <v>273276</v>
      </c>
      <c r="C1460" s="103" t="s">
        <v>613</v>
      </c>
      <c r="D1460" s="98"/>
      <c r="E1460" s="98" t="s">
        <v>262</v>
      </c>
      <c r="F1460" s="99" t="s">
        <v>4284</v>
      </c>
      <c r="G1460" s="99" t="s">
        <v>4296</v>
      </c>
      <c r="H1460" s="97" t="s">
        <v>386</v>
      </c>
      <c r="I1460" s="98" t="s">
        <v>3394</v>
      </c>
      <c r="J1460" s="109">
        <v>499.85</v>
      </c>
      <c r="K1460" s="101">
        <v>259.92</v>
      </c>
      <c r="L1460" s="100">
        <v>0</v>
      </c>
    </row>
    <row r="1461" spans="1:12" ht="15.6" x14ac:dyDescent="0.25">
      <c r="A1461" s="97">
        <v>117128679</v>
      </c>
      <c r="B1461" s="104">
        <v>273277</v>
      </c>
      <c r="C1461" s="103" t="s">
        <v>613</v>
      </c>
      <c r="D1461" s="98"/>
      <c r="E1461" s="98" t="s">
        <v>262</v>
      </c>
      <c r="F1461" s="99" t="s">
        <v>4284</v>
      </c>
      <c r="G1461" s="99" t="s">
        <v>4297</v>
      </c>
      <c r="H1461" s="97" t="s">
        <v>1023</v>
      </c>
      <c r="I1461" s="98" t="s">
        <v>3394</v>
      </c>
      <c r="J1461" s="109">
        <v>879.23</v>
      </c>
      <c r="K1461" s="101">
        <v>457.2</v>
      </c>
      <c r="L1461" s="100">
        <v>0</v>
      </c>
    </row>
    <row r="1462" spans="1:12" ht="15.6" x14ac:dyDescent="0.25">
      <c r="A1462" s="97">
        <v>117129679</v>
      </c>
      <c r="B1462" s="104">
        <v>273279</v>
      </c>
      <c r="C1462" s="103" t="s">
        <v>613</v>
      </c>
      <c r="D1462" s="98"/>
      <c r="E1462" s="98" t="s">
        <v>262</v>
      </c>
      <c r="F1462" s="99" t="s">
        <v>4284</v>
      </c>
      <c r="G1462" s="99" t="s">
        <v>4298</v>
      </c>
      <c r="H1462" s="97" t="s">
        <v>839</v>
      </c>
      <c r="I1462" s="98" t="s">
        <v>3394</v>
      </c>
      <c r="J1462" s="109">
        <v>424.98</v>
      </c>
      <c r="K1462" s="101">
        <v>220.99</v>
      </c>
      <c r="L1462" s="100">
        <v>0</v>
      </c>
    </row>
    <row r="1463" spans="1:12" ht="15.6" x14ac:dyDescent="0.25">
      <c r="A1463" s="97">
        <v>117130679</v>
      </c>
      <c r="B1463" s="104">
        <v>273280</v>
      </c>
      <c r="C1463" s="103" t="s">
        <v>613</v>
      </c>
      <c r="D1463" s="98"/>
      <c r="E1463" s="98" t="s">
        <v>262</v>
      </c>
      <c r="F1463" s="99" t="s">
        <v>4284</v>
      </c>
      <c r="G1463" s="99" t="s">
        <v>4299</v>
      </c>
      <c r="H1463" s="97" t="s">
        <v>671</v>
      </c>
      <c r="I1463" s="98" t="s">
        <v>3394</v>
      </c>
      <c r="J1463" s="109">
        <v>429.23</v>
      </c>
      <c r="K1463" s="101">
        <v>223.2</v>
      </c>
      <c r="L1463" s="100">
        <v>0</v>
      </c>
    </row>
    <row r="1464" spans="1:12" ht="15.6" x14ac:dyDescent="0.25">
      <c r="A1464" s="97">
        <v>413365582</v>
      </c>
      <c r="B1464" s="104">
        <v>275832</v>
      </c>
      <c r="C1464" s="103" t="s">
        <v>613</v>
      </c>
      <c r="D1464" s="98"/>
      <c r="E1464" s="98" t="s">
        <v>262</v>
      </c>
      <c r="F1464" s="99" t="s">
        <v>4300</v>
      </c>
      <c r="G1464" s="99" t="s">
        <v>4301</v>
      </c>
      <c r="H1464" s="97" t="s">
        <v>291</v>
      </c>
      <c r="I1464" s="98" t="s">
        <v>3394</v>
      </c>
      <c r="J1464" s="109">
        <v>228.61</v>
      </c>
      <c r="K1464" s="101">
        <v>118.88</v>
      </c>
      <c r="L1464" s="100">
        <v>0</v>
      </c>
    </row>
    <row r="1465" spans="1:12" ht="15.6" x14ac:dyDescent="0.25">
      <c r="A1465" s="97">
        <v>413131582</v>
      </c>
      <c r="B1465" s="104">
        <v>275833</v>
      </c>
      <c r="C1465" s="103" t="s">
        <v>613</v>
      </c>
      <c r="D1465" s="98"/>
      <c r="E1465" s="98" t="s">
        <v>262</v>
      </c>
      <c r="F1465" s="99" t="s">
        <v>4300</v>
      </c>
      <c r="G1465" s="99" t="s">
        <v>4302</v>
      </c>
      <c r="H1465" s="97" t="s">
        <v>1998</v>
      </c>
      <c r="I1465" s="98" t="s">
        <v>3394</v>
      </c>
      <c r="J1465" s="109">
        <v>248.21</v>
      </c>
      <c r="K1465" s="101">
        <v>129.07</v>
      </c>
      <c r="L1465" s="100">
        <v>0</v>
      </c>
    </row>
    <row r="1466" spans="1:12" ht="15.6" x14ac:dyDescent="0.25">
      <c r="A1466" s="97">
        <v>413132582</v>
      </c>
      <c r="B1466" s="104">
        <v>275834</v>
      </c>
      <c r="C1466" s="103" t="s">
        <v>613</v>
      </c>
      <c r="D1466" s="98"/>
      <c r="E1466" s="98" t="s">
        <v>262</v>
      </c>
      <c r="F1466" s="99" t="s">
        <v>4300</v>
      </c>
      <c r="G1466" s="99" t="s">
        <v>4303</v>
      </c>
      <c r="H1466" s="97" t="s">
        <v>384</v>
      </c>
      <c r="I1466" s="98" t="s">
        <v>3394</v>
      </c>
      <c r="J1466" s="109">
        <v>235.15</v>
      </c>
      <c r="K1466" s="101">
        <v>122.28</v>
      </c>
      <c r="L1466" s="100">
        <v>0</v>
      </c>
    </row>
    <row r="1467" spans="1:12" ht="15.6" x14ac:dyDescent="0.25">
      <c r="A1467" s="97">
        <v>413150582</v>
      </c>
      <c r="B1467" s="104">
        <v>275835</v>
      </c>
      <c r="C1467" s="103" t="s">
        <v>613</v>
      </c>
      <c r="D1467" s="98"/>
      <c r="E1467" s="98" t="s">
        <v>262</v>
      </c>
      <c r="F1467" s="99" t="s">
        <v>4300</v>
      </c>
      <c r="G1467" s="99" t="s">
        <v>4304</v>
      </c>
      <c r="H1467" s="97" t="s">
        <v>378</v>
      </c>
      <c r="I1467" s="98" t="s">
        <v>3394</v>
      </c>
      <c r="J1467" s="109">
        <v>248.21</v>
      </c>
      <c r="K1467" s="101">
        <v>129.07</v>
      </c>
      <c r="L1467" s="100">
        <v>0</v>
      </c>
    </row>
    <row r="1468" spans="1:12" ht="15.6" x14ac:dyDescent="0.25">
      <c r="A1468" s="97">
        <v>413133582</v>
      </c>
      <c r="B1468" s="104">
        <v>275836</v>
      </c>
      <c r="C1468" s="103" t="s">
        <v>613</v>
      </c>
      <c r="D1468" s="98"/>
      <c r="E1468" s="98" t="s">
        <v>262</v>
      </c>
      <c r="F1468" s="99" t="s">
        <v>4300</v>
      </c>
      <c r="G1468" s="99" t="s">
        <v>4305</v>
      </c>
      <c r="H1468" s="97" t="s">
        <v>379</v>
      </c>
      <c r="I1468" s="98" t="s">
        <v>3394</v>
      </c>
      <c r="J1468" s="109">
        <v>287.41000000000003</v>
      </c>
      <c r="K1468" s="101">
        <v>149.44999999999999</v>
      </c>
      <c r="L1468" s="100">
        <v>0</v>
      </c>
    </row>
    <row r="1469" spans="1:12" ht="15.6" x14ac:dyDescent="0.25">
      <c r="A1469" s="97">
        <v>413134582</v>
      </c>
      <c r="B1469" s="104">
        <v>275837</v>
      </c>
      <c r="C1469" s="103" t="s">
        <v>613</v>
      </c>
      <c r="D1469" s="98"/>
      <c r="E1469" s="98" t="s">
        <v>262</v>
      </c>
      <c r="F1469" s="99" t="s">
        <v>4300</v>
      </c>
      <c r="G1469" s="99" t="s">
        <v>4306</v>
      </c>
      <c r="H1469" s="97" t="s">
        <v>383</v>
      </c>
      <c r="I1469" s="98" t="s">
        <v>3394</v>
      </c>
      <c r="J1469" s="109">
        <v>258.66000000000003</v>
      </c>
      <c r="K1469" s="101">
        <v>134.5</v>
      </c>
      <c r="L1469" s="100">
        <v>0</v>
      </c>
    </row>
    <row r="1470" spans="1:12" ht="15.6" x14ac:dyDescent="0.25">
      <c r="A1470" s="97">
        <v>413135582</v>
      </c>
      <c r="B1470" s="104">
        <v>275838</v>
      </c>
      <c r="C1470" s="103" t="s">
        <v>613</v>
      </c>
      <c r="D1470" s="98"/>
      <c r="E1470" s="98" t="s">
        <v>262</v>
      </c>
      <c r="F1470" s="99" t="s">
        <v>4300</v>
      </c>
      <c r="G1470" s="99" t="s">
        <v>4307</v>
      </c>
      <c r="H1470" s="97" t="s">
        <v>396</v>
      </c>
      <c r="I1470" s="98" t="s">
        <v>3394</v>
      </c>
      <c r="J1470" s="109">
        <v>320.06</v>
      </c>
      <c r="K1470" s="101">
        <v>166.43</v>
      </c>
      <c r="L1470" s="100">
        <v>0</v>
      </c>
    </row>
    <row r="1471" spans="1:12" ht="15.6" x14ac:dyDescent="0.25">
      <c r="A1471" s="97">
        <v>413136582</v>
      </c>
      <c r="B1471" s="104">
        <v>275839</v>
      </c>
      <c r="C1471" s="103" t="s">
        <v>613</v>
      </c>
      <c r="D1471" s="98"/>
      <c r="E1471" s="98" t="s">
        <v>262</v>
      </c>
      <c r="F1471" s="99" t="s">
        <v>4300</v>
      </c>
      <c r="G1471" s="99" t="s">
        <v>4308</v>
      </c>
      <c r="H1471" s="97" t="s">
        <v>268</v>
      </c>
      <c r="I1471" s="98" t="s">
        <v>3394</v>
      </c>
      <c r="J1471" s="109">
        <v>301.77999999999997</v>
      </c>
      <c r="K1471" s="101">
        <v>156.93</v>
      </c>
      <c r="L1471" s="100">
        <v>0</v>
      </c>
    </row>
    <row r="1472" spans="1:12" ht="15.6" x14ac:dyDescent="0.25">
      <c r="A1472" s="97">
        <v>413137582</v>
      </c>
      <c r="B1472" s="104">
        <v>275840</v>
      </c>
      <c r="C1472" s="103" t="s">
        <v>613</v>
      </c>
      <c r="D1472" s="98"/>
      <c r="E1472" s="98" t="s">
        <v>262</v>
      </c>
      <c r="F1472" s="99" t="s">
        <v>4300</v>
      </c>
      <c r="G1472" s="99" t="s">
        <v>4309</v>
      </c>
      <c r="H1472" s="97" t="s">
        <v>299</v>
      </c>
      <c r="I1472" s="98" t="s">
        <v>3394</v>
      </c>
      <c r="J1472" s="109">
        <v>329.21</v>
      </c>
      <c r="K1472" s="101">
        <v>171.19</v>
      </c>
      <c r="L1472" s="100">
        <v>0</v>
      </c>
    </row>
    <row r="1473" spans="1:12" ht="15.6" x14ac:dyDescent="0.25">
      <c r="A1473" s="97">
        <v>413138582</v>
      </c>
      <c r="B1473" s="104">
        <v>275841</v>
      </c>
      <c r="C1473" s="103" t="s">
        <v>613</v>
      </c>
      <c r="D1473" s="98"/>
      <c r="E1473" s="98" t="s">
        <v>262</v>
      </c>
      <c r="F1473" s="99" t="s">
        <v>4300</v>
      </c>
      <c r="G1473" s="99" t="s">
        <v>4310</v>
      </c>
      <c r="H1473" s="97" t="s">
        <v>343</v>
      </c>
      <c r="I1473" s="98" t="s">
        <v>3394</v>
      </c>
      <c r="J1473" s="109">
        <v>329.21</v>
      </c>
      <c r="K1473" s="101">
        <v>171.19</v>
      </c>
      <c r="L1473" s="100">
        <v>0</v>
      </c>
    </row>
    <row r="1474" spans="1:12" ht="15.6" x14ac:dyDescent="0.25">
      <c r="A1474" s="97">
        <v>413139582</v>
      </c>
      <c r="B1474" s="104">
        <v>275842</v>
      </c>
      <c r="C1474" s="103" t="s">
        <v>613</v>
      </c>
      <c r="D1474" s="98"/>
      <c r="E1474" s="98" t="s">
        <v>262</v>
      </c>
      <c r="F1474" s="99" t="s">
        <v>4300</v>
      </c>
      <c r="G1474" s="99" t="s">
        <v>4311</v>
      </c>
      <c r="H1474" s="97" t="s">
        <v>477</v>
      </c>
      <c r="I1474" s="98" t="s">
        <v>3394</v>
      </c>
      <c r="J1474" s="109">
        <v>348.81</v>
      </c>
      <c r="K1474" s="101">
        <v>181.38</v>
      </c>
      <c r="L1474" s="100">
        <v>0</v>
      </c>
    </row>
    <row r="1475" spans="1:12" ht="15.6" x14ac:dyDescent="0.25">
      <c r="A1475" s="97">
        <v>413140582</v>
      </c>
      <c r="B1475" s="104">
        <v>275843</v>
      </c>
      <c r="C1475" s="103" t="s">
        <v>613</v>
      </c>
      <c r="D1475" s="98"/>
      <c r="E1475" s="98" t="s">
        <v>262</v>
      </c>
      <c r="F1475" s="99" t="s">
        <v>4300</v>
      </c>
      <c r="G1475" s="99" t="s">
        <v>4312</v>
      </c>
      <c r="H1475" s="97" t="s">
        <v>273</v>
      </c>
      <c r="I1475" s="98" t="s">
        <v>3394</v>
      </c>
      <c r="J1475" s="109">
        <v>320.06</v>
      </c>
      <c r="K1475" s="101">
        <v>166.43</v>
      </c>
      <c r="L1475" s="100">
        <v>0</v>
      </c>
    </row>
    <row r="1476" spans="1:12" ht="15.6" x14ac:dyDescent="0.25">
      <c r="A1476" s="97">
        <v>413141582</v>
      </c>
      <c r="B1476" s="104">
        <v>275844</v>
      </c>
      <c r="C1476" s="103" t="s">
        <v>613</v>
      </c>
      <c r="D1476" s="98"/>
      <c r="E1476" s="98" t="s">
        <v>262</v>
      </c>
      <c r="F1476" s="99" t="s">
        <v>4300</v>
      </c>
      <c r="G1476" s="99" t="s">
        <v>4313</v>
      </c>
      <c r="H1476" s="97" t="s">
        <v>882</v>
      </c>
      <c r="I1476" s="98" t="s">
        <v>3394</v>
      </c>
      <c r="J1476" s="109">
        <v>313.54000000000002</v>
      </c>
      <c r="K1476" s="101">
        <v>163.04</v>
      </c>
      <c r="L1476" s="100">
        <v>0</v>
      </c>
    </row>
    <row r="1477" spans="1:12" ht="15.6" x14ac:dyDescent="0.25">
      <c r="A1477" s="97">
        <v>413142582</v>
      </c>
      <c r="B1477" s="104">
        <v>275845</v>
      </c>
      <c r="C1477" s="103" t="s">
        <v>613</v>
      </c>
      <c r="D1477" s="98"/>
      <c r="E1477" s="98" t="s">
        <v>262</v>
      </c>
      <c r="F1477" s="99" t="s">
        <v>4300</v>
      </c>
      <c r="G1477" s="99" t="s">
        <v>4314</v>
      </c>
      <c r="H1477" s="97" t="s">
        <v>387</v>
      </c>
      <c r="I1477" s="98" t="s">
        <v>3394</v>
      </c>
      <c r="J1477" s="109">
        <v>333.14</v>
      </c>
      <c r="K1477" s="101">
        <v>173.23</v>
      </c>
      <c r="L1477" s="100">
        <v>0</v>
      </c>
    </row>
    <row r="1478" spans="1:12" ht="15.6" x14ac:dyDescent="0.25">
      <c r="A1478" s="97">
        <v>413143582</v>
      </c>
      <c r="B1478" s="104">
        <v>275846</v>
      </c>
      <c r="C1478" s="103" t="s">
        <v>613</v>
      </c>
      <c r="D1478" s="98"/>
      <c r="E1478" s="98" t="s">
        <v>262</v>
      </c>
      <c r="F1478" s="99" t="s">
        <v>4300</v>
      </c>
      <c r="G1478" s="99" t="s">
        <v>4315</v>
      </c>
      <c r="H1478" s="97" t="s">
        <v>480</v>
      </c>
      <c r="I1478" s="98" t="s">
        <v>3394</v>
      </c>
      <c r="J1478" s="109">
        <v>381.48</v>
      </c>
      <c r="K1478" s="101">
        <v>198.37</v>
      </c>
      <c r="L1478" s="100">
        <v>0</v>
      </c>
    </row>
    <row r="1479" spans="1:12" ht="15.6" x14ac:dyDescent="0.25">
      <c r="A1479" s="97">
        <v>413144582</v>
      </c>
      <c r="B1479" s="104">
        <v>275848</v>
      </c>
      <c r="C1479" s="103" t="s">
        <v>613</v>
      </c>
      <c r="D1479" s="98"/>
      <c r="E1479" s="98" t="s">
        <v>262</v>
      </c>
      <c r="F1479" s="99" t="s">
        <v>4300</v>
      </c>
      <c r="G1479" s="99" t="s">
        <v>4316</v>
      </c>
      <c r="H1479" s="97" t="s">
        <v>671</v>
      </c>
      <c r="I1479" s="98" t="s">
        <v>3394</v>
      </c>
      <c r="J1479" s="109">
        <v>404.99</v>
      </c>
      <c r="K1479" s="101">
        <v>210.59</v>
      </c>
      <c r="L1479" s="100">
        <v>0</v>
      </c>
    </row>
    <row r="1480" spans="1:12" ht="15.6" x14ac:dyDescent="0.25">
      <c r="A1480" s="97">
        <v>413145582</v>
      </c>
      <c r="B1480" s="104">
        <v>275849</v>
      </c>
      <c r="C1480" s="103" t="s">
        <v>613</v>
      </c>
      <c r="D1480" s="98"/>
      <c r="E1480" s="98" t="s">
        <v>262</v>
      </c>
      <c r="F1480" s="99" t="s">
        <v>4300</v>
      </c>
      <c r="G1480" s="99" t="s">
        <v>4317</v>
      </c>
      <c r="H1480" s="97" t="s">
        <v>499</v>
      </c>
      <c r="I1480" s="98" t="s">
        <v>3394</v>
      </c>
      <c r="J1480" s="109">
        <v>310.93</v>
      </c>
      <c r="K1480" s="101">
        <v>161.68</v>
      </c>
      <c r="L1480" s="100">
        <v>0</v>
      </c>
    </row>
    <row r="1481" spans="1:12" ht="15.6" x14ac:dyDescent="0.25">
      <c r="A1481" s="97">
        <v>413146582</v>
      </c>
      <c r="B1481" s="104">
        <v>275850</v>
      </c>
      <c r="C1481" s="103" t="s">
        <v>613</v>
      </c>
      <c r="D1481" s="98"/>
      <c r="E1481" s="98" t="s">
        <v>262</v>
      </c>
      <c r="F1481" s="99" t="s">
        <v>4300</v>
      </c>
      <c r="G1481" s="99" t="s">
        <v>4318</v>
      </c>
      <c r="H1481" s="97" t="s">
        <v>344</v>
      </c>
      <c r="I1481" s="98" t="s">
        <v>3394</v>
      </c>
      <c r="J1481" s="109">
        <v>329.21</v>
      </c>
      <c r="K1481" s="101">
        <v>171.19</v>
      </c>
      <c r="L1481" s="100">
        <v>0</v>
      </c>
    </row>
    <row r="1482" spans="1:12" ht="15.6" x14ac:dyDescent="0.25">
      <c r="A1482" s="97">
        <v>413147582</v>
      </c>
      <c r="B1482" s="104">
        <v>275851</v>
      </c>
      <c r="C1482" s="103" t="s">
        <v>613</v>
      </c>
      <c r="D1482" s="98"/>
      <c r="E1482" s="98" t="s">
        <v>262</v>
      </c>
      <c r="F1482" s="99" t="s">
        <v>4300</v>
      </c>
      <c r="G1482" s="99" t="s">
        <v>4319</v>
      </c>
      <c r="H1482" s="97" t="s">
        <v>922</v>
      </c>
      <c r="I1482" s="98" t="s">
        <v>3394</v>
      </c>
      <c r="J1482" s="109">
        <v>418.05</v>
      </c>
      <c r="K1482" s="101">
        <v>217.39</v>
      </c>
      <c r="L1482" s="100">
        <v>0</v>
      </c>
    </row>
    <row r="1483" spans="1:12" ht="15.6" x14ac:dyDescent="0.25">
      <c r="A1483" s="97">
        <v>413149582</v>
      </c>
      <c r="B1483" s="104">
        <v>275852</v>
      </c>
      <c r="C1483" s="103" t="s">
        <v>613</v>
      </c>
      <c r="D1483" s="98"/>
      <c r="E1483" s="98" t="s">
        <v>262</v>
      </c>
      <c r="F1483" s="99" t="s">
        <v>4300</v>
      </c>
      <c r="G1483" s="99" t="s">
        <v>4320</v>
      </c>
      <c r="H1483" s="97" t="s">
        <v>426</v>
      </c>
      <c r="I1483" s="98" t="s">
        <v>3394</v>
      </c>
      <c r="J1483" s="109">
        <v>339.66</v>
      </c>
      <c r="K1483" s="101">
        <v>176.62</v>
      </c>
      <c r="L1483" s="100">
        <v>0</v>
      </c>
    </row>
    <row r="1484" spans="1:12" ht="15.6" x14ac:dyDescent="0.25">
      <c r="A1484" s="97">
        <v>112315668</v>
      </c>
      <c r="B1484" s="104">
        <v>276617</v>
      </c>
      <c r="C1484" s="103" t="s">
        <v>613</v>
      </c>
      <c r="D1484" s="98"/>
      <c r="E1484" s="98" t="s">
        <v>262</v>
      </c>
      <c r="F1484" s="99" t="s">
        <v>2980</v>
      </c>
      <c r="G1484" s="99" t="s">
        <v>4321</v>
      </c>
      <c r="H1484" s="97" t="s">
        <v>305</v>
      </c>
      <c r="I1484" s="98" t="s">
        <v>3394</v>
      </c>
      <c r="J1484" s="109">
        <v>246.15</v>
      </c>
      <c r="K1484" s="101">
        <v>128</v>
      </c>
      <c r="L1484" s="100">
        <v>0</v>
      </c>
    </row>
    <row r="1485" spans="1:12" ht="15.6" x14ac:dyDescent="0.25">
      <c r="A1485" s="97">
        <v>112333668</v>
      </c>
      <c r="B1485" s="104">
        <v>276918</v>
      </c>
      <c r="C1485" s="103" t="s">
        <v>613</v>
      </c>
      <c r="D1485" s="98"/>
      <c r="E1485" s="98" t="s">
        <v>262</v>
      </c>
      <c r="F1485" s="99" t="s">
        <v>2980</v>
      </c>
      <c r="G1485" s="99" t="s">
        <v>4322</v>
      </c>
      <c r="H1485" s="97" t="s">
        <v>4323</v>
      </c>
      <c r="I1485" s="98" t="s">
        <v>3394</v>
      </c>
      <c r="J1485" s="109">
        <v>423.08</v>
      </c>
      <c r="K1485" s="101">
        <v>220</v>
      </c>
      <c r="L1485" s="100">
        <v>0</v>
      </c>
    </row>
    <row r="1486" spans="1:12" ht="15.6" x14ac:dyDescent="0.25">
      <c r="A1486" s="97">
        <v>783231544</v>
      </c>
      <c r="B1486" s="104">
        <v>276920</v>
      </c>
      <c r="C1486" s="103" t="s">
        <v>613</v>
      </c>
      <c r="D1486" s="98"/>
      <c r="E1486" s="98" t="s">
        <v>262</v>
      </c>
      <c r="F1486" s="99" t="s">
        <v>4324</v>
      </c>
      <c r="G1486" s="99" t="s">
        <v>4325</v>
      </c>
      <c r="H1486" s="97" t="s">
        <v>4326</v>
      </c>
      <c r="I1486" s="98" t="s">
        <v>3394</v>
      </c>
      <c r="J1486" s="109">
        <v>432.69</v>
      </c>
      <c r="K1486" s="101">
        <v>225</v>
      </c>
      <c r="L1486" s="100">
        <v>0</v>
      </c>
    </row>
    <row r="1487" spans="1:12" ht="15.6" x14ac:dyDescent="0.25">
      <c r="A1487" s="97">
        <v>112336668</v>
      </c>
      <c r="B1487" s="104">
        <v>277102</v>
      </c>
      <c r="C1487" s="103" t="s">
        <v>613</v>
      </c>
      <c r="D1487" s="98"/>
      <c r="E1487" s="98" t="s">
        <v>262</v>
      </c>
      <c r="F1487" s="99" t="s">
        <v>2980</v>
      </c>
      <c r="G1487" s="99" t="s">
        <v>4327</v>
      </c>
      <c r="H1487" s="97" t="s">
        <v>400</v>
      </c>
      <c r="I1487" s="98" t="s">
        <v>3394</v>
      </c>
      <c r="J1487" s="109">
        <v>269.23</v>
      </c>
      <c r="K1487" s="101">
        <v>140</v>
      </c>
      <c r="L1487" s="100">
        <v>0</v>
      </c>
    </row>
    <row r="1488" spans="1:12" ht="15.6" x14ac:dyDescent="0.25">
      <c r="A1488" s="97">
        <v>157066834</v>
      </c>
      <c r="B1488" s="104">
        <v>277248</v>
      </c>
      <c r="C1488" s="103" t="s">
        <v>613</v>
      </c>
      <c r="D1488" s="98"/>
      <c r="E1488" s="98" t="s">
        <v>262</v>
      </c>
      <c r="F1488" s="99" t="s">
        <v>4328</v>
      </c>
      <c r="G1488" s="99" t="s">
        <v>229</v>
      </c>
      <c r="H1488" s="97" t="s">
        <v>276</v>
      </c>
      <c r="I1488" s="98" t="s">
        <v>3394</v>
      </c>
      <c r="J1488" s="109">
        <v>355.8</v>
      </c>
      <c r="K1488" s="101">
        <v>185.02</v>
      </c>
      <c r="L1488" s="100">
        <v>0</v>
      </c>
    </row>
    <row r="1489" spans="1:12" ht="15.6" x14ac:dyDescent="0.25">
      <c r="A1489" s="97">
        <v>112343591</v>
      </c>
      <c r="B1489" s="104">
        <v>277288</v>
      </c>
      <c r="C1489" s="103" t="s">
        <v>613</v>
      </c>
      <c r="D1489" s="98"/>
      <c r="E1489" s="98" t="s">
        <v>262</v>
      </c>
      <c r="F1489" s="99" t="s">
        <v>2978</v>
      </c>
      <c r="G1489" s="99" t="s">
        <v>4329</v>
      </c>
      <c r="H1489" s="97" t="s">
        <v>495</v>
      </c>
      <c r="I1489" s="98" t="s">
        <v>3394</v>
      </c>
      <c r="J1489" s="109">
        <v>346.15</v>
      </c>
      <c r="K1489" s="101">
        <v>180</v>
      </c>
      <c r="L1489" s="100">
        <v>0</v>
      </c>
    </row>
    <row r="1490" spans="1:12" ht="15.6" x14ac:dyDescent="0.25">
      <c r="A1490" s="97">
        <v>103052594</v>
      </c>
      <c r="B1490" s="104">
        <v>277390</v>
      </c>
      <c r="C1490" s="103" t="s">
        <v>613</v>
      </c>
      <c r="D1490" s="98"/>
      <c r="E1490" s="98" t="s">
        <v>262</v>
      </c>
      <c r="F1490" s="99" t="s">
        <v>2983</v>
      </c>
      <c r="G1490" s="99" t="s">
        <v>1914</v>
      </c>
      <c r="H1490" s="97" t="s">
        <v>837</v>
      </c>
      <c r="I1490" s="98" t="s">
        <v>3394</v>
      </c>
      <c r="J1490" s="109">
        <v>485</v>
      </c>
      <c r="K1490" s="101">
        <v>252.2</v>
      </c>
      <c r="L1490" s="100">
        <v>0</v>
      </c>
    </row>
    <row r="1491" spans="1:12" ht="15.6" x14ac:dyDescent="0.25">
      <c r="A1491" s="97">
        <v>103051596</v>
      </c>
      <c r="B1491" s="104">
        <v>277432</v>
      </c>
      <c r="C1491" s="103" t="s">
        <v>613</v>
      </c>
      <c r="D1491" s="98"/>
      <c r="E1491" s="98" t="s">
        <v>262</v>
      </c>
      <c r="F1491" s="99" t="s">
        <v>2983</v>
      </c>
      <c r="G1491" s="99" t="s">
        <v>2070</v>
      </c>
      <c r="H1491" s="97" t="s">
        <v>837</v>
      </c>
      <c r="I1491" s="98" t="s">
        <v>3394</v>
      </c>
      <c r="J1491" s="109">
        <v>437.08</v>
      </c>
      <c r="K1491" s="101">
        <v>227.28</v>
      </c>
      <c r="L1491" s="100">
        <v>0</v>
      </c>
    </row>
    <row r="1492" spans="1:12" ht="15.6" x14ac:dyDescent="0.25">
      <c r="A1492" s="97">
        <v>103057629</v>
      </c>
      <c r="B1492" s="104">
        <v>277458</v>
      </c>
      <c r="C1492" s="103" t="s">
        <v>613</v>
      </c>
      <c r="D1492" s="98"/>
      <c r="E1492" s="98" t="s">
        <v>262</v>
      </c>
      <c r="F1492" s="99" t="s">
        <v>2983</v>
      </c>
      <c r="G1492" s="99" t="s">
        <v>4330</v>
      </c>
      <c r="H1492" s="97" t="s">
        <v>1430</v>
      </c>
      <c r="I1492" s="98" t="s">
        <v>3394</v>
      </c>
      <c r="J1492" s="109">
        <v>512.5</v>
      </c>
      <c r="K1492" s="101">
        <v>266.5</v>
      </c>
      <c r="L1492" s="100">
        <v>0</v>
      </c>
    </row>
    <row r="1493" spans="1:12" ht="15.6" x14ac:dyDescent="0.25">
      <c r="A1493" s="97">
        <v>103053598</v>
      </c>
      <c r="B1493" s="104">
        <v>277462</v>
      </c>
      <c r="C1493" s="103" t="s">
        <v>613</v>
      </c>
      <c r="D1493" s="98"/>
      <c r="E1493" s="98" t="s">
        <v>262</v>
      </c>
      <c r="F1493" s="99" t="s">
        <v>2983</v>
      </c>
      <c r="G1493" s="99" t="s">
        <v>1883</v>
      </c>
      <c r="H1493" s="97" t="s">
        <v>837</v>
      </c>
      <c r="I1493" s="98" t="s">
        <v>3394</v>
      </c>
      <c r="J1493" s="109">
        <v>615.66</v>
      </c>
      <c r="K1493" s="101">
        <v>320.14</v>
      </c>
      <c r="L1493" s="100">
        <v>0</v>
      </c>
    </row>
    <row r="1494" spans="1:12" ht="15.6" x14ac:dyDescent="0.25">
      <c r="A1494" s="97">
        <v>103054594</v>
      </c>
      <c r="B1494" s="104">
        <v>277464</v>
      </c>
      <c r="C1494" s="103" t="s">
        <v>613</v>
      </c>
      <c r="D1494" s="98"/>
      <c r="E1494" s="98" t="s">
        <v>262</v>
      </c>
      <c r="F1494" s="99" t="s">
        <v>2983</v>
      </c>
      <c r="G1494" s="99" t="s">
        <v>1912</v>
      </c>
      <c r="H1494" s="97" t="s">
        <v>306</v>
      </c>
      <c r="I1494" s="98" t="s">
        <v>3394</v>
      </c>
      <c r="J1494" s="109">
        <v>464.22</v>
      </c>
      <c r="K1494" s="101">
        <v>241.39</v>
      </c>
      <c r="L1494" s="100">
        <v>0</v>
      </c>
    </row>
    <row r="1495" spans="1:12" ht="15.6" x14ac:dyDescent="0.25">
      <c r="A1495" s="97">
        <v>103055594</v>
      </c>
      <c r="B1495" s="104">
        <v>277466</v>
      </c>
      <c r="C1495" s="103" t="s">
        <v>613</v>
      </c>
      <c r="D1495" s="98"/>
      <c r="E1495" s="98" t="s">
        <v>262</v>
      </c>
      <c r="F1495" s="99" t="s">
        <v>2983</v>
      </c>
      <c r="G1495" s="99" t="s">
        <v>4331</v>
      </c>
      <c r="H1495" s="97" t="s">
        <v>426</v>
      </c>
      <c r="I1495" s="98" t="s">
        <v>3394</v>
      </c>
      <c r="J1495" s="109">
        <v>444.05</v>
      </c>
      <c r="K1495" s="101">
        <v>230.91</v>
      </c>
      <c r="L1495" s="100">
        <v>0</v>
      </c>
    </row>
    <row r="1496" spans="1:12" ht="15.6" x14ac:dyDescent="0.25">
      <c r="A1496" s="97">
        <v>103056594</v>
      </c>
      <c r="B1496" s="104">
        <v>277468</v>
      </c>
      <c r="C1496" s="103" t="s">
        <v>613</v>
      </c>
      <c r="D1496" s="98"/>
      <c r="E1496" s="98" t="s">
        <v>262</v>
      </c>
      <c r="F1496" s="99" t="s">
        <v>2983</v>
      </c>
      <c r="G1496" s="99" t="s">
        <v>1925</v>
      </c>
      <c r="H1496" s="97" t="s">
        <v>1843</v>
      </c>
      <c r="I1496" s="98" t="s">
        <v>3394</v>
      </c>
      <c r="J1496" s="109">
        <v>508.58</v>
      </c>
      <c r="K1496" s="101">
        <v>264.45999999999998</v>
      </c>
      <c r="L1496" s="100">
        <v>0</v>
      </c>
    </row>
    <row r="1497" spans="1:12" ht="15.6" x14ac:dyDescent="0.25">
      <c r="A1497" s="97">
        <v>103059629</v>
      </c>
      <c r="B1497" s="104">
        <v>277482</v>
      </c>
      <c r="C1497" s="103" t="s">
        <v>613</v>
      </c>
      <c r="D1497" s="98"/>
      <c r="E1497" s="98" t="s">
        <v>262</v>
      </c>
      <c r="F1497" s="99" t="s">
        <v>2983</v>
      </c>
      <c r="G1497" s="99" t="s">
        <v>4332</v>
      </c>
      <c r="H1497" s="97" t="s">
        <v>1430</v>
      </c>
      <c r="I1497" s="98" t="s">
        <v>3394</v>
      </c>
      <c r="J1497" s="109">
        <v>512.5</v>
      </c>
      <c r="K1497" s="101">
        <v>266.5</v>
      </c>
      <c r="L1497" s="100">
        <v>0</v>
      </c>
    </row>
    <row r="1498" spans="1:12" ht="15.6" x14ac:dyDescent="0.25">
      <c r="A1498" s="97">
        <v>112353661</v>
      </c>
      <c r="B1498" s="104">
        <v>277484</v>
      </c>
      <c r="C1498" s="103" t="s">
        <v>613</v>
      </c>
      <c r="D1498" s="98"/>
      <c r="E1498" s="98" t="s">
        <v>262</v>
      </c>
      <c r="F1498" s="99" t="s">
        <v>2978</v>
      </c>
      <c r="G1498" s="99" t="s">
        <v>4333</v>
      </c>
      <c r="H1498" s="97" t="s">
        <v>837</v>
      </c>
      <c r="I1498" s="98" t="s">
        <v>3394</v>
      </c>
      <c r="J1498" s="109">
        <v>676.95</v>
      </c>
      <c r="K1498" s="101">
        <v>352.01</v>
      </c>
      <c r="L1498" s="100">
        <v>0</v>
      </c>
    </row>
    <row r="1499" spans="1:12" ht="15.6" x14ac:dyDescent="0.25">
      <c r="A1499" s="97">
        <v>103033633</v>
      </c>
      <c r="B1499" s="104">
        <v>277486</v>
      </c>
      <c r="C1499" s="103" t="s">
        <v>613</v>
      </c>
      <c r="D1499" s="98"/>
      <c r="E1499" s="98" t="s">
        <v>262</v>
      </c>
      <c r="F1499" s="99" t="s">
        <v>2983</v>
      </c>
      <c r="G1499" s="99" t="s">
        <v>4334</v>
      </c>
      <c r="H1499" s="97" t="s">
        <v>1430</v>
      </c>
      <c r="I1499" s="98" t="s">
        <v>3394</v>
      </c>
      <c r="J1499" s="109">
        <v>537.67999999999995</v>
      </c>
      <c r="K1499" s="101">
        <v>279.58999999999997</v>
      </c>
      <c r="L1499" s="100">
        <v>0</v>
      </c>
    </row>
    <row r="1500" spans="1:12" ht="15.6" x14ac:dyDescent="0.25">
      <c r="A1500" s="97">
        <v>783244544</v>
      </c>
      <c r="B1500" s="104">
        <v>277501</v>
      </c>
      <c r="C1500" s="103" t="s">
        <v>613</v>
      </c>
      <c r="D1500" s="98"/>
      <c r="E1500" s="98" t="s">
        <v>262</v>
      </c>
      <c r="F1500" s="99" t="s">
        <v>4324</v>
      </c>
      <c r="G1500" s="99" t="s">
        <v>4335</v>
      </c>
      <c r="H1500" s="97" t="s">
        <v>4336</v>
      </c>
      <c r="I1500" s="98" t="s">
        <v>3394</v>
      </c>
      <c r="J1500" s="109">
        <v>687.5</v>
      </c>
      <c r="K1500" s="101">
        <v>357.5</v>
      </c>
      <c r="L1500" s="100">
        <v>0</v>
      </c>
    </row>
    <row r="1501" spans="1:12" ht="15.6" x14ac:dyDescent="0.25">
      <c r="A1501" s="97">
        <v>112355591</v>
      </c>
      <c r="B1501" s="104">
        <v>277502</v>
      </c>
      <c r="C1501" s="103" t="s">
        <v>613</v>
      </c>
      <c r="D1501" s="98"/>
      <c r="E1501" s="98" t="s">
        <v>262</v>
      </c>
      <c r="F1501" s="99" t="s">
        <v>2978</v>
      </c>
      <c r="G1501" s="99" t="s">
        <v>4337</v>
      </c>
      <c r="H1501" s="97" t="s">
        <v>299</v>
      </c>
      <c r="I1501" s="98" t="s">
        <v>3394</v>
      </c>
      <c r="J1501" s="109">
        <v>531.25</v>
      </c>
      <c r="K1501" s="101">
        <v>276.25</v>
      </c>
      <c r="L1501" s="100">
        <v>0</v>
      </c>
    </row>
    <row r="1502" spans="1:12" ht="15.6" x14ac:dyDescent="0.25">
      <c r="A1502" s="97">
        <v>103051717</v>
      </c>
      <c r="B1502" s="104">
        <v>277516</v>
      </c>
      <c r="C1502" s="103" t="s">
        <v>613</v>
      </c>
      <c r="D1502" s="98"/>
      <c r="E1502" s="98" t="s">
        <v>262</v>
      </c>
      <c r="F1502" s="99" t="s">
        <v>2983</v>
      </c>
      <c r="G1502" s="99" t="s">
        <v>1919</v>
      </c>
      <c r="H1502" s="97" t="s">
        <v>837</v>
      </c>
      <c r="I1502" s="98" t="s">
        <v>3394</v>
      </c>
      <c r="J1502" s="109">
        <v>510</v>
      </c>
      <c r="K1502" s="101">
        <v>265.2</v>
      </c>
      <c r="L1502" s="100">
        <v>0</v>
      </c>
    </row>
    <row r="1503" spans="1:12" ht="15.6" x14ac:dyDescent="0.25">
      <c r="A1503" s="97">
        <v>103052629</v>
      </c>
      <c r="B1503" s="104">
        <v>277518</v>
      </c>
      <c r="C1503" s="103" t="s">
        <v>613</v>
      </c>
      <c r="D1503" s="98"/>
      <c r="E1503" s="98" t="s">
        <v>262</v>
      </c>
      <c r="F1503" s="99" t="s">
        <v>2983</v>
      </c>
      <c r="G1503" s="99" t="s">
        <v>1948</v>
      </c>
      <c r="H1503" s="97" t="s">
        <v>837</v>
      </c>
      <c r="I1503" s="98" t="s">
        <v>3394</v>
      </c>
      <c r="J1503" s="109">
        <v>510</v>
      </c>
      <c r="K1503" s="101">
        <v>265.2</v>
      </c>
      <c r="L1503" s="100">
        <v>0</v>
      </c>
    </row>
    <row r="1504" spans="1:12" ht="15.6" x14ac:dyDescent="0.25">
      <c r="A1504" s="97">
        <v>103053633</v>
      </c>
      <c r="B1504" s="104">
        <v>277520</v>
      </c>
      <c r="C1504" s="103" t="s">
        <v>613</v>
      </c>
      <c r="D1504" s="98"/>
      <c r="E1504" s="98" t="s">
        <v>262</v>
      </c>
      <c r="F1504" s="99" t="s">
        <v>2983</v>
      </c>
      <c r="G1504" s="99" t="s">
        <v>1880</v>
      </c>
      <c r="H1504" s="97" t="s">
        <v>837</v>
      </c>
      <c r="I1504" s="98" t="s">
        <v>3394</v>
      </c>
      <c r="J1504" s="109">
        <v>615.66</v>
      </c>
      <c r="K1504" s="101">
        <v>320.14</v>
      </c>
      <c r="L1504" s="100">
        <v>0</v>
      </c>
    </row>
    <row r="1505" spans="1:12" ht="15.6" x14ac:dyDescent="0.25">
      <c r="A1505" s="97">
        <v>112360668</v>
      </c>
      <c r="B1505" s="104">
        <v>277718</v>
      </c>
      <c r="C1505" s="103" t="s">
        <v>613</v>
      </c>
      <c r="D1505" s="98"/>
      <c r="E1505" s="98" t="s">
        <v>262</v>
      </c>
      <c r="F1505" s="99" t="s">
        <v>2980</v>
      </c>
      <c r="G1505" s="99" t="s">
        <v>4338</v>
      </c>
      <c r="H1505" s="97" t="s">
        <v>377</v>
      </c>
      <c r="I1505" s="98" t="s">
        <v>3394</v>
      </c>
      <c r="J1505" s="109">
        <v>266.25</v>
      </c>
      <c r="K1505" s="101">
        <v>138.44999999999999</v>
      </c>
      <c r="L1505" s="100">
        <v>0</v>
      </c>
    </row>
    <row r="1506" spans="1:12" ht="15.6" x14ac:dyDescent="0.25">
      <c r="A1506" s="97">
        <v>112176720</v>
      </c>
      <c r="B1506" s="104">
        <v>277724</v>
      </c>
      <c r="C1506" s="103" t="s">
        <v>613</v>
      </c>
      <c r="D1506" s="98"/>
      <c r="E1506" s="98" t="s">
        <v>262</v>
      </c>
      <c r="F1506" s="99" t="s">
        <v>2980</v>
      </c>
      <c r="G1506" s="99" t="s">
        <v>4339</v>
      </c>
      <c r="H1506" s="97" t="s">
        <v>1363</v>
      </c>
      <c r="I1506" s="98" t="s">
        <v>3394</v>
      </c>
      <c r="J1506" s="109">
        <v>635</v>
      </c>
      <c r="K1506" s="101">
        <v>330.2</v>
      </c>
      <c r="L1506" s="100">
        <v>0</v>
      </c>
    </row>
    <row r="1507" spans="1:12" ht="15.6" x14ac:dyDescent="0.25">
      <c r="A1507" s="97">
        <v>112257720</v>
      </c>
      <c r="B1507" s="104">
        <v>277725</v>
      </c>
      <c r="C1507" s="103" t="s">
        <v>613</v>
      </c>
      <c r="D1507" s="98"/>
      <c r="E1507" s="98" t="s">
        <v>262</v>
      </c>
      <c r="F1507" s="99" t="s">
        <v>2980</v>
      </c>
      <c r="G1507" s="99" t="s">
        <v>4340</v>
      </c>
      <c r="H1507" s="97" t="s">
        <v>1828</v>
      </c>
      <c r="I1507" s="98" t="s">
        <v>3394</v>
      </c>
      <c r="J1507" s="109">
        <v>800</v>
      </c>
      <c r="K1507" s="101">
        <v>416</v>
      </c>
      <c r="L1507" s="100">
        <v>0</v>
      </c>
    </row>
    <row r="1508" spans="1:12" ht="15.6" x14ac:dyDescent="0.25">
      <c r="A1508" s="97">
        <v>112190720</v>
      </c>
      <c r="B1508" s="104">
        <v>277726</v>
      </c>
      <c r="C1508" s="103" t="s">
        <v>613</v>
      </c>
      <c r="D1508" s="98"/>
      <c r="E1508" s="98" t="s">
        <v>262</v>
      </c>
      <c r="F1508" s="99" t="s">
        <v>2980</v>
      </c>
      <c r="G1508" s="99" t="s">
        <v>4341</v>
      </c>
      <c r="H1508" s="97" t="s">
        <v>837</v>
      </c>
      <c r="I1508" s="98" t="s">
        <v>3394</v>
      </c>
      <c r="J1508" s="109">
        <v>690</v>
      </c>
      <c r="K1508" s="101">
        <v>358.8</v>
      </c>
      <c r="L1508" s="100">
        <v>0</v>
      </c>
    </row>
    <row r="1509" spans="1:12" ht="15.6" x14ac:dyDescent="0.25">
      <c r="A1509" s="97">
        <v>112249720</v>
      </c>
      <c r="B1509" s="104">
        <v>277727</v>
      </c>
      <c r="C1509" s="103" t="s">
        <v>613</v>
      </c>
      <c r="D1509" s="98"/>
      <c r="E1509" s="98" t="s">
        <v>262</v>
      </c>
      <c r="F1509" s="99" t="s">
        <v>2980</v>
      </c>
      <c r="G1509" s="99" t="s">
        <v>4342</v>
      </c>
      <c r="H1509" s="97" t="s">
        <v>694</v>
      </c>
      <c r="I1509" s="98" t="s">
        <v>3394</v>
      </c>
      <c r="J1509" s="109">
        <v>662.5</v>
      </c>
      <c r="K1509" s="101">
        <v>344.5</v>
      </c>
      <c r="L1509" s="100">
        <v>0</v>
      </c>
    </row>
    <row r="1510" spans="1:12" ht="15.6" x14ac:dyDescent="0.25">
      <c r="A1510" s="97">
        <v>112372591</v>
      </c>
      <c r="B1510" s="104">
        <v>277728</v>
      </c>
      <c r="C1510" s="103" t="s">
        <v>613</v>
      </c>
      <c r="D1510" s="98"/>
      <c r="E1510" s="98" t="s">
        <v>262</v>
      </c>
      <c r="F1510" s="99" t="s">
        <v>2978</v>
      </c>
      <c r="G1510" s="99" t="s">
        <v>4343</v>
      </c>
      <c r="H1510" s="97" t="s">
        <v>2461</v>
      </c>
      <c r="I1510" s="98" t="s">
        <v>3394</v>
      </c>
      <c r="J1510" s="109">
        <v>430</v>
      </c>
      <c r="K1510" s="101">
        <v>223.6</v>
      </c>
      <c r="L1510" s="100">
        <v>0</v>
      </c>
    </row>
    <row r="1511" spans="1:12" ht="15.6" x14ac:dyDescent="0.25">
      <c r="A1511" s="97">
        <v>112373591</v>
      </c>
      <c r="B1511" s="104">
        <v>277729</v>
      </c>
      <c r="C1511" s="103" t="s">
        <v>613</v>
      </c>
      <c r="D1511" s="98"/>
      <c r="E1511" s="98" t="s">
        <v>262</v>
      </c>
      <c r="F1511" s="99" t="s">
        <v>2978</v>
      </c>
      <c r="G1511" s="99" t="s">
        <v>4344</v>
      </c>
      <c r="H1511" s="97" t="s">
        <v>365</v>
      </c>
      <c r="I1511" s="98" t="s">
        <v>3394</v>
      </c>
      <c r="J1511" s="109">
        <v>302.5</v>
      </c>
      <c r="K1511" s="101">
        <v>157.30000000000001</v>
      </c>
      <c r="L1511" s="100">
        <v>0</v>
      </c>
    </row>
    <row r="1512" spans="1:12" ht="15.6" x14ac:dyDescent="0.25">
      <c r="A1512" s="97">
        <v>112274720</v>
      </c>
      <c r="B1512" s="104">
        <v>277730</v>
      </c>
      <c r="C1512" s="103" t="s">
        <v>613</v>
      </c>
      <c r="D1512" s="98"/>
      <c r="E1512" s="98" t="s">
        <v>262</v>
      </c>
      <c r="F1512" s="99" t="s">
        <v>2980</v>
      </c>
      <c r="G1512" s="99" t="s">
        <v>4345</v>
      </c>
      <c r="H1512" s="97" t="s">
        <v>289</v>
      </c>
      <c r="I1512" s="98" t="s">
        <v>3394</v>
      </c>
      <c r="J1512" s="109">
        <v>561.25</v>
      </c>
      <c r="K1512" s="101">
        <v>291.85000000000002</v>
      </c>
      <c r="L1512" s="100">
        <v>0</v>
      </c>
    </row>
    <row r="1513" spans="1:12" ht="15.6" x14ac:dyDescent="0.25">
      <c r="A1513" s="97">
        <v>112361668</v>
      </c>
      <c r="B1513" s="104">
        <v>277731</v>
      </c>
      <c r="C1513" s="103" t="s">
        <v>613</v>
      </c>
      <c r="D1513" s="98"/>
      <c r="E1513" s="98" t="s">
        <v>262</v>
      </c>
      <c r="F1513" s="99" t="s">
        <v>2980</v>
      </c>
      <c r="G1513" s="99" t="s">
        <v>4346</v>
      </c>
      <c r="H1513" s="97" t="s">
        <v>2191</v>
      </c>
      <c r="I1513" s="98" t="s">
        <v>3394</v>
      </c>
      <c r="J1513" s="109">
        <v>687.5</v>
      </c>
      <c r="K1513" s="101">
        <v>357.5</v>
      </c>
      <c r="L1513" s="100">
        <v>0</v>
      </c>
    </row>
    <row r="1514" spans="1:12" ht="15.6" x14ac:dyDescent="0.25">
      <c r="A1514" s="97">
        <v>112362668</v>
      </c>
      <c r="B1514" s="104">
        <v>277732</v>
      </c>
      <c r="C1514" s="103" t="s">
        <v>613</v>
      </c>
      <c r="D1514" s="98"/>
      <c r="E1514" s="98" t="s">
        <v>262</v>
      </c>
      <c r="F1514" s="99" t="s">
        <v>2980</v>
      </c>
      <c r="G1514" s="99" t="s">
        <v>4347</v>
      </c>
      <c r="H1514" s="97" t="s">
        <v>1898</v>
      </c>
      <c r="I1514" s="98" t="s">
        <v>3394</v>
      </c>
      <c r="J1514" s="109">
        <v>593.75</v>
      </c>
      <c r="K1514" s="101">
        <v>308.75</v>
      </c>
      <c r="L1514" s="100">
        <v>0</v>
      </c>
    </row>
    <row r="1515" spans="1:12" ht="15.6" x14ac:dyDescent="0.25">
      <c r="A1515" s="97">
        <v>103056629</v>
      </c>
      <c r="B1515" s="104">
        <v>277742</v>
      </c>
      <c r="C1515" s="103" t="s">
        <v>613</v>
      </c>
      <c r="D1515" s="98"/>
      <c r="E1515" s="98" t="s">
        <v>262</v>
      </c>
      <c r="F1515" s="99" t="s">
        <v>2983</v>
      </c>
      <c r="G1515" s="99" t="s">
        <v>1903</v>
      </c>
      <c r="H1515" s="97" t="s">
        <v>1843</v>
      </c>
      <c r="I1515" s="98" t="s">
        <v>3394</v>
      </c>
      <c r="J1515" s="109">
        <v>535.94000000000005</v>
      </c>
      <c r="K1515" s="101">
        <v>278.69</v>
      </c>
      <c r="L1515" s="100">
        <v>0</v>
      </c>
    </row>
    <row r="1516" spans="1:12" ht="15.6" x14ac:dyDescent="0.25">
      <c r="A1516" s="97">
        <v>102229559</v>
      </c>
      <c r="B1516" s="104">
        <v>277746</v>
      </c>
      <c r="C1516" s="103" t="s">
        <v>613</v>
      </c>
      <c r="D1516" s="98"/>
      <c r="E1516" s="98" t="s">
        <v>262</v>
      </c>
      <c r="F1516" s="99" t="s">
        <v>542</v>
      </c>
      <c r="G1516" s="99" t="s">
        <v>4348</v>
      </c>
      <c r="H1516" s="97" t="s">
        <v>837</v>
      </c>
      <c r="I1516" s="98" t="s">
        <v>3394</v>
      </c>
      <c r="J1516" s="109">
        <v>606.25</v>
      </c>
      <c r="K1516" s="101">
        <v>315.25</v>
      </c>
      <c r="L1516" s="100">
        <v>0</v>
      </c>
    </row>
    <row r="1517" spans="1:12" ht="15.6" x14ac:dyDescent="0.25">
      <c r="A1517" s="97">
        <v>102230559</v>
      </c>
      <c r="B1517" s="104">
        <v>277747</v>
      </c>
      <c r="C1517" s="103" t="s">
        <v>613</v>
      </c>
      <c r="D1517" s="98"/>
      <c r="E1517" s="98" t="s">
        <v>262</v>
      </c>
      <c r="F1517" s="99" t="s">
        <v>542</v>
      </c>
      <c r="G1517" s="99" t="s">
        <v>4349</v>
      </c>
      <c r="H1517" s="97" t="s">
        <v>1934</v>
      </c>
      <c r="I1517" s="98" t="s">
        <v>3394</v>
      </c>
      <c r="J1517" s="109">
        <v>718.75</v>
      </c>
      <c r="K1517" s="101">
        <v>373.75</v>
      </c>
      <c r="L1517" s="100">
        <v>0</v>
      </c>
    </row>
    <row r="1518" spans="1:12" ht="15.6" x14ac:dyDescent="0.25">
      <c r="A1518" s="97">
        <v>112363668</v>
      </c>
      <c r="B1518" s="104">
        <v>277748</v>
      </c>
      <c r="C1518" s="103" t="s">
        <v>613</v>
      </c>
      <c r="D1518" s="98"/>
      <c r="E1518" s="98" t="s">
        <v>262</v>
      </c>
      <c r="F1518" s="99" t="s">
        <v>2980</v>
      </c>
      <c r="G1518" s="99" t="s">
        <v>4350</v>
      </c>
      <c r="H1518" s="97" t="s">
        <v>832</v>
      </c>
      <c r="I1518" s="98" t="s">
        <v>3394</v>
      </c>
      <c r="J1518" s="109">
        <v>656.25</v>
      </c>
      <c r="K1518" s="101">
        <v>341.25</v>
      </c>
      <c r="L1518" s="100">
        <v>0</v>
      </c>
    </row>
    <row r="1519" spans="1:12" ht="15.6" x14ac:dyDescent="0.25">
      <c r="A1519" s="97">
        <v>112364668</v>
      </c>
      <c r="B1519" s="104">
        <v>277749</v>
      </c>
      <c r="C1519" s="103" t="s">
        <v>613</v>
      </c>
      <c r="D1519" s="98"/>
      <c r="E1519" s="98" t="s">
        <v>262</v>
      </c>
      <c r="F1519" s="99" t="s">
        <v>2980</v>
      </c>
      <c r="G1519" s="99" t="s">
        <v>4351</v>
      </c>
      <c r="H1519" s="97" t="s">
        <v>1866</v>
      </c>
      <c r="I1519" s="98" t="s">
        <v>3394</v>
      </c>
      <c r="J1519" s="109">
        <v>843.75</v>
      </c>
      <c r="K1519" s="101">
        <v>438.75</v>
      </c>
      <c r="L1519" s="100">
        <v>0</v>
      </c>
    </row>
    <row r="1520" spans="1:12" ht="15.6" x14ac:dyDescent="0.25">
      <c r="A1520" s="97">
        <v>112368591</v>
      </c>
      <c r="B1520" s="104">
        <v>277853</v>
      </c>
      <c r="C1520" s="103" t="s">
        <v>613</v>
      </c>
      <c r="D1520" s="98"/>
      <c r="E1520" s="98" t="s">
        <v>262</v>
      </c>
      <c r="F1520" s="99" t="s">
        <v>2978</v>
      </c>
      <c r="G1520" s="99" t="s">
        <v>4352</v>
      </c>
      <c r="H1520" s="97" t="s">
        <v>4353</v>
      </c>
      <c r="I1520" s="98" t="s">
        <v>3394</v>
      </c>
      <c r="J1520" s="109">
        <v>587.5</v>
      </c>
      <c r="K1520" s="101">
        <v>305.5</v>
      </c>
      <c r="L1520" s="100">
        <v>0</v>
      </c>
    </row>
    <row r="1521" spans="1:12" ht="15.6" x14ac:dyDescent="0.25">
      <c r="A1521" s="97">
        <v>112248720</v>
      </c>
      <c r="B1521" s="104">
        <v>277855</v>
      </c>
      <c r="C1521" s="103" t="s">
        <v>613</v>
      </c>
      <c r="D1521" s="98"/>
      <c r="E1521" s="98" t="s">
        <v>262</v>
      </c>
      <c r="F1521" s="99" t="s">
        <v>2980</v>
      </c>
      <c r="G1521" s="99" t="s">
        <v>4354</v>
      </c>
      <c r="H1521" s="97" t="s">
        <v>664</v>
      </c>
      <c r="I1521" s="98" t="s">
        <v>3394</v>
      </c>
      <c r="J1521" s="109">
        <v>343.75</v>
      </c>
      <c r="K1521" s="101">
        <v>178.75</v>
      </c>
      <c r="L1521" s="100">
        <v>0</v>
      </c>
    </row>
    <row r="1522" spans="1:12" ht="15.6" x14ac:dyDescent="0.25">
      <c r="A1522" s="97">
        <v>112370720</v>
      </c>
      <c r="B1522" s="104">
        <v>277856</v>
      </c>
      <c r="C1522" s="103" t="s">
        <v>613</v>
      </c>
      <c r="D1522" s="98"/>
      <c r="E1522" s="98" t="s">
        <v>262</v>
      </c>
      <c r="F1522" s="99" t="s">
        <v>2980</v>
      </c>
      <c r="G1522" s="99" t="s">
        <v>4355</v>
      </c>
      <c r="H1522" s="97" t="s">
        <v>397</v>
      </c>
      <c r="I1522" s="98" t="s">
        <v>3394</v>
      </c>
      <c r="J1522" s="109">
        <v>531.25</v>
      </c>
      <c r="K1522" s="101">
        <v>276.25</v>
      </c>
      <c r="L1522" s="100">
        <v>0</v>
      </c>
    </row>
    <row r="1523" spans="1:12" ht="15.6" x14ac:dyDescent="0.25">
      <c r="A1523" s="97">
        <v>112371720</v>
      </c>
      <c r="B1523" s="104">
        <v>277859</v>
      </c>
      <c r="C1523" s="103" t="s">
        <v>613</v>
      </c>
      <c r="D1523" s="98"/>
      <c r="E1523" s="98" t="s">
        <v>262</v>
      </c>
      <c r="F1523" s="99" t="s">
        <v>2980</v>
      </c>
      <c r="G1523" s="99" t="s">
        <v>4356</v>
      </c>
      <c r="H1523" s="97" t="s">
        <v>399</v>
      </c>
      <c r="I1523" s="98" t="s">
        <v>3394</v>
      </c>
      <c r="J1523" s="109">
        <v>425</v>
      </c>
      <c r="K1523" s="101">
        <v>221</v>
      </c>
      <c r="L1523" s="100">
        <v>0</v>
      </c>
    </row>
    <row r="1524" spans="1:12" ht="15.6" x14ac:dyDescent="0.25">
      <c r="A1524" s="97">
        <v>112184720</v>
      </c>
      <c r="B1524" s="104">
        <v>277860</v>
      </c>
      <c r="C1524" s="103" t="s">
        <v>613</v>
      </c>
      <c r="D1524" s="98"/>
      <c r="E1524" s="98" t="s">
        <v>262</v>
      </c>
      <c r="F1524" s="99" t="s">
        <v>2980</v>
      </c>
      <c r="G1524" s="99" t="s">
        <v>4357</v>
      </c>
      <c r="H1524" s="97" t="s">
        <v>832</v>
      </c>
      <c r="I1524" s="98" t="s">
        <v>3394</v>
      </c>
      <c r="J1524" s="109">
        <v>643.75</v>
      </c>
      <c r="K1524" s="101">
        <v>334.75</v>
      </c>
      <c r="L1524" s="100">
        <v>0</v>
      </c>
    </row>
    <row r="1525" spans="1:12" ht="15.6" x14ac:dyDescent="0.25">
      <c r="A1525" s="97">
        <v>112365534</v>
      </c>
      <c r="B1525" s="104">
        <v>277889</v>
      </c>
      <c r="C1525" s="103" t="s">
        <v>613</v>
      </c>
      <c r="D1525" s="98"/>
      <c r="E1525" s="98" t="s">
        <v>262</v>
      </c>
      <c r="F1525" s="99" t="s">
        <v>3006</v>
      </c>
      <c r="G1525" s="99" t="s">
        <v>4358</v>
      </c>
      <c r="H1525" s="97" t="s">
        <v>272</v>
      </c>
      <c r="I1525" s="98" t="s">
        <v>3394</v>
      </c>
      <c r="J1525" s="109">
        <v>203.41</v>
      </c>
      <c r="K1525" s="101">
        <v>105.77</v>
      </c>
      <c r="L1525" s="100">
        <v>0</v>
      </c>
    </row>
    <row r="1526" spans="1:12" ht="15.6" x14ac:dyDescent="0.25">
      <c r="A1526" s="97">
        <v>103060594</v>
      </c>
      <c r="B1526" s="104">
        <v>277890</v>
      </c>
      <c r="C1526" s="103" t="s">
        <v>613</v>
      </c>
      <c r="D1526" s="98"/>
      <c r="E1526" s="98" t="s">
        <v>262</v>
      </c>
      <c r="F1526" s="99" t="s">
        <v>2983</v>
      </c>
      <c r="G1526" s="99" t="s">
        <v>4359</v>
      </c>
      <c r="H1526" s="97" t="s">
        <v>389</v>
      </c>
      <c r="I1526" s="98" t="s">
        <v>3394</v>
      </c>
      <c r="J1526" s="109">
        <v>596.05999999999995</v>
      </c>
      <c r="K1526" s="101">
        <v>309.95</v>
      </c>
      <c r="L1526" s="100">
        <v>0</v>
      </c>
    </row>
    <row r="1527" spans="1:12" ht="15.6" x14ac:dyDescent="0.25">
      <c r="A1527" s="97">
        <v>784245348</v>
      </c>
      <c r="B1527" s="104">
        <v>277891</v>
      </c>
      <c r="C1527" s="103" t="s">
        <v>613</v>
      </c>
      <c r="D1527" s="98"/>
      <c r="E1527" s="98" t="s">
        <v>262</v>
      </c>
      <c r="F1527" s="99" t="s">
        <v>4360</v>
      </c>
      <c r="G1527" s="99" t="s">
        <v>4361</v>
      </c>
      <c r="H1527" s="97" t="s">
        <v>2391</v>
      </c>
      <c r="I1527" s="98" t="s">
        <v>3394</v>
      </c>
      <c r="J1527" s="109">
        <v>511.25</v>
      </c>
      <c r="K1527" s="101">
        <v>265.85000000000002</v>
      </c>
      <c r="L1527" s="100">
        <v>0</v>
      </c>
    </row>
    <row r="1528" spans="1:12" ht="15.6" x14ac:dyDescent="0.25">
      <c r="A1528" s="97">
        <v>112366668</v>
      </c>
      <c r="B1528" s="104">
        <v>277892</v>
      </c>
      <c r="C1528" s="103" t="s">
        <v>613</v>
      </c>
      <c r="D1528" s="98"/>
      <c r="E1528" s="98" t="s">
        <v>262</v>
      </c>
      <c r="F1528" s="99" t="s">
        <v>2980</v>
      </c>
      <c r="G1528" s="99" t="s">
        <v>4362</v>
      </c>
      <c r="H1528" s="97" t="s">
        <v>392</v>
      </c>
      <c r="I1528" s="98" t="s">
        <v>3394</v>
      </c>
      <c r="J1528" s="109">
        <v>305</v>
      </c>
      <c r="K1528" s="101">
        <v>158.6</v>
      </c>
      <c r="L1528" s="100">
        <v>0</v>
      </c>
    </row>
    <row r="1529" spans="1:12" ht="15.6" x14ac:dyDescent="0.25">
      <c r="A1529" s="97">
        <v>112367668</v>
      </c>
      <c r="B1529" s="104">
        <v>277893</v>
      </c>
      <c r="C1529" s="103" t="s">
        <v>613</v>
      </c>
      <c r="D1529" s="98"/>
      <c r="E1529" s="98" t="s">
        <v>262</v>
      </c>
      <c r="F1529" s="99" t="s">
        <v>2980</v>
      </c>
      <c r="G1529" s="99" t="s">
        <v>4363</v>
      </c>
      <c r="H1529" s="97" t="s">
        <v>1986</v>
      </c>
      <c r="I1529" s="98" t="s">
        <v>3394</v>
      </c>
      <c r="J1529" s="109">
        <v>331.25</v>
      </c>
      <c r="K1529" s="101">
        <v>172.25</v>
      </c>
      <c r="L1529" s="100">
        <v>0</v>
      </c>
    </row>
    <row r="1530" spans="1:12" ht="15.6" x14ac:dyDescent="0.25">
      <c r="A1530" s="97">
        <v>784249359</v>
      </c>
      <c r="B1530" s="104">
        <v>277894</v>
      </c>
      <c r="C1530" s="103" t="s">
        <v>613</v>
      </c>
      <c r="D1530" s="98"/>
      <c r="E1530" s="98" t="s">
        <v>262</v>
      </c>
      <c r="F1530" s="99" t="s">
        <v>4360</v>
      </c>
      <c r="G1530" s="99" t="s">
        <v>4364</v>
      </c>
      <c r="H1530" s="97" t="s">
        <v>344</v>
      </c>
      <c r="I1530" s="98" t="s">
        <v>3394</v>
      </c>
      <c r="J1530" s="109">
        <v>566.36</v>
      </c>
      <c r="K1530" s="101">
        <v>294.51</v>
      </c>
      <c r="L1530" s="100">
        <v>0</v>
      </c>
    </row>
    <row r="1531" spans="1:12" ht="15.6" x14ac:dyDescent="0.25">
      <c r="A1531" s="97">
        <v>784258562</v>
      </c>
      <c r="B1531" s="104">
        <v>277896</v>
      </c>
      <c r="C1531" s="103" t="s">
        <v>613</v>
      </c>
      <c r="D1531" s="98"/>
      <c r="E1531" s="98" t="s">
        <v>262</v>
      </c>
      <c r="F1531" s="99" t="s">
        <v>4365</v>
      </c>
      <c r="G1531" s="99" t="s">
        <v>4366</v>
      </c>
      <c r="H1531" s="97" t="s">
        <v>838</v>
      </c>
      <c r="I1531" s="98" t="s">
        <v>3394</v>
      </c>
      <c r="J1531" s="109">
        <v>742.5</v>
      </c>
      <c r="K1531" s="101">
        <v>386.1</v>
      </c>
      <c r="L1531" s="100">
        <v>0</v>
      </c>
    </row>
    <row r="1532" spans="1:12" ht="15.6" x14ac:dyDescent="0.25">
      <c r="A1532" s="97">
        <v>783259544</v>
      </c>
      <c r="B1532" s="104">
        <v>277898</v>
      </c>
      <c r="C1532" s="103" t="s">
        <v>613</v>
      </c>
      <c r="D1532" s="98"/>
      <c r="E1532" s="98" t="s">
        <v>262</v>
      </c>
      <c r="F1532" s="99" t="s">
        <v>4367</v>
      </c>
      <c r="G1532" s="99" t="s">
        <v>4368</v>
      </c>
      <c r="H1532" s="97" t="s">
        <v>385</v>
      </c>
      <c r="I1532" s="98" t="s">
        <v>3394</v>
      </c>
      <c r="J1532" s="109">
        <v>274.99</v>
      </c>
      <c r="K1532" s="101">
        <v>142.99</v>
      </c>
      <c r="L1532" s="100">
        <v>0</v>
      </c>
    </row>
    <row r="1533" spans="1:12" ht="15.6" x14ac:dyDescent="0.25">
      <c r="A1533" s="97">
        <v>117195646</v>
      </c>
      <c r="B1533" s="104">
        <v>277919</v>
      </c>
      <c r="C1533" s="103" t="s">
        <v>613</v>
      </c>
      <c r="D1533" s="98"/>
      <c r="E1533" s="98" t="s">
        <v>262</v>
      </c>
      <c r="F1533" s="99" t="s">
        <v>4369</v>
      </c>
      <c r="G1533" s="99" t="s">
        <v>4370</v>
      </c>
      <c r="H1533" s="97" t="s">
        <v>273</v>
      </c>
      <c r="I1533" s="98" t="s">
        <v>3394</v>
      </c>
      <c r="J1533" s="109">
        <v>288.45999999999998</v>
      </c>
      <c r="K1533" s="101">
        <v>150</v>
      </c>
      <c r="L1533" s="100">
        <v>0</v>
      </c>
    </row>
    <row r="1534" spans="1:12" ht="15.6" x14ac:dyDescent="0.25">
      <c r="A1534" s="97">
        <v>112374668</v>
      </c>
      <c r="B1534" s="104">
        <v>277931</v>
      </c>
      <c r="C1534" s="103" t="s">
        <v>613</v>
      </c>
      <c r="D1534" s="98"/>
      <c r="E1534" s="98" t="s">
        <v>262</v>
      </c>
      <c r="F1534" s="99" t="s">
        <v>2980</v>
      </c>
      <c r="G1534" s="99" t="s">
        <v>4371</v>
      </c>
      <c r="H1534" s="97" t="s">
        <v>1364</v>
      </c>
      <c r="I1534" s="98" t="s">
        <v>3394</v>
      </c>
      <c r="J1534" s="109">
        <v>491.25</v>
      </c>
      <c r="K1534" s="101">
        <v>255.45</v>
      </c>
      <c r="L1534" s="100">
        <v>0</v>
      </c>
    </row>
    <row r="1535" spans="1:12" ht="15.6" x14ac:dyDescent="0.25">
      <c r="A1535" s="97">
        <v>112225720</v>
      </c>
      <c r="B1535" s="104">
        <v>277932</v>
      </c>
      <c r="C1535" s="103" t="s">
        <v>613</v>
      </c>
      <c r="D1535" s="98"/>
      <c r="E1535" s="98" t="s">
        <v>262</v>
      </c>
      <c r="F1535" s="99" t="s">
        <v>2980</v>
      </c>
      <c r="G1535" s="99" t="s">
        <v>4372</v>
      </c>
      <c r="H1535" s="97" t="s">
        <v>1847</v>
      </c>
      <c r="I1535" s="98" t="s">
        <v>3394</v>
      </c>
      <c r="J1535" s="109">
        <v>561.25</v>
      </c>
      <c r="K1535" s="101">
        <v>291.85000000000002</v>
      </c>
      <c r="L1535" s="100">
        <v>0</v>
      </c>
    </row>
    <row r="1536" spans="1:12" ht="15.6" x14ac:dyDescent="0.25">
      <c r="A1536" s="97">
        <v>112375668</v>
      </c>
      <c r="B1536" s="104">
        <v>277933</v>
      </c>
      <c r="C1536" s="103" t="s">
        <v>613</v>
      </c>
      <c r="D1536" s="98"/>
      <c r="E1536" s="98" t="s">
        <v>262</v>
      </c>
      <c r="F1536" s="99" t="s">
        <v>2980</v>
      </c>
      <c r="G1536" s="99" t="s">
        <v>4373</v>
      </c>
      <c r="H1536" s="97" t="s">
        <v>4374</v>
      </c>
      <c r="I1536" s="98" t="s">
        <v>3394</v>
      </c>
      <c r="J1536" s="109">
        <v>600</v>
      </c>
      <c r="K1536" s="101">
        <v>312</v>
      </c>
      <c r="L1536" s="100">
        <v>0</v>
      </c>
    </row>
    <row r="1537" spans="1:12" ht="15.6" x14ac:dyDescent="0.25">
      <c r="A1537" s="97">
        <v>112376720</v>
      </c>
      <c r="B1537" s="104">
        <v>277934</v>
      </c>
      <c r="C1537" s="103" t="s">
        <v>613</v>
      </c>
      <c r="D1537" s="98"/>
      <c r="E1537" s="98" t="s">
        <v>262</v>
      </c>
      <c r="F1537" s="99" t="s">
        <v>2980</v>
      </c>
      <c r="G1537" s="99" t="s">
        <v>4375</v>
      </c>
      <c r="H1537" s="97" t="s">
        <v>832</v>
      </c>
      <c r="I1537" s="98" t="s">
        <v>3394</v>
      </c>
      <c r="J1537" s="109">
        <v>718.75</v>
      </c>
      <c r="K1537" s="101">
        <v>373.75</v>
      </c>
      <c r="L1537" s="100">
        <v>0</v>
      </c>
    </row>
    <row r="1538" spans="1:12" ht="15.6" x14ac:dyDescent="0.25">
      <c r="A1538" s="97">
        <v>112196720</v>
      </c>
      <c r="B1538" s="104">
        <v>277935</v>
      </c>
      <c r="C1538" s="103" t="s">
        <v>613</v>
      </c>
      <c r="D1538" s="98"/>
      <c r="E1538" s="98" t="s">
        <v>262</v>
      </c>
      <c r="F1538" s="99" t="s">
        <v>2980</v>
      </c>
      <c r="G1538" s="99" t="s">
        <v>4376</v>
      </c>
      <c r="H1538" s="97" t="s">
        <v>496</v>
      </c>
      <c r="I1538" s="98" t="s">
        <v>3394</v>
      </c>
      <c r="J1538" s="109">
        <v>572.5</v>
      </c>
      <c r="K1538" s="101">
        <v>297.7</v>
      </c>
      <c r="L1538" s="100">
        <v>0</v>
      </c>
    </row>
    <row r="1539" spans="1:12" ht="15.6" x14ac:dyDescent="0.25">
      <c r="A1539" s="97">
        <v>112230720</v>
      </c>
      <c r="B1539" s="104">
        <v>277936</v>
      </c>
      <c r="C1539" s="103" t="s">
        <v>613</v>
      </c>
      <c r="D1539" s="98"/>
      <c r="E1539" s="98" t="s">
        <v>262</v>
      </c>
      <c r="F1539" s="99" t="s">
        <v>2980</v>
      </c>
      <c r="G1539" s="99" t="s">
        <v>4377</v>
      </c>
      <c r="H1539" s="97" t="s">
        <v>394</v>
      </c>
      <c r="I1539" s="98" t="s">
        <v>3394</v>
      </c>
      <c r="J1539" s="109">
        <v>838.75</v>
      </c>
      <c r="K1539" s="101">
        <v>436.15</v>
      </c>
      <c r="L1539" s="100">
        <v>0</v>
      </c>
    </row>
    <row r="1540" spans="1:12" ht="15.6" x14ac:dyDescent="0.25">
      <c r="A1540" s="97">
        <v>112276720</v>
      </c>
      <c r="B1540" s="104">
        <v>277937</v>
      </c>
      <c r="C1540" s="103" t="s">
        <v>613</v>
      </c>
      <c r="D1540" s="98"/>
      <c r="E1540" s="98" t="s">
        <v>262</v>
      </c>
      <c r="F1540" s="99" t="s">
        <v>2980</v>
      </c>
      <c r="G1540" s="99" t="s">
        <v>4378</v>
      </c>
      <c r="H1540" s="97" t="s">
        <v>922</v>
      </c>
      <c r="I1540" s="98" t="s">
        <v>3394</v>
      </c>
      <c r="J1540" s="109">
        <v>430</v>
      </c>
      <c r="K1540" s="101">
        <v>223.6</v>
      </c>
      <c r="L1540" s="100">
        <v>0</v>
      </c>
    </row>
    <row r="1541" spans="1:12" ht="15.6" x14ac:dyDescent="0.25">
      <c r="A1541" s="97">
        <v>112183720</v>
      </c>
      <c r="B1541" s="104">
        <v>277938</v>
      </c>
      <c r="C1541" s="103" t="s">
        <v>613</v>
      </c>
      <c r="D1541" s="98"/>
      <c r="E1541" s="98" t="s">
        <v>262</v>
      </c>
      <c r="F1541" s="99" t="s">
        <v>2980</v>
      </c>
      <c r="G1541" s="99" t="s">
        <v>4379</v>
      </c>
      <c r="H1541" s="97" t="s">
        <v>382</v>
      </c>
      <c r="I1541" s="98" t="s">
        <v>3394</v>
      </c>
      <c r="J1541" s="109">
        <v>436.25</v>
      </c>
      <c r="K1541" s="101">
        <v>226.85</v>
      </c>
      <c r="L1541" s="100">
        <v>0</v>
      </c>
    </row>
    <row r="1542" spans="1:12" ht="15.6" x14ac:dyDescent="0.25">
      <c r="A1542" s="97">
        <v>112297668</v>
      </c>
      <c r="B1542" s="104">
        <v>278072</v>
      </c>
      <c r="C1542" s="103" t="s">
        <v>613</v>
      </c>
      <c r="D1542" s="98"/>
      <c r="E1542" s="98" t="s">
        <v>262</v>
      </c>
      <c r="F1542" s="99" t="s">
        <v>2980</v>
      </c>
      <c r="G1542" s="99" t="s">
        <v>4380</v>
      </c>
      <c r="H1542" s="97" t="s">
        <v>264</v>
      </c>
      <c r="I1542" s="98" t="s">
        <v>3394</v>
      </c>
      <c r="J1542" s="109">
        <v>527.49</v>
      </c>
      <c r="K1542" s="101">
        <v>274.29000000000002</v>
      </c>
      <c r="L1542" s="100">
        <v>0</v>
      </c>
    </row>
    <row r="1543" spans="1:12" ht="15.6" x14ac:dyDescent="0.25">
      <c r="A1543" s="97">
        <v>112394591</v>
      </c>
      <c r="B1543" s="104">
        <v>278073</v>
      </c>
      <c r="C1543" s="103" t="s">
        <v>613</v>
      </c>
      <c r="D1543" s="98"/>
      <c r="E1543" s="98" t="s">
        <v>262</v>
      </c>
      <c r="F1543" s="99" t="s">
        <v>2978</v>
      </c>
      <c r="G1543" s="99" t="s">
        <v>4381</v>
      </c>
      <c r="H1543" s="97" t="s">
        <v>4382</v>
      </c>
      <c r="I1543" s="98" t="s">
        <v>3394</v>
      </c>
      <c r="J1543" s="109">
        <v>772.49</v>
      </c>
      <c r="K1543" s="101">
        <v>401.69</v>
      </c>
      <c r="L1543" s="100">
        <v>0</v>
      </c>
    </row>
    <row r="1544" spans="1:12" ht="15.6" x14ac:dyDescent="0.25">
      <c r="A1544" s="97">
        <v>112377668</v>
      </c>
      <c r="B1544" s="104">
        <v>278088</v>
      </c>
      <c r="C1544" s="103" t="s">
        <v>613</v>
      </c>
      <c r="D1544" s="98"/>
      <c r="E1544" s="98" t="s">
        <v>262</v>
      </c>
      <c r="F1544" s="99" t="s">
        <v>2980</v>
      </c>
      <c r="G1544" s="99" t="s">
        <v>4383</v>
      </c>
      <c r="H1544" s="97" t="s">
        <v>2078</v>
      </c>
      <c r="I1544" s="98" t="s">
        <v>3394</v>
      </c>
      <c r="J1544" s="109">
        <v>674.99</v>
      </c>
      <c r="K1544" s="101">
        <v>350.99</v>
      </c>
      <c r="L1544" s="100">
        <v>0</v>
      </c>
    </row>
    <row r="1545" spans="1:12" ht="15.6" x14ac:dyDescent="0.25">
      <c r="A1545" s="97">
        <v>112379668</v>
      </c>
      <c r="B1545" s="104">
        <v>278089</v>
      </c>
      <c r="C1545" s="103" t="s">
        <v>613</v>
      </c>
      <c r="D1545" s="98"/>
      <c r="E1545" s="98" t="s">
        <v>262</v>
      </c>
      <c r="F1545" s="99" t="s">
        <v>2980</v>
      </c>
      <c r="G1545" s="99" t="s">
        <v>4384</v>
      </c>
      <c r="H1545" s="97" t="s">
        <v>264</v>
      </c>
      <c r="I1545" s="98" t="s">
        <v>3394</v>
      </c>
      <c r="J1545" s="109">
        <v>527.49</v>
      </c>
      <c r="K1545" s="101">
        <v>274.29000000000002</v>
      </c>
      <c r="L1545" s="100">
        <v>0</v>
      </c>
    </row>
    <row r="1546" spans="1:12" ht="15.6" x14ac:dyDescent="0.25">
      <c r="A1546" s="97">
        <v>117151677</v>
      </c>
      <c r="B1546" s="104">
        <v>278090</v>
      </c>
      <c r="C1546" s="103" t="s">
        <v>613</v>
      </c>
      <c r="D1546" s="98"/>
      <c r="E1546" s="98" t="s">
        <v>262</v>
      </c>
      <c r="F1546" s="99" t="s">
        <v>4284</v>
      </c>
      <c r="G1546" s="99" t="s">
        <v>4385</v>
      </c>
      <c r="H1546" s="97" t="s">
        <v>1828</v>
      </c>
      <c r="I1546" s="98" t="s">
        <v>3394</v>
      </c>
      <c r="J1546" s="109">
        <v>460.99</v>
      </c>
      <c r="K1546" s="101">
        <v>239.71</v>
      </c>
      <c r="L1546" s="100">
        <v>0</v>
      </c>
    </row>
    <row r="1547" spans="1:12" ht="15.6" x14ac:dyDescent="0.25">
      <c r="A1547" s="97">
        <v>112382668</v>
      </c>
      <c r="B1547" s="104">
        <v>278114</v>
      </c>
      <c r="C1547" s="103" t="s">
        <v>613</v>
      </c>
      <c r="D1547" s="98"/>
      <c r="E1547" s="98" t="s">
        <v>262</v>
      </c>
      <c r="F1547" s="99" t="s">
        <v>2980</v>
      </c>
      <c r="G1547" s="99" t="s">
        <v>4386</v>
      </c>
      <c r="H1547" s="97" t="s">
        <v>292</v>
      </c>
      <c r="I1547" s="98" t="s">
        <v>3394</v>
      </c>
      <c r="J1547" s="109">
        <v>349.99</v>
      </c>
      <c r="K1547" s="101">
        <v>181.99</v>
      </c>
      <c r="L1547" s="100">
        <v>0</v>
      </c>
    </row>
    <row r="1548" spans="1:12" ht="15.6" x14ac:dyDescent="0.25">
      <c r="A1548" s="97">
        <v>112383668</v>
      </c>
      <c r="B1548" s="104">
        <v>278115</v>
      </c>
      <c r="C1548" s="103" t="s">
        <v>613</v>
      </c>
      <c r="D1548" s="98"/>
      <c r="E1548" s="98" t="s">
        <v>262</v>
      </c>
      <c r="F1548" s="99" t="s">
        <v>2980</v>
      </c>
      <c r="G1548" s="99" t="s">
        <v>4387</v>
      </c>
      <c r="H1548" s="97" t="s">
        <v>1852</v>
      </c>
      <c r="I1548" s="98" t="s">
        <v>3394</v>
      </c>
      <c r="J1548" s="109">
        <v>474.99</v>
      </c>
      <c r="K1548" s="101">
        <v>246.99</v>
      </c>
      <c r="L1548" s="100">
        <v>0</v>
      </c>
    </row>
    <row r="1549" spans="1:12" ht="15.6" x14ac:dyDescent="0.25">
      <c r="A1549" s="97">
        <v>112386668</v>
      </c>
      <c r="B1549" s="104">
        <v>278116</v>
      </c>
      <c r="C1549" s="103" t="s">
        <v>613</v>
      </c>
      <c r="D1549" s="98"/>
      <c r="E1549" s="98" t="s">
        <v>262</v>
      </c>
      <c r="F1549" s="99" t="s">
        <v>2980</v>
      </c>
      <c r="G1549" s="99" t="s">
        <v>4388</v>
      </c>
      <c r="H1549" s="97" t="s">
        <v>922</v>
      </c>
      <c r="I1549" s="98" t="s">
        <v>3394</v>
      </c>
      <c r="J1549" s="109">
        <v>611.24</v>
      </c>
      <c r="K1549" s="101">
        <v>317.83999999999997</v>
      </c>
      <c r="L1549" s="100">
        <v>0</v>
      </c>
    </row>
    <row r="1550" spans="1:12" ht="15.6" x14ac:dyDescent="0.25">
      <c r="A1550" s="97">
        <v>112387668</v>
      </c>
      <c r="B1550" s="104">
        <v>278117</v>
      </c>
      <c r="C1550" s="103" t="s">
        <v>613</v>
      </c>
      <c r="D1550" s="98"/>
      <c r="E1550" s="98" t="s">
        <v>262</v>
      </c>
      <c r="F1550" s="99" t="s">
        <v>2980</v>
      </c>
      <c r="G1550" s="99" t="s">
        <v>4389</v>
      </c>
      <c r="H1550" s="97" t="s">
        <v>4390</v>
      </c>
      <c r="I1550" s="98" t="s">
        <v>3394</v>
      </c>
      <c r="J1550" s="109">
        <v>437.49</v>
      </c>
      <c r="K1550" s="101">
        <v>227.49</v>
      </c>
      <c r="L1550" s="100">
        <v>0</v>
      </c>
    </row>
    <row r="1551" spans="1:12" ht="15.6" x14ac:dyDescent="0.25">
      <c r="A1551" s="97">
        <v>112729591</v>
      </c>
      <c r="B1551" s="104">
        <v>278118</v>
      </c>
      <c r="C1551" s="103" t="s">
        <v>613</v>
      </c>
      <c r="D1551" s="98"/>
      <c r="E1551" s="98" t="s">
        <v>262</v>
      </c>
      <c r="F1551" s="99" t="s">
        <v>2978</v>
      </c>
      <c r="G1551" s="99" t="s">
        <v>4391</v>
      </c>
      <c r="H1551" s="97" t="s">
        <v>681</v>
      </c>
      <c r="I1551" s="98" t="s">
        <v>3394</v>
      </c>
      <c r="J1551" s="109">
        <v>600</v>
      </c>
      <c r="K1551" s="101">
        <v>312</v>
      </c>
      <c r="L1551" s="100">
        <v>0</v>
      </c>
    </row>
    <row r="1552" spans="1:12" ht="15.6" x14ac:dyDescent="0.25">
      <c r="A1552" s="97">
        <v>112388591</v>
      </c>
      <c r="B1552" s="104">
        <v>278119</v>
      </c>
      <c r="C1552" s="103" t="s">
        <v>613</v>
      </c>
      <c r="D1552" s="98"/>
      <c r="E1552" s="98" t="s">
        <v>262</v>
      </c>
      <c r="F1552" s="99" t="s">
        <v>2978</v>
      </c>
      <c r="G1552" s="99" t="s">
        <v>4392</v>
      </c>
      <c r="H1552" s="97" t="s">
        <v>4382</v>
      </c>
      <c r="I1552" s="98" t="s">
        <v>3394</v>
      </c>
      <c r="J1552" s="109">
        <v>772.49</v>
      </c>
      <c r="K1552" s="101">
        <v>401.69</v>
      </c>
      <c r="L1552" s="100">
        <v>0</v>
      </c>
    </row>
    <row r="1553" spans="1:12" ht="15.6" x14ac:dyDescent="0.25">
      <c r="A1553" s="97">
        <v>112390668</v>
      </c>
      <c r="B1553" s="104">
        <v>278120</v>
      </c>
      <c r="C1553" s="103" t="s">
        <v>613</v>
      </c>
      <c r="D1553" s="98"/>
      <c r="E1553" s="98" t="s">
        <v>262</v>
      </c>
      <c r="F1553" s="99" t="s">
        <v>2980</v>
      </c>
      <c r="G1553" s="99" t="s">
        <v>4393</v>
      </c>
      <c r="H1553" s="97" t="s">
        <v>412</v>
      </c>
      <c r="I1553" s="98" t="s">
        <v>3394</v>
      </c>
      <c r="J1553" s="109">
        <v>544.99</v>
      </c>
      <c r="K1553" s="101">
        <v>283.39</v>
      </c>
      <c r="L1553" s="100">
        <v>0</v>
      </c>
    </row>
    <row r="1554" spans="1:12" ht="15.6" x14ac:dyDescent="0.25">
      <c r="A1554" s="97">
        <v>112389661</v>
      </c>
      <c r="B1554" s="104">
        <v>278163</v>
      </c>
      <c r="C1554" s="103" t="s">
        <v>613</v>
      </c>
      <c r="D1554" s="98"/>
      <c r="E1554" s="98" t="s">
        <v>262</v>
      </c>
      <c r="F1554" s="99" t="s">
        <v>2978</v>
      </c>
      <c r="G1554" s="99" t="s">
        <v>4394</v>
      </c>
      <c r="H1554" s="97" t="s">
        <v>4395</v>
      </c>
      <c r="I1554" s="98" t="s">
        <v>3394</v>
      </c>
      <c r="J1554" s="109">
        <v>874.99</v>
      </c>
      <c r="K1554" s="101">
        <v>454.99</v>
      </c>
      <c r="L1554" s="100">
        <v>0</v>
      </c>
    </row>
    <row r="1555" spans="1:12" ht="15.6" x14ac:dyDescent="0.25">
      <c r="A1555" s="97">
        <v>112392668</v>
      </c>
      <c r="B1555" s="104">
        <v>278164</v>
      </c>
      <c r="C1555" s="103" t="s">
        <v>613</v>
      </c>
      <c r="D1555" s="98"/>
      <c r="E1555" s="98" t="s">
        <v>262</v>
      </c>
      <c r="F1555" s="99" t="s">
        <v>2980</v>
      </c>
      <c r="G1555" s="99" t="s">
        <v>4396</v>
      </c>
      <c r="H1555" s="97" t="s">
        <v>1430</v>
      </c>
      <c r="I1555" s="98" t="s">
        <v>3394</v>
      </c>
      <c r="J1555" s="109">
        <v>548.74</v>
      </c>
      <c r="K1555" s="101">
        <v>285.33999999999997</v>
      </c>
      <c r="L1555" s="100">
        <v>0</v>
      </c>
    </row>
    <row r="1556" spans="1:12" ht="15.6" x14ac:dyDescent="0.25">
      <c r="A1556" s="97">
        <v>112395720</v>
      </c>
      <c r="B1556" s="104">
        <v>278166</v>
      </c>
      <c r="C1556" s="103" t="s">
        <v>613</v>
      </c>
      <c r="D1556" s="98"/>
      <c r="E1556" s="98" t="s">
        <v>262</v>
      </c>
      <c r="F1556" s="99" t="s">
        <v>2980</v>
      </c>
      <c r="G1556" s="99" t="s">
        <v>4397</v>
      </c>
      <c r="H1556" s="97" t="s">
        <v>4398</v>
      </c>
      <c r="I1556" s="98" t="s">
        <v>3394</v>
      </c>
      <c r="J1556" s="109">
        <v>937.49</v>
      </c>
      <c r="K1556" s="101">
        <v>487.49</v>
      </c>
      <c r="L1556" s="100">
        <v>0</v>
      </c>
    </row>
    <row r="1557" spans="1:12" ht="15.6" x14ac:dyDescent="0.25">
      <c r="A1557" s="97">
        <v>112396720</v>
      </c>
      <c r="B1557" s="104">
        <v>278167</v>
      </c>
      <c r="C1557" s="103" t="s">
        <v>613</v>
      </c>
      <c r="D1557" s="98"/>
      <c r="E1557" s="98" t="s">
        <v>262</v>
      </c>
      <c r="F1557" s="99" t="s">
        <v>2980</v>
      </c>
      <c r="G1557" s="99" t="s">
        <v>4399</v>
      </c>
      <c r="H1557" s="97" t="s">
        <v>2119</v>
      </c>
      <c r="I1557" s="98" t="s">
        <v>3394</v>
      </c>
      <c r="J1557" s="109">
        <v>799.99</v>
      </c>
      <c r="K1557" s="101">
        <v>415.99</v>
      </c>
      <c r="L1557" s="100">
        <v>0</v>
      </c>
    </row>
    <row r="1558" spans="1:12" ht="15.6" x14ac:dyDescent="0.25">
      <c r="A1558" s="97">
        <v>112256661</v>
      </c>
      <c r="B1558" s="104">
        <v>278169</v>
      </c>
      <c r="C1558" s="103" t="s">
        <v>613</v>
      </c>
      <c r="D1558" s="98"/>
      <c r="E1558" s="98" t="s">
        <v>262</v>
      </c>
      <c r="F1558" s="99" t="s">
        <v>2978</v>
      </c>
      <c r="G1558" s="99" t="s">
        <v>4400</v>
      </c>
      <c r="H1558" s="97" t="s">
        <v>4395</v>
      </c>
      <c r="I1558" s="98" t="s">
        <v>3394</v>
      </c>
      <c r="J1558" s="109">
        <v>849.99</v>
      </c>
      <c r="K1558" s="101">
        <v>441.99</v>
      </c>
      <c r="L1558" s="100">
        <v>0</v>
      </c>
    </row>
    <row r="1559" spans="1:12" ht="15.6" x14ac:dyDescent="0.25">
      <c r="A1559" s="97">
        <v>112397591</v>
      </c>
      <c r="B1559" s="104">
        <v>278170</v>
      </c>
      <c r="C1559" s="103" t="s">
        <v>613</v>
      </c>
      <c r="D1559" s="98"/>
      <c r="E1559" s="98" t="s">
        <v>262</v>
      </c>
      <c r="F1559" s="99" t="s">
        <v>2978</v>
      </c>
      <c r="G1559" s="99" t="s">
        <v>4401</v>
      </c>
      <c r="H1559" s="97" t="s">
        <v>706</v>
      </c>
      <c r="I1559" s="98" t="s">
        <v>3394</v>
      </c>
      <c r="J1559" s="109">
        <v>696.25</v>
      </c>
      <c r="K1559" s="101">
        <v>362.05</v>
      </c>
      <c r="L1559" s="100">
        <v>0</v>
      </c>
    </row>
    <row r="1560" spans="1:12" ht="15.6" x14ac:dyDescent="0.25">
      <c r="A1560" s="97">
        <v>112391668</v>
      </c>
      <c r="B1560" s="104">
        <v>278211</v>
      </c>
      <c r="C1560" s="103" t="s">
        <v>613</v>
      </c>
      <c r="D1560" s="98"/>
      <c r="E1560" s="98" t="s">
        <v>262</v>
      </c>
      <c r="F1560" s="99" t="s">
        <v>2980</v>
      </c>
      <c r="G1560" s="99" t="s">
        <v>4402</v>
      </c>
      <c r="H1560" s="97" t="s">
        <v>1830</v>
      </c>
      <c r="I1560" s="98" t="s">
        <v>3394</v>
      </c>
      <c r="J1560" s="109">
        <v>499.99</v>
      </c>
      <c r="K1560" s="101">
        <v>259.99</v>
      </c>
      <c r="L1560" s="100">
        <v>0</v>
      </c>
    </row>
    <row r="1561" spans="1:12" ht="15.6" x14ac:dyDescent="0.25">
      <c r="A1561" s="97">
        <v>784249392</v>
      </c>
      <c r="B1561" s="104">
        <v>278213</v>
      </c>
      <c r="C1561" s="103" t="s">
        <v>613</v>
      </c>
      <c r="D1561" s="98"/>
      <c r="E1561" s="98" t="s">
        <v>262</v>
      </c>
      <c r="F1561" s="99" t="s">
        <v>4360</v>
      </c>
      <c r="G1561" s="99" t="s">
        <v>4403</v>
      </c>
      <c r="H1561" s="97" t="s">
        <v>344</v>
      </c>
      <c r="I1561" s="98" t="s">
        <v>3394</v>
      </c>
      <c r="J1561" s="109">
        <v>732.49</v>
      </c>
      <c r="K1561" s="101">
        <v>380.89</v>
      </c>
      <c r="L1561" s="100">
        <v>0</v>
      </c>
    </row>
    <row r="1562" spans="1:12" ht="15.6" x14ac:dyDescent="0.25">
      <c r="A1562" s="97">
        <v>784445560</v>
      </c>
      <c r="B1562" s="104">
        <v>278215</v>
      </c>
      <c r="C1562" s="103" t="s">
        <v>613</v>
      </c>
      <c r="D1562" s="98"/>
      <c r="E1562" s="98" t="s">
        <v>262</v>
      </c>
      <c r="F1562" s="99" t="s">
        <v>4404</v>
      </c>
      <c r="G1562" s="99" t="s">
        <v>4405</v>
      </c>
      <c r="H1562" s="97" t="s">
        <v>840</v>
      </c>
      <c r="I1562" s="98" t="s">
        <v>3394</v>
      </c>
      <c r="J1562" s="109">
        <v>674.99</v>
      </c>
      <c r="K1562" s="101">
        <v>350.99</v>
      </c>
      <c r="L1562" s="100">
        <v>0</v>
      </c>
    </row>
    <row r="1563" spans="1:12" ht="15.6" x14ac:dyDescent="0.25">
      <c r="A1563" s="97">
        <v>112398668</v>
      </c>
      <c r="B1563" s="104">
        <v>278301</v>
      </c>
      <c r="C1563" s="103" t="s">
        <v>613</v>
      </c>
      <c r="D1563" s="98"/>
      <c r="E1563" s="98" t="s">
        <v>262</v>
      </c>
      <c r="F1563" s="99" t="s">
        <v>2980</v>
      </c>
      <c r="G1563" s="99" t="s">
        <v>4406</v>
      </c>
      <c r="H1563" s="97" t="s">
        <v>1430</v>
      </c>
      <c r="I1563" s="98" t="s">
        <v>3394</v>
      </c>
      <c r="J1563" s="109">
        <v>548.74</v>
      </c>
      <c r="K1563" s="101">
        <v>285.33999999999997</v>
      </c>
      <c r="L1563" s="100">
        <v>0</v>
      </c>
    </row>
    <row r="1564" spans="1:12" ht="15.6" x14ac:dyDescent="0.25">
      <c r="A1564" s="97">
        <v>112399668</v>
      </c>
      <c r="B1564" s="104">
        <v>278302</v>
      </c>
      <c r="C1564" s="103" t="s">
        <v>613</v>
      </c>
      <c r="D1564" s="98"/>
      <c r="E1564" s="98" t="s">
        <v>262</v>
      </c>
      <c r="F1564" s="99" t="s">
        <v>2980</v>
      </c>
      <c r="G1564" s="99" t="s">
        <v>4407</v>
      </c>
      <c r="H1564" s="97" t="s">
        <v>1830</v>
      </c>
      <c r="I1564" s="98" t="s">
        <v>3394</v>
      </c>
      <c r="J1564" s="109">
        <v>474.99</v>
      </c>
      <c r="K1564" s="101">
        <v>246.99</v>
      </c>
      <c r="L1564" s="100">
        <v>0</v>
      </c>
    </row>
    <row r="1565" spans="1:12" ht="15.6" x14ac:dyDescent="0.25">
      <c r="A1565" s="97">
        <v>112401591</v>
      </c>
      <c r="B1565" s="104">
        <v>278303</v>
      </c>
      <c r="C1565" s="103" t="s">
        <v>613</v>
      </c>
      <c r="D1565" s="98"/>
      <c r="E1565" s="98" t="s">
        <v>262</v>
      </c>
      <c r="F1565" s="99" t="s">
        <v>2978</v>
      </c>
      <c r="G1565" s="99" t="s">
        <v>4408</v>
      </c>
      <c r="H1565" s="97" t="s">
        <v>2409</v>
      </c>
      <c r="I1565" s="98" t="s">
        <v>3394</v>
      </c>
      <c r="J1565" s="109">
        <v>537.49</v>
      </c>
      <c r="K1565" s="101">
        <v>279.49</v>
      </c>
      <c r="L1565" s="100">
        <v>0</v>
      </c>
    </row>
    <row r="1566" spans="1:12" ht="15.6" x14ac:dyDescent="0.25">
      <c r="A1566" s="97">
        <v>783260385</v>
      </c>
      <c r="B1566" s="104">
        <v>278304</v>
      </c>
      <c r="C1566" s="103" t="s">
        <v>613</v>
      </c>
      <c r="D1566" s="98"/>
      <c r="E1566" s="98" t="s">
        <v>262</v>
      </c>
      <c r="F1566" s="99" t="s">
        <v>4367</v>
      </c>
      <c r="G1566" s="99" t="s">
        <v>4409</v>
      </c>
      <c r="H1566" s="97" t="s">
        <v>881</v>
      </c>
      <c r="I1566" s="98" t="s">
        <v>3394</v>
      </c>
      <c r="J1566" s="109">
        <v>387.49</v>
      </c>
      <c r="K1566" s="101">
        <v>201.49</v>
      </c>
      <c r="L1566" s="100">
        <v>0</v>
      </c>
    </row>
    <row r="1567" spans="1:12" ht="15.6" x14ac:dyDescent="0.25">
      <c r="A1567" s="97">
        <v>783261385</v>
      </c>
      <c r="B1567" s="104">
        <v>278305</v>
      </c>
      <c r="C1567" s="103" t="s">
        <v>613</v>
      </c>
      <c r="D1567" s="98"/>
      <c r="E1567" s="98" t="s">
        <v>262</v>
      </c>
      <c r="F1567" s="99" t="s">
        <v>4367</v>
      </c>
      <c r="G1567" s="99" t="s">
        <v>4410</v>
      </c>
      <c r="H1567" s="97" t="s">
        <v>882</v>
      </c>
      <c r="I1567" s="98" t="s">
        <v>3394</v>
      </c>
      <c r="J1567" s="109">
        <v>513.74</v>
      </c>
      <c r="K1567" s="101">
        <v>267.14</v>
      </c>
      <c r="L1567" s="100">
        <v>0</v>
      </c>
    </row>
    <row r="1568" spans="1:12" ht="15.6" x14ac:dyDescent="0.25">
      <c r="A1568" s="97">
        <v>112403668</v>
      </c>
      <c r="B1568" s="104">
        <v>278306</v>
      </c>
      <c r="C1568" s="103" t="s">
        <v>613</v>
      </c>
      <c r="D1568" s="98"/>
      <c r="E1568" s="98" t="s">
        <v>262</v>
      </c>
      <c r="F1568" s="99" t="s">
        <v>2980</v>
      </c>
      <c r="G1568" s="99" t="s">
        <v>4411</v>
      </c>
      <c r="H1568" s="97" t="s">
        <v>2093</v>
      </c>
      <c r="I1568" s="98" t="s">
        <v>3394</v>
      </c>
      <c r="J1568" s="109">
        <v>634.99</v>
      </c>
      <c r="K1568" s="101">
        <v>330.19</v>
      </c>
      <c r="L1568" s="100">
        <v>0</v>
      </c>
    </row>
    <row r="1569" spans="1:12" ht="15.6" x14ac:dyDescent="0.25">
      <c r="A1569" s="97">
        <v>117152646</v>
      </c>
      <c r="B1569" s="104">
        <v>278501</v>
      </c>
      <c r="C1569" s="103" t="s">
        <v>613</v>
      </c>
      <c r="D1569" s="98"/>
      <c r="E1569" s="98" t="s">
        <v>262</v>
      </c>
      <c r="F1569" s="99" t="s">
        <v>4369</v>
      </c>
      <c r="G1569" s="99" t="s">
        <v>4412</v>
      </c>
      <c r="H1569" s="97" t="s">
        <v>492</v>
      </c>
      <c r="I1569" s="98" t="s">
        <v>3394</v>
      </c>
      <c r="J1569" s="109">
        <v>331.25</v>
      </c>
      <c r="K1569" s="101">
        <v>172.25</v>
      </c>
      <c r="L1569" s="100">
        <v>0</v>
      </c>
    </row>
    <row r="1570" spans="1:12" ht="15.6" x14ac:dyDescent="0.25">
      <c r="A1570" s="97">
        <v>109404557</v>
      </c>
      <c r="B1570" s="104">
        <v>278531</v>
      </c>
      <c r="C1570" s="103" t="s">
        <v>613</v>
      </c>
      <c r="D1570" s="98"/>
      <c r="E1570" s="98" t="s">
        <v>262</v>
      </c>
      <c r="F1570" s="99" t="s">
        <v>4413</v>
      </c>
      <c r="G1570" s="99" t="s">
        <v>4414</v>
      </c>
      <c r="H1570" s="97" t="s">
        <v>401</v>
      </c>
      <c r="I1570" s="98" t="s">
        <v>3394</v>
      </c>
      <c r="J1570" s="109">
        <v>412.49</v>
      </c>
      <c r="K1570" s="101">
        <v>214.49</v>
      </c>
      <c r="L1570" s="100">
        <v>0</v>
      </c>
    </row>
    <row r="1571" spans="1:12" ht="15.6" x14ac:dyDescent="0.25">
      <c r="A1571" s="97">
        <v>845078002</v>
      </c>
      <c r="B1571" s="104">
        <v>255688</v>
      </c>
      <c r="C1571" s="98" t="s">
        <v>614</v>
      </c>
      <c r="D1571" s="98"/>
      <c r="E1571" s="98" t="s">
        <v>262</v>
      </c>
      <c r="F1571" s="99" t="s">
        <v>1688</v>
      </c>
      <c r="G1571" s="99" t="s">
        <v>1815</v>
      </c>
      <c r="H1571" s="97" t="s">
        <v>1304</v>
      </c>
      <c r="I1571" s="98" t="s">
        <v>34</v>
      </c>
      <c r="J1571" s="109">
        <v>558.12</v>
      </c>
      <c r="K1571" s="101">
        <v>290.22000000000003</v>
      </c>
      <c r="L1571" s="100">
        <v>0</v>
      </c>
    </row>
    <row r="1572" spans="1:12" ht="15.6" x14ac:dyDescent="0.25">
      <c r="A1572" s="97">
        <v>176304991</v>
      </c>
      <c r="B1572" s="104">
        <v>249072</v>
      </c>
      <c r="C1572" s="98" t="s">
        <v>614</v>
      </c>
      <c r="D1572" s="98"/>
      <c r="E1572" s="98" t="s">
        <v>262</v>
      </c>
      <c r="F1572" s="99" t="s">
        <v>1690</v>
      </c>
      <c r="G1572" s="99" t="s">
        <v>1790</v>
      </c>
      <c r="H1572" s="97" t="s">
        <v>1791</v>
      </c>
      <c r="I1572" s="98" t="s">
        <v>34</v>
      </c>
      <c r="J1572" s="109">
        <v>831.36</v>
      </c>
      <c r="K1572" s="101">
        <v>432.31</v>
      </c>
      <c r="L1572" s="100">
        <v>3.4</v>
      </c>
    </row>
    <row r="1573" spans="1:12" ht="15.6" x14ac:dyDescent="0.25">
      <c r="A1573" s="97">
        <v>176307991</v>
      </c>
      <c r="B1573" s="104">
        <v>249075</v>
      </c>
      <c r="C1573" s="98" t="s">
        <v>614</v>
      </c>
      <c r="D1573" s="98"/>
      <c r="E1573" s="98" t="s">
        <v>262</v>
      </c>
      <c r="F1573" s="99" t="s">
        <v>1690</v>
      </c>
      <c r="G1573" s="99" t="s">
        <v>1797</v>
      </c>
      <c r="H1573" s="97" t="s">
        <v>1317</v>
      </c>
      <c r="I1573" s="98" t="s">
        <v>34</v>
      </c>
      <c r="J1573" s="109">
        <v>602.4</v>
      </c>
      <c r="K1573" s="101">
        <v>313.25</v>
      </c>
      <c r="L1573" s="100">
        <v>5.48</v>
      </c>
    </row>
    <row r="1574" spans="1:12" ht="15.6" x14ac:dyDescent="0.25">
      <c r="A1574" s="97">
        <v>176308991</v>
      </c>
      <c r="B1574" s="104">
        <v>249076</v>
      </c>
      <c r="C1574" s="98" t="s">
        <v>614</v>
      </c>
      <c r="D1574" s="98"/>
      <c r="E1574" s="98" t="s">
        <v>262</v>
      </c>
      <c r="F1574" s="99" t="s">
        <v>1690</v>
      </c>
      <c r="G1574" s="99" t="s">
        <v>1794</v>
      </c>
      <c r="H1574" s="97" t="s">
        <v>447</v>
      </c>
      <c r="I1574" s="98" t="s">
        <v>34</v>
      </c>
      <c r="J1574" s="109">
        <v>704.5</v>
      </c>
      <c r="K1574" s="101">
        <v>366.34</v>
      </c>
      <c r="L1574" s="100">
        <v>2.36</v>
      </c>
    </row>
    <row r="1575" spans="1:12" ht="15.6" x14ac:dyDescent="0.25">
      <c r="A1575" s="97">
        <v>176309991</v>
      </c>
      <c r="B1575" s="104">
        <v>249077</v>
      </c>
      <c r="C1575" s="98" t="s">
        <v>614</v>
      </c>
      <c r="D1575" s="98"/>
      <c r="E1575" s="98" t="s">
        <v>262</v>
      </c>
      <c r="F1575" s="99" t="s">
        <v>1690</v>
      </c>
      <c r="G1575" s="99" t="s">
        <v>1795</v>
      </c>
      <c r="H1575" s="97" t="s">
        <v>1796</v>
      </c>
      <c r="I1575" s="98" t="s">
        <v>34</v>
      </c>
      <c r="J1575" s="109">
        <v>603.09</v>
      </c>
      <c r="K1575" s="101">
        <v>313.61</v>
      </c>
      <c r="L1575" s="100">
        <v>4.4400000000000004</v>
      </c>
    </row>
    <row r="1576" spans="1:12" ht="15.6" x14ac:dyDescent="0.25">
      <c r="A1576" s="97">
        <v>176324991</v>
      </c>
      <c r="B1576" s="104">
        <v>249078</v>
      </c>
      <c r="C1576" s="98" t="s">
        <v>614</v>
      </c>
      <c r="D1576" s="98"/>
      <c r="E1576" s="98" t="s">
        <v>262</v>
      </c>
      <c r="F1576" s="99" t="s">
        <v>1690</v>
      </c>
      <c r="G1576" s="99" t="s">
        <v>1792</v>
      </c>
      <c r="H1576" s="97" t="s">
        <v>1793</v>
      </c>
      <c r="I1576" s="98" t="s">
        <v>34</v>
      </c>
      <c r="J1576" s="109">
        <v>707.04</v>
      </c>
      <c r="K1576" s="101">
        <v>367.66</v>
      </c>
      <c r="L1576" s="100">
        <v>2.36</v>
      </c>
    </row>
    <row r="1577" spans="1:12" ht="15.6" x14ac:dyDescent="0.25">
      <c r="A1577" s="97">
        <v>176326991</v>
      </c>
      <c r="B1577" s="104">
        <v>249079</v>
      </c>
      <c r="C1577" s="98" t="s">
        <v>614</v>
      </c>
      <c r="D1577" s="98"/>
      <c r="E1577" s="98" t="s">
        <v>262</v>
      </c>
      <c r="F1577" s="99" t="s">
        <v>1690</v>
      </c>
      <c r="G1577" s="99" t="s">
        <v>1788</v>
      </c>
      <c r="H1577" s="97" t="s">
        <v>1789</v>
      </c>
      <c r="I1577" s="98" t="s">
        <v>34</v>
      </c>
      <c r="J1577" s="109">
        <v>858.61</v>
      </c>
      <c r="K1577" s="101">
        <v>446.48</v>
      </c>
      <c r="L1577" s="100">
        <v>4.4400000000000004</v>
      </c>
    </row>
    <row r="1578" spans="1:12" ht="15.6" x14ac:dyDescent="0.25">
      <c r="A1578" s="97">
        <v>827040973</v>
      </c>
      <c r="B1578" s="104">
        <v>248998</v>
      </c>
      <c r="C1578" s="98" t="s">
        <v>614</v>
      </c>
      <c r="D1578" s="98"/>
      <c r="E1578" s="98" t="s">
        <v>262</v>
      </c>
      <c r="F1578" s="99" t="s">
        <v>1688</v>
      </c>
      <c r="G1578" s="99" t="s">
        <v>1821</v>
      </c>
      <c r="H1578" s="97" t="s">
        <v>275</v>
      </c>
      <c r="I1578" s="98" t="s">
        <v>34</v>
      </c>
      <c r="J1578" s="109">
        <v>252.93</v>
      </c>
      <c r="K1578" s="101">
        <v>131.52000000000001</v>
      </c>
      <c r="L1578" s="100">
        <v>0</v>
      </c>
    </row>
    <row r="1579" spans="1:12" ht="15.6" x14ac:dyDescent="0.25">
      <c r="A1579" s="97">
        <v>269037969</v>
      </c>
      <c r="B1579" s="104">
        <v>273625</v>
      </c>
      <c r="C1579" s="98" t="s">
        <v>614</v>
      </c>
      <c r="D1579" s="98"/>
      <c r="E1579" s="98" t="s">
        <v>262</v>
      </c>
      <c r="F1579" s="99" t="s">
        <v>1687</v>
      </c>
      <c r="G1579" s="99" t="s">
        <v>1811</v>
      </c>
      <c r="H1579" s="97" t="s">
        <v>334</v>
      </c>
      <c r="I1579" s="98" t="s">
        <v>34</v>
      </c>
      <c r="J1579" s="109">
        <v>308.23</v>
      </c>
      <c r="K1579" s="101">
        <v>160.28</v>
      </c>
      <c r="L1579" s="100">
        <v>0</v>
      </c>
    </row>
    <row r="1580" spans="1:12" ht="15.6" x14ac:dyDescent="0.25">
      <c r="A1580" s="97">
        <v>269041969</v>
      </c>
      <c r="B1580" s="104">
        <v>274002</v>
      </c>
      <c r="C1580" s="98" t="s">
        <v>614</v>
      </c>
      <c r="D1580" s="98"/>
      <c r="E1580" s="98" t="s">
        <v>262</v>
      </c>
      <c r="F1580" s="99" t="s">
        <v>1687</v>
      </c>
      <c r="G1580" s="99" t="s">
        <v>1809</v>
      </c>
      <c r="H1580" s="97" t="s">
        <v>480</v>
      </c>
      <c r="I1580" s="98" t="s">
        <v>34</v>
      </c>
      <c r="J1580" s="109">
        <v>401.33</v>
      </c>
      <c r="K1580" s="101">
        <v>208.69</v>
      </c>
      <c r="L1580" s="100">
        <v>0</v>
      </c>
    </row>
    <row r="1581" spans="1:12" ht="15.6" x14ac:dyDescent="0.25">
      <c r="A1581" s="97">
        <v>269042969</v>
      </c>
      <c r="B1581" s="104">
        <v>274003</v>
      </c>
      <c r="C1581" s="98" t="s">
        <v>614</v>
      </c>
      <c r="D1581" s="98"/>
      <c r="E1581" s="98" t="s">
        <v>262</v>
      </c>
      <c r="F1581" s="99" t="s">
        <v>1687</v>
      </c>
      <c r="G1581" s="99" t="s">
        <v>1810</v>
      </c>
      <c r="H1581" s="97" t="s">
        <v>396</v>
      </c>
      <c r="I1581" s="98" t="s">
        <v>34</v>
      </c>
      <c r="J1581" s="109">
        <v>327.04000000000002</v>
      </c>
      <c r="K1581" s="101">
        <v>170.06</v>
      </c>
      <c r="L1581" s="100">
        <v>0</v>
      </c>
    </row>
    <row r="1582" spans="1:12" ht="15.6" x14ac:dyDescent="0.25">
      <c r="A1582" s="97">
        <v>758130630</v>
      </c>
      <c r="B1582" s="104">
        <v>274549</v>
      </c>
      <c r="C1582" s="98" t="s">
        <v>614</v>
      </c>
      <c r="D1582" s="98"/>
      <c r="E1582" s="98" t="s">
        <v>262</v>
      </c>
      <c r="F1582" s="99" t="s">
        <v>1694</v>
      </c>
      <c r="G1582" s="99" t="s">
        <v>176</v>
      </c>
      <c r="H1582" s="97" t="s">
        <v>419</v>
      </c>
      <c r="I1582" s="98" t="s">
        <v>34</v>
      </c>
      <c r="J1582" s="109">
        <v>370.29</v>
      </c>
      <c r="K1582" s="101">
        <v>192.55</v>
      </c>
      <c r="L1582" s="100">
        <v>0</v>
      </c>
    </row>
    <row r="1583" spans="1:12" ht="15.6" x14ac:dyDescent="0.25">
      <c r="A1583" s="97">
        <v>176305991</v>
      </c>
      <c r="B1583" s="104">
        <v>249073</v>
      </c>
      <c r="C1583" s="98" t="s">
        <v>614</v>
      </c>
      <c r="D1583" s="98"/>
      <c r="E1583" s="98" t="s">
        <v>262</v>
      </c>
      <c r="F1583" s="99" t="s">
        <v>1690</v>
      </c>
      <c r="G1583" s="99" t="s">
        <v>1798</v>
      </c>
      <c r="H1583" s="97" t="s">
        <v>1799</v>
      </c>
      <c r="I1583" s="98" t="s">
        <v>34</v>
      </c>
      <c r="J1583" s="109">
        <v>579.1</v>
      </c>
      <c r="K1583" s="101">
        <v>301.13</v>
      </c>
      <c r="L1583" s="100">
        <v>0</v>
      </c>
    </row>
    <row r="1584" spans="1:12" ht="15.6" x14ac:dyDescent="0.25">
      <c r="A1584" s="97">
        <v>150042001</v>
      </c>
      <c r="B1584" s="104">
        <v>274429</v>
      </c>
      <c r="C1584" s="98" t="s">
        <v>614</v>
      </c>
      <c r="D1584" s="98"/>
      <c r="E1584" s="98" t="s">
        <v>262</v>
      </c>
      <c r="F1584" s="99" t="s">
        <v>1690</v>
      </c>
      <c r="G1584" s="99" t="s">
        <v>1800</v>
      </c>
      <c r="H1584" s="97" t="s">
        <v>423</v>
      </c>
      <c r="I1584" s="98" t="s">
        <v>34</v>
      </c>
      <c r="J1584" s="109">
        <v>562.25</v>
      </c>
      <c r="K1584" s="101">
        <v>292.37</v>
      </c>
      <c r="L1584" s="100">
        <v>0</v>
      </c>
    </row>
    <row r="1585" spans="1:12" ht="15.6" x14ac:dyDescent="0.25">
      <c r="A1585" s="97">
        <v>176323991</v>
      </c>
      <c r="B1585" s="104">
        <v>255765</v>
      </c>
      <c r="C1585" s="98" t="s">
        <v>614</v>
      </c>
      <c r="D1585" s="98"/>
      <c r="E1585" s="98" t="s">
        <v>262</v>
      </c>
      <c r="F1585" s="99" t="s">
        <v>1690</v>
      </c>
      <c r="G1585" s="99" t="s">
        <v>1801</v>
      </c>
      <c r="H1585" s="97" t="s">
        <v>1802</v>
      </c>
      <c r="I1585" s="98" t="s">
        <v>34</v>
      </c>
      <c r="J1585" s="109">
        <v>527.70000000000005</v>
      </c>
      <c r="K1585" s="101">
        <v>274.39999999999998</v>
      </c>
      <c r="L1585" s="100">
        <v>0</v>
      </c>
    </row>
    <row r="1586" spans="1:12" ht="15.6" x14ac:dyDescent="0.25">
      <c r="A1586" s="97">
        <v>150036991</v>
      </c>
      <c r="B1586" s="104">
        <v>249967</v>
      </c>
      <c r="C1586" s="98" t="s">
        <v>614</v>
      </c>
      <c r="D1586" s="98"/>
      <c r="E1586" s="98" t="s">
        <v>262</v>
      </c>
      <c r="F1586" s="99" t="s">
        <v>1690</v>
      </c>
      <c r="G1586" s="99" t="s">
        <v>1803</v>
      </c>
      <c r="H1586" s="97" t="s">
        <v>1804</v>
      </c>
      <c r="I1586" s="98" t="s">
        <v>34</v>
      </c>
      <c r="J1586" s="109">
        <v>456.27</v>
      </c>
      <c r="K1586" s="101">
        <v>237.26</v>
      </c>
      <c r="L1586" s="100">
        <v>0</v>
      </c>
    </row>
    <row r="1587" spans="1:12" ht="15.6" x14ac:dyDescent="0.25">
      <c r="A1587" s="97">
        <v>269038969</v>
      </c>
      <c r="B1587" s="104">
        <v>273700</v>
      </c>
      <c r="C1587" s="98" t="s">
        <v>614</v>
      </c>
      <c r="D1587" s="98"/>
      <c r="E1587" s="98" t="s">
        <v>262</v>
      </c>
      <c r="F1587" s="99" t="s">
        <v>1687</v>
      </c>
      <c r="G1587" s="99" t="s">
        <v>1805</v>
      </c>
      <c r="H1587" s="97" t="s">
        <v>694</v>
      </c>
      <c r="I1587" s="98" t="s">
        <v>34</v>
      </c>
      <c r="J1587" s="109">
        <v>465.46</v>
      </c>
      <c r="K1587" s="101">
        <v>242.04</v>
      </c>
      <c r="L1587" s="100">
        <v>0</v>
      </c>
    </row>
    <row r="1588" spans="1:12" ht="15.6" x14ac:dyDescent="0.25">
      <c r="A1588" s="97">
        <v>269035969</v>
      </c>
      <c r="B1588" s="104">
        <v>273624</v>
      </c>
      <c r="C1588" s="98" t="s">
        <v>614</v>
      </c>
      <c r="D1588" s="98"/>
      <c r="E1588" s="98" t="s">
        <v>262</v>
      </c>
      <c r="F1588" s="99" t="s">
        <v>1687</v>
      </c>
      <c r="G1588" s="99" t="s">
        <v>1806</v>
      </c>
      <c r="H1588" s="97" t="s">
        <v>431</v>
      </c>
      <c r="I1588" s="98" t="s">
        <v>34</v>
      </c>
      <c r="J1588" s="109">
        <v>285.39</v>
      </c>
      <c r="K1588" s="101">
        <v>148.4</v>
      </c>
      <c r="L1588" s="100">
        <v>0</v>
      </c>
    </row>
    <row r="1589" spans="1:12" ht="15.6" x14ac:dyDescent="0.25">
      <c r="A1589" s="97">
        <v>269034969</v>
      </c>
      <c r="B1589" s="104">
        <v>273623</v>
      </c>
      <c r="C1589" s="98" t="s">
        <v>614</v>
      </c>
      <c r="D1589" s="98"/>
      <c r="E1589" s="98" t="s">
        <v>262</v>
      </c>
      <c r="F1589" s="99" t="s">
        <v>1687</v>
      </c>
      <c r="G1589" s="99" t="s">
        <v>1807</v>
      </c>
      <c r="H1589" s="97" t="s">
        <v>1297</v>
      </c>
      <c r="I1589" s="98" t="s">
        <v>34</v>
      </c>
      <c r="J1589" s="109">
        <v>377.78</v>
      </c>
      <c r="K1589" s="101">
        <v>196.45</v>
      </c>
      <c r="L1589" s="100">
        <v>0</v>
      </c>
    </row>
    <row r="1590" spans="1:12" ht="15.6" x14ac:dyDescent="0.25">
      <c r="A1590" s="97">
        <v>269039969</v>
      </c>
      <c r="B1590" s="104">
        <v>274001</v>
      </c>
      <c r="C1590" s="98" t="s">
        <v>614</v>
      </c>
      <c r="D1590" s="98"/>
      <c r="E1590" s="98" t="s">
        <v>262</v>
      </c>
      <c r="F1590" s="99" t="s">
        <v>1687</v>
      </c>
      <c r="G1590" s="99" t="s">
        <v>1808</v>
      </c>
      <c r="H1590" s="97" t="s">
        <v>403</v>
      </c>
      <c r="I1590" s="98" t="s">
        <v>34</v>
      </c>
      <c r="J1590" s="109">
        <v>338.41</v>
      </c>
      <c r="K1590" s="101">
        <v>175.97</v>
      </c>
      <c r="L1590" s="100">
        <v>0</v>
      </c>
    </row>
    <row r="1591" spans="1:12" ht="15.6" x14ac:dyDescent="0.25">
      <c r="A1591" s="97">
        <v>733300838</v>
      </c>
      <c r="B1591" s="104">
        <v>246927</v>
      </c>
      <c r="C1591" s="98" t="s">
        <v>614</v>
      </c>
      <c r="D1591" s="98"/>
      <c r="E1591" s="98" t="s">
        <v>262</v>
      </c>
      <c r="F1591" s="99" t="s">
        <v>1688</v>
      </c>
      <c r="G1591" s="99" t="s">
        <v>1812</v>
      </c>
      <c r="H1591" s="97" t="s">
        <v>330</v>
      </c>
      <c r="I1591" s="98" t="s">
        <v>34</v>
      </c>
      <c r="J1591" s="109">
        <v>403.23</v>
      </c>
      <c r="K1591" s="101">
        <v>209.68</v>
      </c>
      <c r="L1591" s="100">
        <v>5.48</v>
      </c>
    </row>
    <row r="1592" spans="1:12" ht="15.6" x14ac:dyDescent="0.25">
      <c r="A1592" s="97">
        <v>845082004</v>
      </c>
      <c r="B1592" s="104">
        <v>274952</v>
      </c>
      <c r="C1592" s="98" t="s">
        <v>614</v>
      </c>
      <c r="D1592" s="98"/>
      <c r="E1592" s="98" t="s">
        <v>262</v>
      </c>
      <c r="F1592" s="99" t="s">
        <v>1688</v>
      </c>
      <c r="G1592" s="99" t="s">
        <v>1813</v>
      </c>
      <c r="H1592" s="97" t="s">
        <v>1304</v>
      </c>
      <c r="I1592" s="98" t="s">
        <v>34</v>
      </c>
      <c r="J1592" s="109">
        <v>657.72</v>
      </c>
      <c r="K1592" s="101">
        <v>342.01</v>
      </c>
      <c r="L1592" s="100">
        <v>0</v>
      </c>
    </row>
    <row r="1593" spans="1:12" ht="15.6" x14ac:dyDescent="0.25">
      <c r="A1593" s="97">
        <v>723351933</v>
      </c>
      <c r="B1593" s="104">
        <v>274139</v>
      </c>
      <c r="C1593" s="98" t="s">
        <v>614</v>
      </c>
      <c r="D1593" s="98"/>
      <c r="E1593" s="98" t="s">
        <v>262</v>
      </c>
      <c r="F1593" s="99" t="s">
        <v>1688</v>
      </c>
      <c r="G1593" s="99" t="s">
        <v>1814</v>
      </c>
      <c r="H1593" s="97" t="s">
        <v>1304</v>
      </c>
      <c r="I1593" s="98" t="s">
        <v>34</v>
      </c>
      <c r="J1593" s="109">
        <v>598.4</v>
      </c>
      <c r="K1593" s="101">
        <v>311.17</v>
      </c>
      <c r="L1593" s="100">
        <v>0</v>
      </c>
    </row>
    <row r="1594" spans="1:12" ht="15.6" x14ac:dyDescent="0.25">
      <c r="A1594" s="97">
        <v>723355933</v>
      </c>
      <c r="B1594" s="104">
        <v>274433</v>
      </c>
      <c r="C1594" s="98" t="s">
        <v>614</v>
      </c>
      <c r="D1594" s="98"/>
      <c r="E1594" s="98" t="s">
        <v>262</v>
      </c>
      <c r="F1594" s="99" t="s">
        <v>1688</v>
      </c>
      <c r="G1594" s="99" t="s">
        <v>1816</v>
      </c>
      <c r="H1594" s="97" t="s">
        <v>445</v>
      </c>
      <c r="I1594" s="98" t="s">
        <v>34</v>
      </c>
      <c r="J1594" s="109">
        <v>411.89</v>
      </c>
      <c r="K1594" s="101">
        <v>214.18</v>
      </c>
      <c r="L1594" s="100">
        <v>0</v>
      </c>
    </row>
    <row r="1595" spans="1:12" ht="15.6" x14ac:dyDescent="0.25">
      <c r="A1595" s="97">
        <v>723208933</v>
      </c>
      <c r="B1595" s="104">
        <v>261760</v>
      </c>
      <c r="C1595" s="98" t="s">
        <v>614</v>
      </c>
      <c r="D1595" s="98"/>
      <c r="E1595" s="98" t="s">
        <v>262</v>
      </c>
      <c r="F1595" s="99" t="s">
        <v>1688</v>
      </c>
      <c r="G1595" s="99" t="s">
        <v>1817</v>
      </c>
      <c r="H1595" s="97" t="s">
        <v>329</v>
      </c>
      <c r="I1595" s="98" t="s">
        <v>34</v>
      </c>
      <c r="J1595" s="109">
        <v>408.86</v>
      </c>
      <c r="K1595" s="101">
        <v>212.61</v>
      </c>
      <c r="L1595" s="100">
        <v>0</v>
      </c>
    </row>
    <row r="1596" spans="1:12" ht="15.6" x14ac:dyDescent="0.25">
      <c r="A1596" s="97">
        <v>723270933</v>
      </c>
      <c r="B1596" s="104">
        <v>262001</v>
      </c>
      <c r="C1596" s="98" t="s">
        <v>614</v>
      </c>
      <c r="D1596" s="98"/>
      <c r="E1596" s="98" t="s">
        <v>262</v>
      </c>
      <c r="F1596" s="99" t="s">
        <v>1688</v>
      </c>
      <c r="G1596" s="99" t="s">
        <v>1818</v>
      </c>
      <c r="H1596" s="97" t="s">
        <v>331</v>
      </c>
      <c r="I1596" s="98" t="s">
        <v>34</v>
      </c>
      <c r="J1596" s="109">
        <v>406.53</v>
      </c>
      <c r="K1596" s="101">
        <v>211.4</v>
      </c>
      <c r="L1596" s="100">
        <v>0</v>
      </c>
    </row>
    <row r="1597" spans="1:12" ht="15.6" x14ac:dyDescent="0.25">
      <c r="A1597" s="97">
        <v>796328984</v>
      </c>
      <c r="B1597" s="104">
        <v>273553</v>
      </c>
      <c r="C1597" s="98" t="s">
        <v>614</v>
      </c>
      <c r="D1597" s="98"/>
      <c r="E1597" s="98" t="s">
        <v>262</v>
      </c>
      <c r="F1597" s="99" t="s">
        <v>1688</v>
      </c>
      <c r="G1597" s="99" t="s">
        <v>1819</v>
      </c>
      <c r="H1597" s="97" t="s">
        <v>329</v>
      </c>
      <c r="I1597" s="98" t="s">
        <v>34</v>
      </c>
      <c r="J1597" s="109">
        <v>294.5</v>
      </c>
      <c r="K1597" s="101">
        <v>153.13999999999999</v>
      </c>
      <c r="L1597" s="100">
        <v>0</v>
      </c>
    </row>
    <row r="1598" spans="1:12" ht="15.6" x14ac:dyDescent="0.25">
      <c r="A1598" s="97">
        <v>827038973</v>
      </c>
      <c r="B1598" s="104">
        <v>271901</v>
      </c>
      <c r="C1598" s="98" t="s">
        <v>614</v>
      </c>
      <c r="D1598" s="98"/>
      <c r="E1598" s="98" t="s">
        <v>262</v>
      </c>
      <c r="F1598" s="99" t="s">
        <v>1688</v>
      </c>
      <c r="G1598" s="99" t="s">
        <v>1820</v>
      </c>
      <c r="H1598" s="97" t="s">
        <v>492</v>
      </c>
      <c r="I1598" s="98" t="s">
        <v>34</v>
      </c>
      <c r="J1598" s="109">
        <v>258.06</v>
      </c>
      <c r="K1598" s="101">
        <v>134.19</v>
      </c>
      <c r="L1598" s="100">
        <v>0</v>
      </c>
    </row>
    <row r="1599" spans="1:12" ht="15.6" x14ac:dyDescent="0.25">
      <c r="A1599" s="97">
        <v>827041973</v>
      </c>
      <c r="B1599" s="104">
        <v>249000</v>
      </c>
      <c r="C1599" s="98" t="s">
        <v>614</v>
      </c>
      <c r="D1599" s="98"/>
      <c r="E1599" s="98" t="s">
        <v>262</v>
      </c>
      <c r="F1599" s="99" t="s">
        <v>1688</v>
      </c>
      <c r="G1599" s="99" t="s">
        <v>1822</v>
      </c>
      <c r="H1599" s="97" t="s">
        <v>422</v>
      </c>
      <c r="I1599" s="98" t="s">
        <v>34</v>
      </c>
      <c r="J1599" s="109">
        <v>216.03</v>
      </c>
      <c r="K1599" s="101">
        <v>112.34</v>
      </c>
      <c r="L1599" s="100">
        <v>0</v>
      </c>
    </row>
    <row r="1600" spans="1:12" ht="15.6" x14ac:dyDescent="0.25">
      <c r="A1600" s="97">
        <v>710006933</v>
      </c>
      <c r="B1600" s="104">
        <v>261328</v>
      </c>
      <c r="C1600" s="98" t="s">
        <v>614</v>
      </c>
      <c r="D1600" s="98"/>
      <c r="E1600" s="98" t="s">
        <v>262</v>
      </c>
      <c r="F1600" s="99" t="s">
        <v>1688</v>
      </c>
      <c r="G1600" s="99" t="s">
        <v>1823</v>
      </c>
      <c r="H1600" s="97" t="s">
        <v>407</v>
      </c>
      <c r="I1600" s="98" t="s">
        <v>34</v>
      </c>
      <c r="J1600" s="109">
        <v>326.93</v>
      </c>
      <c r="K1600" s="101">
        <v>170</v>
      </c>
      <c r="L1600" s="100">
        <v>0</v>
      </c>
    </row>
    <row r="1601" spans="1:12" ht="15.6" x14ac:dyDescent="0.25">
      <c r="A1601" s="97">
        <v>481196855</v>
      </c>
      <c r="B1601" s="104">
        <v>273621</v>
      </c>
      <c r="C1601" s="98" t="s">
        <v>614</v>
      </c>
      <c r="D1601" s="98"/>
      <c r="E1601" s="98" t="s">
        <v>262</v>
      </c>
      <c r="F1601" s="99" t="s">
        <v>1698</v>
      </c>
      <c r="G1601" s="99" t="s">
        <v>1824</v>
      </c>
      <c r="H1601" s="97" t="s">
        <v>687</v>
      </c>
      <c r="I1601" s="98" t="s">
        <v>34</v>
      </c>
      <c r="J1601" s="109">
        <v>255.72</v>
      </c>
      <c r="K1601" s="101">
        <v>132.97</v>
      </c>
      <c r="L1601" s="100">
        <v>0</v>
      </c>
    </row>
    <row r="1602" spans="1:12" ht="15.6" x14ac:dyDescent="0.25">
      <c r="A1602" s="97">
        <v>755907383</v>
      </c>
      <c r="B1602" s="104">
        <v>233322</v>
      </c>
      <c r="C1602" s="98" t="s">
        <v>614</v>
      </c>
      <c r="D1602" s="98"/>
      <c r="E1602" s="98" t="s">
        <v>262</v>
      </c>
      <c r="F1602" s="99" t="s">
        <v>571</v>
      </c>
      <c r="G1602" s="99" t="s">
        <v>250</v>
      </c>
      <c r="H1602" s="97" t="s">
        <v>432</v>
      </c>
      <c r="I1602" s="98" t="s">
        <v>34</v>
      </c>
      <c r="J1602" s="109">
        <v>318.14</v>
      </c>
      <c r="K1602" s="101">
        <v>165.43</v>
      </c>
      <c r="L1602" s="100">
        <v>0</v>
      </c>
    </row>
    <row r="1603" spans="1:12" ht="15.6" x14ac:dyDescent="0.25">
      <c r="A1603" s="97">
        <v>724864519</v>
      </c>
      <c r="B1603" s="104">
        <v>232865</v>
      </c>
      <c r="C1603" s="98" t="s">
        <v>614</v>
      </c>
      <c r="D1603" s="98"/>
      <c r="E1603" s="98" t="s">
        <v>262</v>
      </c>
      <c r="F1603" s="99" t="s">
        <v>566</v>
      </c>
      <c r="G1603" s="99" t="s">
        <v>226</v>
      </c>
      <c r="H1603" s="97" t="s">
        <v>335</v>
      </c>
      <c r="I1603" s="98" t="s">
        <v>34</v>
      </c>
      <c r="J1603" s="109">
        <v>203.85</v>
      </c>
      <c r="K1603" s="101">
        <v>106</v>
      </c>
      <c r="L1603" s="100">
        <v>0</v>
      </c>
    </row>
    <row r="1604" spans="1:12" ht="15.6" x14ac:dyDescent="0.25">
      <c r="A1604" s="97">
        <v>724861519</v>
      </c>
      <c r="B1604" s="104">
        <v>232551</v>
      </c>
      <c r="C1604" s="98" t="s">
        <v>614</v>
      </c>
      <c r="D1604" s="98"/>
      <c r="E1604" s="98" t="s">
        <v>262</v>
      </c>
      <c r="F1604" s="99" t="s">
        <v>566</v>
      </c>
      <c r="G1604" s="99" t="s">
        <v>224</v>
      </c>
      <c r="H1604" s="97" t="s">
        <v>336</v>
      </c>
      <c r="I1604" s="98" t="s">
        <v>34</v>
      </c>
      <c r="J1604" s="109">
        <v>207.7</v>
      </c>
      <c r="K1604" s="101">
        <v>108</v>
      </c>
      <c r="L1604" s="100">
        <v>0</v>
      </c>
    </row>
    <row r="1605" spans="1:12" ht="15.6" x14ac:dyDescent="0.25">
      <c r="A1605" s="97">
        <v>724865519</v>
      </c>
      <c r="B1605" s="104">
        <v>232866</v>
      </c>
      <c r="C1605" s="98" t="s">
        <v>614</v>
      </c>
      <c r="D1605" s="98"/>
      <c r="E1605" s="98" t="s">
        <v>262</v>
      </c>
      <c r="F1605" s="99" t="s">
        <v>566</v>
      </c>
      <c r="G1605" s="99" t="s">
        <v>227</v>
      </c>
      <c r="H1605" s="97" t="s">
        <v>338</v>
      </c>
      <c r="I1605" s="98" t="s">
        <v>34</v>
      </c>
      <c r="J1605" s="109">
        <v>205.76</v>
      </c>
      <c r="K1605" s="101">
        <v>107</v>
      </c>
      <c r="L1605" s="100">
        <v>0</v>
      </c>
    </row>
    <row r="1606" spans="1:12" ht="15.6" x14ac:dyDescent="0.25">
      <c r="A1606" s="97">
        <v>724857519</v>
      </c>
      <c r="B1606" s="104">
        <v>231946</v>
      </c>
      <c r="C1606" s="98" t="s">
        <v>614</v>
      </c>
      <c r="D1606" s="98"/>
      <c r="E1606" s="98" t="s">
        <v>262</v>
      </c>
      <c r="F1606" s="99" t="s">
        <v>566</v>
      </c>
      <c r="G1606" s="99" t="s">
        <v>221</v>
      </c>
      <c r="H1606" s="97" t="s">
        <v>337</v>
      </c>
      <c r="I1606" s="98" t="s">
        <v>34</v>
      </c>
      <c r="J1606" s="109">
        <v>240.38</v>
      </c>
      <c r="K1606" s="101">
        <v>125</v>
      </c>
      <c r="L1606" s="100">
        <v>0</v>
      </c>
    </row>
    <row r="1607" spans="1:12" ht="15.6" x14ac:dyDescent="0.25">
      <c r="A1607" s="97">
        <v>724858519</v>
      </c>
      <c r="B1607" s="104">
        <v>231947</v>
      </c>
      <c r="C1607" s="98" t="s">
        <v>614</v>
      </c>
      <c r="D1607" s="98"/>
      <c r="E1607" s="98" t="s">
        <v>262</v>
      </c>
      <c r="F1607" s="99" t="s">
        <v>566</v>
      </c>
      <c r="G1607" s="99" t="s">
        <v>222</v>
      </c>
      <c r="H1607" s="97" t="s">
        <v>339</v>
      </c>
      <c r="I1607" s="98" t="s">
        <v>34</v>
      </c>
      <c r="J1607" s="109">
        <v>271.08</v>
      </c>
      <c r="K1607" s="101">
        <v>140.96</v>
      </c>
      <c r="L1607" s="100">
        <v>0</v>
      </c>
    </row>
    <row r="1608" spans="1:12" ht="15.6" x14ac:dyDescent="0.25">
      <c r="A1608" s="97">
        <v>724860519</v>
      </c>
      <c r="B1608" s="104">
        <v>231948</v>
      </c>
      <c r="C1608" s="98" t="s">
        <v>614</v>
      </c>
      <c r="D1608" s="98"/>
      <c r="E1608" s="98" t="s">
        <v>262</v>
      </c>
      <c r="F1608" s="99" t="s">
        <v>566</v>
      </c>
      <c r="G1608" s="99" t="s">
        <v>223</v>
      </c>
      <c r="H1608" s="97" t="s">
        <v>483</v>
      </c>
      <c r="I1608" s="98" t="s">
        <v>34</v>
      </c>
      <c r="J1608" s="109">
        <v>300.68</v>
      </c>
      <c r="K1608" s="101">
        <v>156.35</v>
      </c>
      <c r="L1608" s="100">
        <v>1.32</v>
      </c>
    </row>
    <row r="1609" spans="1:12" ht="15.6" x14ac:dyDescent="0.25">
      <c r="A1609" s="97">
        <v>724862519</v>
      </c>
      <c r="B1609" s="104">
        <v>231949</v>
      </c>
      <c r="C1609" s="98" t="s">
        <v>614</v>
      </c>
      <c r="D1609" s="98"/>
      <c r="E1609" s="98" t="s">
        <v>262</v>
      </c>
      <c r="F1609" s="99" t="s">
        <v>566</v>
      </c>
      <c r="G1609" s="99" t="s">
        <v>225</v>
      </c>
      <c r="H1609" s="97" t="s">
        <v>484</v>
      </c>
      <c r="I1609" s="98" t="s">
        <v>34</v>
      </c>
      <c r="J1609" s="109">
        <v>336.67</v>
      </c>
      <c r="K1609" s="101">
        <v>175.07</v>
      </c>
      <c r="L1609" s="100">
        <v>5.48</v>
      </c>
    </row>
    <row r="1610" spans="1:12" ht="15.6" x14ac:dyDescent="0.25">
      <c r="A1610" s="97">
        <v>357013294</v>
      </c>
      <c r="B1610" s="104">
        <v>234986</v>
      </c>
      <c r="C1610" s="98" t="s">
        <v>614</v>
      </c>
      <c r="D1610" s="98"/>
      <c r="E1610" s="98" t="s">
        <v>262</v>
      </c>
      <c r="F1610" s="99" t="s">
        <v>563</v>
      </c>
      <c r="G1610" s="99" t="s">
        <v>631</v>
      </c>
      <c r="H1610" s="97" t="s">
        <v>451</v>
      </c>
      <c r="I1610" s="98" t="s">
        <v>34</v>
      </c>
      <c r="J1610" s="109">
        <v>514.39</v>
      </c>
      <c r="K1610" s="101">
        <v>267.48</v>
      </c>
      <c r="L1610" s="100">
        <v>0</v>
      </c>
    </row>
    <row r="1611" spans="1:12" ht="15.6" x14ac:dyDescent="0.25">
      <c r="A1611" s="97">
        <v>151093203</v>
      </c>
      <c r="B1611" s="104">
        <v>215818</v>
      </c>
      <c r="C1611" s="98" t="s">
        <v>614</v>
      </c>
      <c r="D1611" s="98"/>
      <c r="E1611" s="98" t="s">
        <v>262</v>
      </c>
      <c r="F1611" s="99" t="s">
        <v>561</v>
      </c>
      <c r="G1611" s="99" t="s">
        <v>70</v>
      </c>
      <c r="H1611" s="97" t="s">
        <v>426</v>
      </c>
      <c r="I1611" s="98" t="s">
        <v>34</v>
      </c>
      <c r="J1611" s="109">
        <v>299.10000000000002</v>
      </c>
      <c r="K1611" s="101">
        <v>155.53</v>
      </c>
      <c r="L1611" s="100">
        <v>0</v>
      </c>
    </row>
    <row r="1612" spans="1:12" ht="15.6" x14ac:dyDescent="0.25">
      <c r="A1612" s="97">
        <v>151284203</v>
      </c>
      <c r="B1612" s="104">
        <v>197884</v>
      </c>
      <c r="C1612" s="98" t="s">
        <v>614</v>
      </c>
      <c r="D1612" s="98"/>
      <c r="E1612" s="98" t="s">
        <v>262</v>
      </c>
      <c r="F1612" s="99" t="s">
        <v>561</v>
      </c>
      <c r="G1612" s="99" t="s">
        <v>988</v>
      </c>
      <c r="H1612" s="97" t="s">
        <v>274</v>
      </c>
      <c r="I1612" s="98" t="s">
        <v>34</v>
      </c>
      <c r="J1612" s="109">
        <v>217.74</v>
      </c>
      <c r="K1612" s="101">
        <v>113.22</v>
      </c>
      <c r="L1612" s="100">
        <v>0</v>
      </c>
    </row>
    <row r="1613" spans="1:12" ht="15.6" x14ac:dyDescent="0.25">
      <c r="A1613" s="97">
        <v>151056203</v>
      </c>
      <c r="B1613" s="104">
        <v>215305</v>
      </c>
      <c r="C1613" s="98" t="s">
        <v>614</v>
      </c>
      <c r="D1613" s="98"/>
      <c r="E1613" s="98" t="s">
        <v>262</v>
      </c>
      <c r="F1613" s="99" t="s">
        <v>561</v>
      </c>
      <c r="G1613" s="99" t="s">
        <v>71</v>
      </c>
      <c r="H1613" s="97" t="s">
        <v>425</v>
      </c>
      <c r="I1613" s="98" t="s">
        <v>34</v>
      </c>
      <c r="J1613" s="109">
        <v>227.43</v>
      </c>
      <c r="K1613" s="101">
        <v>118.26</v>
      </c>
      <c r="L1613" s="100">
        <v>0</v>
      </c>
    </row>
    <row r="1614" spans="1:12" ht="15.6" x14ac:dyDescent="0.25">
      <c r="A1614" s="97">
        <v>151559248</v>
      </c>
      <c r="B1614" s="104">
        <v>196833</v>
      </c>
      <c r="C1614" s="98" t="s">
        <v>614</v>
      </c>
      <c r="D1614" s="98"/>
      <c r="E1614" s="98" t="s">
        <v>262</v>
      </c>
      <c r="F1614" s="99" t="s">
        <v>561</v>
      </c>
      <c r="G1614" s="99" t="s">
        <v>9</v>
      </c>
      <c r="H1614" s="97" t="s">
        <v>427</v>
      </c>
      <c r="I1614" s="98" t="s">
        <v>34</v>
      </c>
      <c r="J1614" s="109">
        <v>259.62</v>
      </c>
      <c r="K1614" s="101">
        <v>135</v>
      </c>
      <c r="L1614" s="100">
        <v>0</v>
      </c>
    </row>
    <row r="1615" spans="1:12" ht="15.6" x14ac:dyDescent="0.25">
      <c r="A1615" s="97">
        <v>754587575</v>
      </c>
      <c r="B1615" s="104">
        <v>244470</v>
      </c>
      <c r="C1615" s="98" t="s">
        <v>614</v>
      </c>
      <c r="D1615" s="98"/>
      <c r="E1615" s="98" t="s">
        <v>262</v>
      </c>
      <c r="F1615" s="99" t="s">
        <v>1092</v>
      </c>
      <c r="G1615" s="99" t="s">
        <v>1093</v>
      </c>
      <c r="H1615" s="97" t="s">
        <v>283</v>
      </c>
      <c r="I1615" s="98" t="s">
        <v>34</v>
      </c>
      <c r="J1615" s="109">
        <v>270.68</v>
      </c>
      <c r="K1615" s="101">
        <v>140.75</v>
      </c>
      <c r="L1615" s="100">
        <v>0</v>
      </c>
    </row>
    <row r="1616" spans="1:12" ht="15.6" x14ac:dyDescent="0.25">
      <c r="A1616" s="97">
        <v>754317575</v>
      </c>
      <c r="B1616" s="104">
        <v>244576</v>
      </c>
      <c r="C1616" s="98" t="s">
        <v>614</v>
      </c>
      <c r="D1616" s="98"/>
      <c r="E1616" s="98" t="s">
        <v>262</v>
      </c>
      <c r="F1616" s="99" t="s">
        <v>1092</v>
      </c>
      <c r="G1616" s="99" t="s">
        <v>1103</v>
      </c>
      <c r="H1616" s="97" t="s">
        <v>420</v>
      </c>
      <c r="I1616" s="98" t="s">
        <v>34</v>
      </c>
      <c r="J1616" s="109">
        <v>244.03</v>
      </c>
      <c r="K1616" s="101">
        <v>126.9</v>
      </c>
      <c r="L1616" s="100">
        <v>0</v>
      </c>
    </row>
    <row r="1617" spans="1:12" ht="15.6" x14ac:dyDescent="0.25">
      <c r="A1617" s="97">
        <v>754594575</v>
      </c>
      <c r="B1617" s="104">
        <v>244551</v>
      </c>
      <c r="C1617" s="98" t="s">
        <v>614</v>
      </c>
      <c r="D1617" s="98"/>
      <c r="E1617" s="98" t="s">
        <v>262</v>
      </c>
      <c r="F1617" s="99" t="s">
        <v>1092</v>
      </c>
      <c r="G1617" s="99" t="s">
        <v>1104</v>
      </c>
      <c r="H1617" s="97" t="s">
        <v>435</v>
      </c>
      <c r="I1617" s="98" t="s">
        <v>34</v>
      </c>
      <c r="J1617" s="109">
        <v>235.75</v>
      </c>
      <c r="K1617" s="101">
        <v>122.59</v>
      </c>
      <c r="L1617" s="100">
        <v>0</v>
      </c>
    </row>
    <row r="1618" spans="1:12" ht="15.6" x14ac:dyDescent="0.25">
      <c r="A1618" s="97">
        <v>754338575</v>
      </c>
      <c r="B1618" s="104">
        <v>244575</v>
      </c>
      <c r="C1618" s="98" t="s">
        <v>614</v>
      </c>
      <c r="D1618" s="98"/>
      <c r="E1618" s="98" t="s">
        <v>262</v>
      </c>
      <c r="F1618" s="99" t="s">
        <v>1092</v>
      </c>
      <c r="G1618" s="99" t="s">
        <v>1105</v>
      </c>
      <c r="H1618" s="97" t="s">
        <v>417</v>
      </c>
      <c r="I1618" s="98" t="s">
        <v>34</v>
      </c>
      <c r="J1618" s="109">
        <v>271.47000000000003</v>
      </c>
      <c r="K1618" s="101">
        <v>141.16</v>
      </c>
      <c r="L1618" s="100">
        <v>0</v>
      </c>
    </row>
    <row r="1619" spans="1:12" ht="15.6" x14ac:dyDescent="0.25">
      <c r="A1619" s="97">
        <v>184152786</v>
      </c>
      <c r="B1619" s="104">
        <v>236536</v>
      </c>
      <c r="C1619" s="98" t="s">
        <v>614</v>
      </c>
      <c r="D1619" s="98"/>
      <c r="E1619" s="98" t="s">
        <v>262</v>
      </c>
      <c r="F1619" s="99" t="s">
        <v>769</v>
      </c>
      <c r="G1619" s="99" t="s">
        <v>1163</v>
      </c>
      <c r="H1619" s="97" t="s">
        <v>1173</v>
      </c>
      <c r="I1619" s="98" t="s">
        <v>34</v>
      </c>
      <c r="J1619" s="109">
        <v>351.64</v>
      </c>
      <c r="K1619" s="101">
        <v>182.85</v>
      </c>
      <c r="L1619" s="100">
        <v>0</v>
      </c>
    </row>
    <row r="1620" spans="1:12" ht="15.6" x14ac:dyDescent="0.25">
      <c r="A1620" s="97">
        <v>184432786</v>
      </c>
      <c r="B1620" s="104">
        <v>236541</v>
      </c>
      <c r="C1620" s="98" t="s">
        <v>614</v>
      </c>
      <c r="D1620" s="98"/>
      <c r="E1620" s="98" t="s">
        <v>262</v>
      </c>
      <c r="F1620" s="99" t="s">
        <v>769</v>
      </c>
      <c r="G1620" s="99" t="s">
        <v>1226</v>
      </c>
      <c r="H1620" s="97" t="s">
        <v>281</v>
      </c>
      <c r="I1620" s="98" t="s">
        <v>34</v>
      </c>
      <c r="J1620" s="109">
        <v>384.8</v>
      </c>
      <c r="K1620" s="101">
        <v>200.1</v>
      </c>
      <c r="L1620" s="100">
        <v>1.32</v>
      </c>
    </row>
    <row r="1621" spans="1:12" ht="15.6" x14ac:dyDescent="0.25">
      <c r="A1621" s="97">
        <v>132201788</v>
      </c>
      <c r="B1621" s="104">
        <v>236537</v>
      </c>
      <c r="C1621" s="98" t="s">
        <v>614</v>
      </c>
      <c r="D1621" s="98"/>
      <c r="E1621" s="98" t="s">
        <v>262</v>
      </c>
      <c r="F1621" s="99" t="s">
        <v>769</v>
      </c>
      <c r="G1621" s="99" t="s">
        <v>1406</v>
      </c>
      <c r="H1621" s="97" t="s">
        <v>418</v>
      </c>
      <c r="I1621" s="98" t="s">
        <v>34</v>
      </c>
      <c r="J1621" s="109">
        <v>275.67</v>
      </c>
      <c r="K1621" s="101">
        <v>143.35</v>
      </c>
      <c r="L1621" s="100">
        <v>0</v>
      </c>
    </row>
    <row r="1622" spans="1:12" ht="15.6" x14ac:dyDescent="0.25">
      <c r="A1622" s="97">
        <v>132124788</v>
      </c>
      <c r="B1622" s="104">
        <v>239700</v>
      </c>
      <c r="C1622" s="98" t="s">
        <v>614</v>
      </c>
      <c r="D1622" s="98"/>
      <c r="E1622" s="98" t="s">
        <v>262</v>
      </c>
      <c r="F1622" s="99" t="s">
        <v>769</v>
      </c>
      <c r="G1622" s="99" t="s">
        <v>1407</v>
      </c>
      <c r="H1622" s="97" t="s">
        <v>426</v>
      </c>
      <c r="I1622" s="98" t="s">
        <v>34</v>
      </c>
      <c r="J1622" s="109">
        <v>346.78</v>
      </c>
      <c r="K1622" s="101">
        <v>180.33</v>
      </c>
      <c r="L1622" s="100">
        <v>0</v>
      </c>
    </row>
    <row r="1623" spans="1:12" ht="15.6" x14ac:dyDescent="0.25">
      <c r="A1623" s="97">
        <v>132256788</v>
      </c>
      <c r="B1623" s="104">
        <v>239699</v>
      </c>
      <c r="C1623" s="98" t="s">
        <v>614</v>
      </c>
      <c r="D1623" s="98"/>
      <c r="E1623" s="98" t="s">
        <v>262</v>
      </c>
      <c r="F1623" s="99" t="s">
        <v>769</v>
      </c>
      <c r="G1623" s="99" t="s">
        <v>1408</v>
      </c>
      <c r="H1623" s="97" t="s">
        <v>399</v>
      </c>
      <c r="I1623" s="98" t="s">
        <v>34</v>
      </c>
      <c r="J1623" s="109">
        <v>330.45</v>
      </c>
      <c r="K1623" s="101">
        <v>171.83</v>
      </c>
      <c r="L1623" s="100">
        <v>0</v>
      </c>
    </row>
    <row r="1624" spans="1:12" ht="15.6" x14ac:dyDescent="0.25">
      <c r="A1624" s="97">
        <v>132128788</v>
      </c>
      <c r="B1624" s="104">
        <v>236529</v>
      </c>
      <c r="C1624" s="98" t="s">
        <v>614</v>
      </c>
      <c r="D1624" s="98"/>
      <c r="E1624" s="98" t="s">
        <v>262</v>
      </c>
      <c r="F1624" s="99" t="s">
        <v>769</v>
      </c>
      <c r="G1624" s="99" t="s">
        <v>1409</v>
      </c>
      <c r="H1624" s="97" t="s">
        <v>332</v>
      </c>
      <c r="I1624" s="98" t="s">
        <v>34</v>
      </c>
      <c r="J1624" s="109">
        <v>230.78</v>
      </c>
      <c r="K1624" s="101">
        <v>120.01</v>
      </c>
      <c r="L1624" s="100">
        <v>0</v>
      </c>
    </row>
    <row r="1625" spans="1:12" ht="15.6" x14ac:dyDescent="0.25">
      <c r="A1625" s="97">
        <v>132146788</v>
      </c>
      <c r="B1625" s="104">
        <v>239698</v>
      </c>
      <c r="C1625" s="98" t="s">
        <v>614</v>
      </c>
      <c r="D1625" s="98"/>
      <c r="E1625" s="98" t="s">
        <v>262</v>
      </c>
      <c r="F1625" s="99" t="s">
        <v>769</v>
      </c>
      <c r="G1625" s="99" t="s">
        <v>1410</v>
      </c>
      <c r="H1625" s="97" t="s">
        <v>404</v>
      </c>
      <c r="I1625" s="98" t="s">
        <v>34</v>
      </c>
      <c r="J1625" s="109">
        <v>473.5</v>
      </c>
      <c r="K1625" s="101">
        <v>246.22</v>
      </c>
      <c r="L1625" s="100">
        <v>0</v>
      </c>
    </row>
    <row r="1626" spans="1:12" ht="15.6" x14ac:dyDescent="0.25">
      <c r="A1626" s="97">
        <v>132245788</v>
      </c>
      <c r="B1626" s="104">
        <v>236533</v>
      </c>
      <c r="C1626" s="98" t="s">
        <v>614</v>
      </c>
      <c r="D1626" s="98"/>
      <c r="E1626" s="98" t="s">
        <v>262</v>
      </c>
      <c r="F1626" s="99" t="s">
        <v>769</v>
      </c>
      <c r="G1626" s="99" t="s">
        <v>1411</v>
      </c>
      <c r="H1626" s="97" t="s">
        <v>417</v>
      </c>
      <c r="I1626" s="98" t="s">
        <v>34</v>
      </c>
      <c r="J1626" s="109">
        <v>303.25</v>
      </c>
      <c r="K1626" s="101">
        <v>157.69</v>
      </c>
      <c r="L1626" s="100">
        <v>0</v>
      </c>
    </row>
    <row r="1627" spans="1:12" ht="15.6" x14ac:dyDescent="0.25">
      <c r="A1627" s="97">
        <v>132073788</v>
      </c>
      <c r="B1627" s="104">
        <v>239697</v>
      </c>
      <c r="C1627" s="98" t="s">
        <v>614</v>
      </c>
      <c r="D1627" s="98"/>
      <c r="E1627" s="98" t="s">
        <v>262</v>
      </c>
      <c r="F1627" s="99" t="s">
        <v>769</v>
      </c>
      <c r="G1627" s="99" t="s">
        <v>1412</v>
      </c>
      <c r="H1627" s="97" t="s">
        <v>423</v>
      </c>
      <c r="I1627" s="98" t="s">
        <v>34</v>
      </c>
      <c r="J1627" s="109">
        <v>352.02</v>
      </c>
      <c r="K1627" s="101">
        <v>183.05</v>
      </c>
      <c r="L1627" s="100">
        <v>0</v>
      </c>
    </row>
    <row r="1628" spans="1:12" ht="15.6" x14ac:dyDescent="0.25">
      <c r="A1628" s="97">
        <v>132246788</v>
      </c>
      <c r="B1628" s="104">
        <v>236534</v>
      </c>
      <c r="C1628" s="98" t="s">
        <v>614</v>
      </c>
      <c r="D1628" s="98"/>
      <c r="E1628" s="98" t="s">
        <v>262</v>
      </c>
      <c r="F1628" s="99" t="s">
        <v>769</v>
      </c>
      <c r="G1628" s="99" t="s">
        <v>1413</v>
      </c>
      <c r="H1628" s="97" t="s">
        <v>422</v>
      </c>
      <c r="I1628" s="98" t="s">
        <v>34</v>
      </c>
      <c r="J1628" s="109">
        <v>304.77</v>
      </c>
      <c r="K1628" s="101">
        <v>158.47999999999999</v>
      </c>
      <c r="L1628" s="100">
        <v>0</v>
      </c>
    </row>
    <row r="1629" spans="1:12" ht="15.6" x14ac:dyDescent="0.25">
      <c r="A1629" s="97">
        <v>132258788</v>
      </c>
      <c r="B1629" s="104">
        <v>240022</v>
      </c>
      <c r="C1629" s="98" t="s">
        <v>614</v>
      </c>
      <c r="D1629" s="98"/>
      <c r="E1629" s="98" t="s">
        <v>262</v>
      </c>
      <c r="F1629" s="99" t="s">
        <v>769</v>
      </c>
      <c r="G1629" s="99" t="s">
        <v>1414</v>
      </c>
      <c r="H1629" s="97" t="s">
        <v>432</v>
      </c>
      <c r="I1629" s="98" t="s">
        <v>34</v>
      </c>
      <c r="J1629" s="109">
        <v>262.17</v>
      </c>
      <c r="K1629" s="101">
        <v>136.33000000000001</v>
      </c>
      <c r="L1629" s="100">
        <v>0</v>
      </c>
    </row>
    <row r="1630" spans="1:12" ht="15.6" x14ac:dyDescent="0.25">
      <c r="A1630" s="97">
        <v>132243788</v>
      </c>
      <c r="B1630" s="104">
        <v>236531</v>
      </c>
      <c r="C1630" s="98" t="s">
        <v>614</v>
      </c>
      <c r="D1630" s="98"/>
      <c r="E1630" s="98" t="s">
        <v>262</v>
      </c>
      <c r="F1630" s="99" t="s">
        <v>769</v>
      </c>
      <c r="G1630" s="99" t="s">
        <v>1415</v>
      </c>
      <c r="H1630" s="97" t="s">
        <v>334</v>
      </c>
      <c r="I1630" s="98" t="s">
        <v>34</v>
      </c>
      <c r="J1630" s="109">
        <v>288.95</v>
      </c>
      <c r="K1630" s="101">
        <v>150.25</v>
      </c>
      <c r="L1630" s="100">
        <v>0</v>
      </c>
    </row>
    <row r="1631" spans="1:12" ht="15.6" x14ac:dyDescent="0.25">
      <c r="A1631" s="97">
        <v>132242788</v>
      </c>
      <c r="B1631" s="104">
        <v>236527</v>
      </c>
      <c r="C1631" s="98" t="s">
        <v>614</v>
      </c>
      <c r="D1631" s="98"/>
      <c r="E1631" s="98" t="s">
        <v>262</v>
      </c>
      <c r="F1631" s="99" t="s">
        <v>769</v>
      </c>
      <c r="G1631" s="99" t="s">
        <v>1416</v>
      </c>
      <c r="H1631" s="97" t="s">
        <v>435</v>
      </c>
      <c r="I1631" s="98" t="s">
        <v>34</v>
      </c>
      <c r="J1631" s="109">
        <v>242.32</v>
      </c>
      <c r="K1631" s="101">
        <v>126.01</v>
      </c>
      <c r="L1631" s="100">
        <v>0</v>
      </c>
    </row>
    <row r="1632" spans="1:12" ht="15.6" x14ac:dyDescent="0.25">
      <c r="A1632" s="97">
        <v>132203788</v>
      </c>
      <c r="B1632" s="104">
        <v>236539</v>
      </c>
      <c r="C1632" s="98" t="s">
        <v>614</v>
      </c>
      <c r="D1632" s="98"/>
      <c r="E1632" s="98" t="s">
        <v>262</v>
      </c>
      <c r="F1632" s="99" t="s">
        <v>769</v>
      </c>
      <c r="G1632" s="99" t="s">
        <v>1417</v>
      </c>
      <c r="H1632" s="97" t="s">
        <v>407</v>
      </c>
      <c r="I1632" s="98" t="s">
        <v>34</v>
      </c>
      <c r="J1632" s="109">
        <v>345.23</v>
      </c>
      <c r="K1632" s="101">
        <v>179.52</v>
      </c>
      <c r="L1632" s="100">
        <v>0</v>
      </c>
    </row>
    <row r="1633" spans="1:12" ht="15.6" x14ac:dyDescent="0.25">
      <c r="A1633" s="97">
        <v>132204788</v>
      </c>
      <c r="B1633" s="104">
        <v>236535</v>
      </c>
      <c r="C1633" s="98" t="s">
        <v>614</v>
      </c>
      <c r="D1633" s="98"/>
      <c r="E1633" s="98" t="s">
        <v>262</v>
      </c>
      <c r="F1633" s="99" t="s">
        <v>769</v>
      </c>
      <c r="G1633" s="99" t="s">
        <v>1418</v>
      </c>
      <c r="H1633" s="97" t="s">
        <v>420</v>
      </c>
      <c r="I1633" s="98" t="s">
        <v>34</v>
      </c>
      <c r="J1633" s="109">
        <v>255.42</v>
      </c>
      <c r="K1633" s="101">
        <v>132.82</v>
      </c>
      <c r="L1633" s="100">
        <v>0</v>
      </c>
    </row>
    <row r="1634" spans="1:12" ht="15.6" x14ac:dyDescent="0.25">
      <c r="A1634" s="97">
        <v>184140786</v>
      </c>
      <c r="B1634" s="104">
        <v>237587</v>
      </c>
      <c r="C1634" s="98" t="s">
        <v>614</v>
      </c>
      <c r="D1634" s="98"/>
      <c r="E1634" s="98" t="s">
        <v>262</v>
      </c>
      <c r="F1634" s="99" t="s">
        <v>769</v>
      </c>
      <c r="G1634" s="99" t="s">
        <v>1419</v>
      </c>
      <c r="H1634" s="97" t="s">
        <v>324</v>
      </c>
      <c r="I1634" s="98" t="s">
        <v>34</v>
      </c>
      <c r="J1634" s="109">
        <v>334.97</v>
      </c>
      <c r="K1634" s="101">
        <v>174.18</v>
      </c>
      <c r="L1634" s="100">
        <v>0</v>
      </c>
    </row>
    <row r="1635" spans="1:12" ht="15.6" x14ac:dyDescent="0.25">
      <c r="A1635" s="97">
        <v>184290786</v>
      </c>
      <c r="B1635" s="104">
        <v>236530</v>
      </c>
      <c r="C1635" s="98" t="s">
        <v>614</v>
      </c>
      <c r="D1635" s="98"/>
      <c r="E1635" s="98" t="s">
        <v>262</v>
      </c>
      <c r="F1635" s="99" t="s">
        <v>769</v>
      </c>
      <c r="G1635" s="99" t="s">
        <v>1420</v>
      </c>
      <c r="H1635" s="97" t="s">
        <v>319</v>
      </c>
      <c r="I1635" s="98" t="s">
        <v>34</v>
      </c>
      <c r="J1635" s="109">
        <v>330.45</v>
      </c>
      <c r="K1635" s="101">
        <v>171.83</v>
      </c>
      <c r="L1635" s="100">
        <v>0</v>
      </c>
    </row>
    <row r="1636" spans="1:12" ht="15.6" x14ac:dyDescent="0.25">
      <c r="A1636" s="97">
        <v>184151786</v>
      </c>
      <c r="B1636" s="104">
        <v>236528</v>
      </c>
      <c r="C1636" s="98" t="s">
        <v>614</v>
      </c>
      <c r="D1636" s="98"/>
      <c r="E1636" s="98" t="s">
        <v>262</v>
      </c>
      <c r="F1636" s="99" t="s">
        <v>769</v>
      </c>
      <c r="G1636" s="99" t="s">
        <v>1421</v>
      </c>
      <c r="H1636" s="97" t="s">
        <v>282</v>
      </c>
      <c r="I1636" s="98" t="s">
        <v>34</v>
      </c>
      <c r="J1636" s="109">
        <v>306.18</v>
      </c>
      <c r="K1636" s="101">
        <v>159.21</v>
      </c>
      <c r="L1636" s="100">
        <v>0</v>
      </c>
    </row>
    <row r="1637" spans="1:12" ht="15.6" x14ac:dyDescent="0.25">
      <c r="A1637" s="97">
        <v>740036515</v>
      </c>
      <c r="B1637" s="104">
        <v>219176</v>
      </c>
      <c r="C1637" s="98" t="s">
        <v>614</v>
      </c>
      <c r="D1637" s="98"/>
      <c r="E1637" s="98" t="s">
        <v>262</v>
      </c>
      <c r="F1637" s="99" t="s">
        <v>567</v>
      </c>
      <c r="G1637" s="99" t="s">
        <v>78</v>
      </c>
      <c r="H1637" s="97" t="s">
        <v>490</v>
      </c>
      <c r="I1637" s="98" t="s">
        <v>34</v>
      </c>
      <c r="J1637" s="109">
        <v>317.7</v>
      </c>
      <c r="K1637" s="101">
        <v>165.2</v>
      </c>
      <c r="L1637" s="100">
        <v>0</v>
      </c>
    </row>
    <row r="1638" spans="1:12" ht="15.6" x14ac:dyDescent="0.25">
      <c r="A1638" s="97">
        <v>758177707</v>
      </c>
      <c r="B1638" s="104">
        <v>228709</v>
      </c>
      <c r="C1638" s="98" t="s">
        <v>614</v>
      </c>
      <c r="D1638" s="98"/>
      <c r="E1638" s="98" t="s">
        <v>262</v>
      </c>
      <c r="F1638" s="99" t="s">
        <v>570</v>
      </c>
      <c r="G1638" s="99" t="s">
        <v>210</v>
      </c>
      <c r="H1638" s="97" t="s">
        <v>493</v>
      </c>
      <c r="I1638" s="98" t="s">
        <v>34</v>
      </c>
      <c r="J1638" s="109">
        <v>250.85</v>
      </c>
      <c r="K1638" s="101">
        <v>130.44</v>
      </c>
      <c r="L1638" s="100">
        <v>0</v>
      </c>
    </row>
    <row r="1639" spans="1:12" ht="15.6" x14ac:dyDescent="0.25">
      <c r="A1639" s="97">
        <v>758264845</v>
      </c>
      <c r="B1639" s="104">
        <v>240444</v>
      </c>
      <c r="C1639" s="98" t="s">
        <v>614</v>
      </c>
      <c r="D1639" s="98"/>
      <c r="E1639" s="98" t="s">
        <v>262</v>
      </c>
      <c r="F1639" s="99" t="s">
        <v>570</v>
      </c>
      <c r="G1639" s="99" t="s">
        <v>775</v>
      </c>
      <c r="H1639" s="97" t="s">
        <v>777</v>
      </c>
      <c r="I1639" s="98" t="s">
        <v>34</v>
      </c>
      <c r="J1639" s="109">
        <v>436.3</v>
      </c>
      <c r="K1639" s="101">
        <v>226.88</v>
      </c>
      <c r="L1639" s="100">
        <v>0</v>
      </c>
    </row>
    <row r="1640" spans="1:12" ht="15.6" x14ac:dyDescent="0.25">
      <c r="A1640" s="97">
        <v>758069572</v>
      </c>
      <c r="B1640" s="104">
        <v>222658</v>
      </c>
      <c r="C1640" s="98" t="s">
        <v>614</v>
      </c>
      <c r="D1640" s="98"/>
      <c r="E1640" s="98" t="s">
        <v>262</v>
      </c>
      <c r="F1640" s="99" t="s">
        <v>570</v>
      </c>
      <c r="G1640" s="99" t="s">
        <v>158</v>
      </c>
      <c r="H1640" s="97" t="s">
        <v>316</v>
      </c>
      <c r="I1640" s="98" t="s">
        <v>34</v>
      </c>
      <c r="J1640" s="109">
        <v>290.44</v>
      </c>
      <c r="K1640" s="101">
        <v>151.03</v>
      </c>
      <c r="L1640" s="100">
        <v>0</v>
      </c>
    </row>
    <row r="1641" spans="1:12" ht="15.6" x14ac:dyDescent="0.25">
      <c r="A1641" s="97">
        <v>758263845</v>
      </c>
      <c r="B1641" s="104">
        <v>240443</v>
      </c>
      <c r="C1641" s="98" t="s">
        <v>614</v>
      </c>
      <c r="D1641" s="98"/>
      <c r="E1641" s="98" t="s">
        <v>262</v>
      </c>
      <c r="F1641" s="99" t="s">
        <v>570</v>
      </c>
      <c r="G1641" s="99" t="s">
        <v>774</v>
      </c>
      <c r="H1641" s="97" t="s">
        <v>776</v>
      </c>
      <c r="I1641" s="98" t="s">
        <v>34</v>
      </c>
      <c r="J1641" s="109">
        <v>395.67</v>
      </c>
      <c r="K1641" s="101">
        <v>205.75</v>
      </c>
      <c r="L1641" s="100">
        <v>0</v>
      </c>
    </row>
    <row r="1642" spans="1:12" ht="15.6" x14ac:dyDescent="0.25">
      <c r="A1642" s="97">
        <v>758074707</v>
      </c>
      <c r="B1642" s="104">
        <v>228718</v>
      </c>
      <c r="C1642" s="98" t="s">
        <v>614</v>
      </c>
      <c r="D1642" s="98"/>
      <c r="E1642" s="98" t="s">
        <v>262</v>
      </c>
      <c r="F1642" s="99" t="s">
        <v>570</v>
      </c>
      <c r="G1642" s="99" t="s">
        <v>230</v>
      </c>
      <c r="H1642" s="97" t="s">
        <v>334</v>
      </c>
      <c r="I1642" s="98" t="s">
        <v>34</v>
      </c>
      <c r="J1642" s="109">
        <v>272.87</v>
      </c>
      <c r="K1642" s="101">
        <v>141.88999999999999</v>
      </c>
      <c r="L1642" s="100">
        <v>0</v>
      </c>
    </row>
    <row r="1643" spans="1:12" ht="15.6" x14ac:dyDescent="0.25">
      <c r="A1643" s="97">
        <v>758260845</v>
      </c>
      <c r="B1643" s="104">
        <v>240461</v>
      </c>
      <c r="C1643" s="98" t="s">
        <v>614</v>
      </c>
      <c r="D1643" s="98"/>
      <c r="E1643" s="98" t="s">
        <v>262</v>
      </c>
      <c r="F1643" s="99" t="s">
        <v>570</v>
      </c>
      <c r="G1643" s="99" t="s">
        <v>773</v>
      </c>
      <c r="H1643" s="97" t="s">
        <v>334</v>
      </c>
      <c r="I1643" s="98" t="s">
        <v>34</v>
      </c>
      <c r="J1643" s="109">
        <v>374.19</v>
      </c>
      <c r="K1643" s="101">
        <v>194.58</v>
      </c>
      <c r="L1643" s="100">
        <v>0</v>
      </c>
    </row>
    <row r="1644" spans="1:12" ht="15.6" x14ac:dyDescent="0.25">
      <c r="A1644" s="97">
        <v>758065571</v>
      </c>
      <c r="B1644" s="104">
        <v>222025</v>
      </c>
      <c r="C1644" s="98" t="s">
        <v>614</v>
      </c>
      <c r="D1644" s="98"/>
      <c r="E1644" s="98" t="s">
        <v>262</v>
      </c>
      <c r="F1644" s="99" t="s">
        <v>570</v>
      </c>
      <c r="G1644" s="99" t="s">
        <v>159</v>
      </c>
      <c r="H1644" s="97" t="s">
        <v>407</v>
      </c>
      <c r="I1644" s="98" t="s">
        <v>34</v>
      </c>
      <c r="J1644" s="109">
        <v>375.92</v>
      </c>
      <c r="K1644" s="101">
        <v>195.48</v>
      </c>
      <c r="L1644" s="100">
        <v>0</v>
      </c>
    </row>
    <row r="1645" spans="1:12" ht="15.6" x14ac:dyDescent="0.25">
      <c r="A1645" s="97">
        <v>748635572</v>
      </c>
      <c r="B1645" s="104">
        <v>219165</v>
      </c>
      <c r="C1645" s="98" t="s">
        <v>614</v>
      </c>
      <c r="D1645" s="98"/>
      <c r="E1645" s="98" t="s">
        <v>262</v>
      </c>
      <c r="F1645" s="99" t="s">
        <v>570</v>
      </c>
      <c r="G1645" s="99" t="s">
        <v>117</v>
      </c>
      <c r="H1645" s="97" t="s">
        <v>279</v>
      </c>
      <c r="I1645" s="98" t="s">
        <v>34</v>
      </c>
      <c r="J1645" s="109">
        <v>353.08</v>
      </c>
      <c r="K1645" s="101">
        <v>183.6</v>
      </c>
      <c r="L1645" s="100">
        <v>0</v>
      </c>
    </row>
    <row r="1646" spans="1:12" ht="15.6" x14ac:dyDescent="0.25">
      <c r="A1646" s="97">
        <v>748139686</v>
      </c>
      <c r="B1646" s="104">
        <v>225567</v>
      </c>
      <c r="C1646" s="98" t="s">
        <v>614</v>
      </c>
      <c r="D1646" s="98"/>
      <c r="E1646" s="98" t="s">
        <v>262</v>
      </c>
      <c r="F1646" s="99" t="s">
        <v>570</v>
      </c>
      <c r="G1646" s="99" t="s">
        <v>218</v>
      </c>
      <c r="H1646" s="97" t="s">
        <v>281</v>
      </c>
      <c r="I1646" s="98" t="s">
        <v>34</v>
      </c>
      <c r="J1646" s="109">
        <v>398.56</v>
      </c>
      <c r="K1646" s="101">
        <v>207.25</v>
      </c>
      <c r="L1646" s="100">
        <v>1.32</v>
      </c>
    </row>
    <row r="1647" spans="1:12" ht="15.6" x14ac:dyDescent="0.25">
      <c r="A1647" s="97">
        <v>748139571</v>
      </c>
      <c r="B1647" s="104">
        <v>227769</v>
      </c>
      <c r="C1647" s="98" t="s">
        <v>614</v>
      </c>
      <c r="D1647" s="98"/>
      <c r="E1647" s="98" t="s">
        <v>262</v>
      </c>
      <c r="F1647" s="99" t="s">
        <v>570</v>
      </c>
      <c r="G1647" s="99" t="s">
        <v>217</v>
      </c>
      <c r="H1647" s="97" t="s">
        <v>281</v>
      </c>
      <c r="I1647" s="98" t="s">
        <v>34</v>
      </c>
      <c r="J1647" s="109">
        <v>402.9</v>
      </c>
      <c r="K1647" s="101">
        <v>209.51</v>
      </c>
      <c r="L1647" s="100">
        <v>1.32</v>
      </c>
    </row>
    <row r="1648" spans="1:12" ht="15.6" x14ac:dyDescent="0.25">
      <c r="A1648" s="97">
        <v>748096572</v>
      </c>
      <c r="B1648" s="104">
        <v>220330</v>
      </c>
      <c r="C1648" s="98" t="s">
        <v>614</v>
      </c>
      <c r="D1648" s="98"/>
      <c r="E1648" s="98" t="s">
        <v>262</v>
      </c>
      <c r="F1648" s="99" t="s">
        <v>570</v>
      </c>
      <c r="G1648" s="99" t="s">
        <v>116</v>
      </c>
      <c r="H1648" s="97" t="s">
        <v>329</v>
      </c>
      <c r="I1648" s="98" t="s">
        <v>34</v>
      </c>
      <c r="J1648" s="109">
        <v>400.85</v>
      </c>
      <c r="K1648" s="101">
        <v>208.44</v>
      </c>
      <c r="L1648" s="100">
        <v>0</v>
      </c>
    </row>
    <row r="1649" spans="1:12" ht="15.6" x14ac:dyDescent="0.25">
      <c r="A1649" s="97">
        <v>411154177</v>
      </c>
      <c r="B1649" s="104">
        <v>177076</v>
      </c>
      <c r="C1649" s="98" t="s">
        <v>614</v>
      </c>
      <c r="D1649" s="98"/>
      <c r="E1649" s="98" t="s">
        <v>262</v>
      </c>
      <c r="F1649" s="99" t="s">
        <v>565</v>
      </c>
      <c r="G1649" s="99" t="s">
        <v>26</v>
      </c>
      <c r="H1649" s="97" t="s">
        <v>476</v>
      </c>
      <c r="I1649" s="98" t="s">
        <v>34</v>
      </c>
      <c r="J1649" s="109">
        <v>307.89999999999998</v>
      </c>
      <c r="K1649" s="101">
        <v>160.11000000000001</v>
      </c>
      <c r="L1649" s="100">
        <v>0</v>
      </c>
    </row>
    <row r="1650" spans="1:12" ht="15.6" x14ac:dyDescent="0.25">
      <c r="A1650" s="97">
        <v>410422176</v>
      </c>
      <c r="B1650" s="104">
        <v>163887</v>
      </c>
      <c r="C1650" s="98" t="s">
        <v>614</v>
      </c>
      <c r="D1650" s="98"/>
      <c r="E1650" s="98" t="s">
        <v>262</v>
      </c>
      <c r="F1650" s="99" t="s">
        <v>565</v>
      </c>
      <c r="G1650" s="99" t="s">
        <v>36</v>
      </c>
      <c r="H1650" s="97" t="s">
        <v>340</v>
      </c>
      <c r="I1650" s="98" t="s">
        <v>34</v>
      </c>
      <c r="J1650" s="109">
        <v>250.8</v>
      </c>
      <c r="K1650" s="101">
        <v>130.41999999999999</v>
      </c>
      <c r="L1650" s="100">
        <v>0</v>
      </c>
    </row>
    <row r="1651" spans="1:12" ht="15.6" x14ac:dyDescent="0.25">
      <c r="A1651" s="97">
        <v>753007001</v>
      </c>
      <c r="B1651" s="104">
        <v>246967</v>
      </c>
      <c r="C1651" s="98" t="s">
        <v>614</v>
      </c>
      <c r="D1651" s="98"/>
      <c r="E1651" s="98" t="s">
        <v>262</v>
      </c>
      <c r="F1651" s="99" t="s">
        <v>1278</v>
      </c>
      <c r="G1651" s="99" t="s">
        <v>1279</v>
      </c>
      <c r="H1651" s="97" t="s">
        <v>1309</v>
      </c>
      <c r="I1651" s="98" t="s">
        <v>34</v>
      </c>
      <c r="J1651" s="109">
        <v>400.39</v>
      </c>
      <c r="K1651" s="101">
        <v>208.2</v>
      </c>
      <c r="L1651" s="100">
        <v>0</v>
      </c>
    </row>
    <row r="1652" spans="1:12" ht="15.6" x14ac:dyDescent="0.25">
      <c r="A1652" s="97">
        <v>753008002</v>
      </c>
      <c r="B1652" s="104">
        <v>246968</v>
      </c>
      <c r="C1652" s="98" t="s">
        <v>614</v>
      </c>
      <c r="D1652" s="98"/>
      <c r="E1652" s="98" t="s">
        <v>262</v>
      </c>
      <c r="F1652" s="99" t="s">
        <v>1278</v>
      </c>
      <c r="G1652" s="99" t="s">
        <v>1280</v>
      </c>
      <c r="H1652" s="97" t="s">
        <v>1298</v>
      </c>
      <c r="I1652" s="98" t="s">
        <v>34</v>
      </c>
      <c r="J1652" s="109">
        <v>605.24</v>
      </c>
      <c r="K1652" s="101">
        <v>314.72000000000003</v>
      </c>
      <c r="L1652" s="100">
        <v>0</v>
      </c>
    </row>
    <row r="1653" spans="1:12" ht="15.6" x14ac:dyDescent="0.25">
      <c r="A1653" s="97">
        <v>753009001</v>
      </c>
      <c r="B1653" s="104">
        <v>246969</v>
      </c>
      <c r="C1653" s="98" t="s">
        <v>614</v>
      </c>
      <c r="D1653" s="98"/>
      <c r="E1653" s="98" t="s">
        <v>262</v>
      </c>
      <c r="F1653" s="99" t="s">
        <v>1278</v>
      </c>
      <c r="G1653" s="99" t="s">
        <v>1281</v>
      </c>
      <c r="H1653" s="97" t="s">
        <v>1310</v>
      </c>
      <c r="I1653" s="98" t="s">
        <v>34</v>
      </c>
      <c r="J1653" s="109">
        <v>418.21</v>
      </c>
      <c r="K1653" s="101">
        <v>217.47</v>
      </c>
      <c r="L1653" s="100">
        <v>0</v>
      </c>
    </row>
    <row r="1654" spans="1:12" ht="15.6" x14ac:dyDescent="0.25">
      <c r="A1654" s="97">
        <v>753011001</v>
      </c>
      <c r="B1654" s="104">
        <v>246970</v>
      </c>
      <c r="C1654" s="98" t="s">
        <v>614</v>
      </c>
      <c r="D1654" s="98"/>
      <c r="E1654" s="98" t="s">
        <v>262</v>
      </c>
      <c r="F1654" s="99" t="s">
        <v>1278</v>
      </c>
      <c r="G1654" s="99" t="s">
        <v>1282</v>
      </c>
      <c r="H1654" s="97" t="s">
        <v>1311</v>
      </c>
      <c r="I1654" s="98" t="s">
        <v>34</v>
      </c>
      <c r="J1654" s="109">
        <v>534.74</v>
      </c>
      <c r="K1654" s="101">
        <v>278.06</v>
      </c>
      <c r="L1654" s="100">
        <v>0</v>
      </c>
    </row>
    <row r="1655" spans="1:12" ht="15.6" x14ac:dyDescent="0.25">
      <c r="A1655" s="97">
        <v>753012001</v>
      </c>
      <c r="B1655" s="104">
        <v>261840</v>
      </c>
      <c r="C1655" s="98" t="s">
        <v>614</v>
      </c>
      <c r="D1655" s="98"/>
      <c r="E1655" s="98" t="s">
        <v>262</v>
      </c>
      <c r="F1655" s="99" t="s">
        <v>1278</v>
      </c>
      <c r="G1655" s="99" t="s">
        <v>1283</v>
      </c>
      <c r="H1655" s="97" t="s">
        <v>1312</v>
      </c>
      <c r="I1655" s="98" t="s">
        <v>34</v>
      </c>
      <c r="J1655" s="109">
        <v>610.34</v>
      </c>
      <c r="K1655" s="101">
        <v>317.38</v>
      </c>
      <c r="L1655" s="100">
        <v>0</v>
      </c>
    </row>
    <row r="1656" spans="1:12" ht="15.6" x14ac:dyDescent="0.25">
      <c r="A1656" s="97">
        <v>753013002</v>
      </c>
      <c r="B1656" s="104">
        <v>246972</v>
      </c>
      <c r="C1656" s="98" t="s">
        <v>614</v>
      </c>
      <c r="D1656" s="98"/>
      <c r="E1656" s="98" t="s">
        <v>262</v>
      </c>
      <c r="F1656" s="99" t="s">
        <v>1278</v>
      </c>
      <c r="G1656" s="99" t="s">
        <v>1284</v>
      </c>
      <c r="H1656" s="97" t="s">
        <v>1299</v>
      </c>
      <c r="I1656" s="98" t="s">
        <v>34</v>
      </c>
      <c r="J1656" s="109">
        <v>628.76</v>
      </c>
      <c r="K1656" s="101">
        <v>326.95999999999998</v>
      </c>
      <c r="L1656" s="100">
        <v>1.32</v>
      </c>
    </row>
    <row r="1657" spans="1:12" ht="15.6" x14ac:dyDescent="0.25">
      <c r="A1657" s="97">
        <v>753016002</v>
      </c>
      <c r="B1657" s="104">
        <v>246975</v>
      </c>
      <c r="C1657" s="98" t="s">
        <v>614</v>
      </c>
      <c r="D1657" s="98"/>
      <c r="E1657" s="98" t="s">
        <v>262</v>
      </c>
      <c r="F1657" s="99" t="s">
        <v>1278</v>
      </c>
      <c r="G1657" s="99" t="s">
        <v>1285</v>
      </c>
      <c r="H1657" s="97" t="s">
        <v>1313</v>
      </c>
      <c r="I1657" s="98" t="s">
        <v>34</v>
      </c>
      <c r="J1657" s="109">
        <v>751.49</v>
      </c>
      <c r="K1657" s="101">
        <v>390.77</v>
      </c>
      <c r="L1657" s="100">
        <v>0</v>
      </c>
    </row>
    <row r="1658" spans="1:12" ht="15.6" x14ac:dyDescent="0.25">
      <c r="A1658" s="97">
        <v>753014002</v>
      </c>
      <c r="B1658" s="104">
        <v>246973</v>
      </c>
      <c r="C1658" s="98" t="s">
        <v>614</v>
      </c>
      <c r="D1658" s="98"/>
      <c r="E1658" s="98" t="s">
        <v>262</v>
      </c>
      <c r="F1658" s="99" t="s">
        <v>1278</v>
      </c>
      <c r="G1658" s="99" t="s">
        <v>1286</v>
      </c>
      <c r="H1658" s="97" t="s">
        <v>1314</v>
      </c>
      <c r="I1658" s="98" t="s">
        <v>34</v>
      </c>
      <c r="J1658" s="109">
        <v>627.20000000000005</v>
      </c>
      <c r="K1658" s="101">
        <v>326.14</v>
      </c>
      <c r="L1658" s="100">
        <v>0.19</v>
      </c>
    </row>
    <row r="1659" spans="1:12" ht="15.6" x14ac:dyDescent="0.25">
      <c r="A1659" s="97">
        <v>753015002</v>
      </c>
      <c r="B1659" s="104">
        <v>246974</v>
      </c>
      <c r="C1659" s="98" t="s">
        <v>614</v>
      </c>
      <c r="D1659" s="98"/>
      <c r="E1659" s="98" t="s">
        <v>262</v>
      </c>
      <c r="F1659" s="99" t="s">
        <v>1278</v>
      </c>
      <c r="G1659" s="99" t="s">
        <v>1287</v>
      </c>
      <c r="H1659" s="97" t="s">
        <v>1315</v>
      </c>
      <c r="I1659" s="98" t="s">
        <v>34</v>
      </c>
      <c r="J1659" s="109">
        <v>673.95</v>
      </c>
      <c r="K1659" s="101">
        <v>350.45</v>
      </c>
      <c r="L1659" s="100">
        <v>2.36</v>
      </c>
    </row>
    <row r="1660" spans="1:12" ht="15.6" x14ac:dyDescent="0.25">
      <c r="A1660" s="97">
        <v>753001001</v>
      </c>
      <c r="B1660" s="104">
        <v>246961</v>
      </c>
      <c r="C1660" s="98" t="s">
        <v>614</v>
      </c>
      <c r="D1660" s="98"/>
      <c r="E1660" s="98" t="s">
        <v>262</v>
      </c>
      <c r="F1660" s="99" t="s">
        <v>1278</v>
      </c>
      <c r="G1660" s="99" t="s">
        <v>1288</v>
      </c>
      <c r="H1660" s="97" t="s">
        <v>318</v>
      </c>
      <c r="I1660" s="98" t="s">
        <v>34</v>
      </c>
      <c r="J1660" s="109">
        <v>406.49</v>
      </c>
      <c r="K1660" s="101">
        <v>211.37</v>
      </c>
      <c r="L1660" s="100">
        <v>0</v>
      </c>
    </row>
    <row r="1661" spans="1:12" ht="15.6" x14ac:dyDescent="0.25">
      <c r="A1661" s="97">
        <v>753002001</v>
      </c>
      <c r="B1661" s="104">
        <v>246962</v>
      </c>
      <c r="C1661" s="98" t="s">
        <v>614</v>
      </c>
      <c r="D1661" s="98"/>
      <c r="E1661" s="98" t="s">
        <v>262</v>
      </c>
      <c r="F1661" s="99" t="s">
        <v>1278</v>
      </c>
      <c r="G1661" s="99" t="s">
        <v>1289</v>
      </c>
      <c r="H1661" s="97" t="s">
        <v>285</v>
      </c>
      <c r="I1661" s="98" t="s">
        <v>34</v>
      </c>
      <c r="J1661" s="109">
        <v>391.76</v>
      </c>
      <c r="K1661" s="101">
        <v>203.72</v>
      </c>
      <c r="L1661" s="100">
        <v>0</v>
      </c>
    </row>
    <row r="1662" spans="1:12" ht="15.6" x14ac:dyDescent="0.25">
      <c r="A1662" s="97">
        <v>753003001</v>
      </c>
      <c r="B1662" s="104">
        <v>246963</v>
      </c>
      <c r="C1662" s="98" t="s">
        <v>614</v>
      </c>
      <c r="D1662" s="98"/>
      <c r="E1662" s="98" t="s">
        <v>262</v>
      </c>
      <c r="F1662" s="99" t="s">
        <v>1278</v>
      </c>
      <c r="G1662" s="99" t="s">
        <v>1290</v>
      </c>
      <c r="H1662" s="97" t="s">
        <v>281</v>
      </c>
      <c r="I1662" s="98" t="s">
        <v>34</v>
      </c>
      <c r="J1662" s="109">
        <v>469.86</v>
      </c>
      <c r="K1662" s="101">
        <v>244.33</v>
      </c>
      <c r="L1662" s="100">
        <v>1.32</v>
      </c>
    </row>
    <row r="1663" spans="1:12" ht="15.6" x14ac:dyDescent="0.25">
      <c r="A1663" s="97">
        <v>753004001</v>
      </c>
      <c r="B1663" s="104">
        <v>246964</v>
      </c>
      <c r="C1663" s="98" t="s">
        <v>614</v>
      </c>
      <c r="D1663" s="98"/>
      <c r="E1663" s="98" t="s">
        <v>262</v>
      </c>
      <c r="F1663" s="99" t="s">
        <v>1278</v>
      </c>
      <c r="G1663" s="99" t="s">
        <v>1291</v>
      </c>
      <c r="H1663" s="97" t="s">
        <v>329</v>
      </c>
      <c r="I1663" s="98" t="s">
        <v>34</v>
      </c>
      <c r="J1663" s="109">
        <v>456.9</v>
      </c>
      <c r="K1663" s="101">
        <v>237.59</v>
      </c>
      <c r="L1663" s="100">
        <v>0</v>
      </c>
    </row>
    <row r="1664" spans="1:12" ht="15.6" x14ac:dyDescent="0.25">
      <c r="A1664" s="97">
        <v>753005001</v>
      </c>
      <c r="B1664" s="104">
        <v>246965</v>
      </c>
      <c r="C1664" s="98" t="s">
        <v>614</v>
      </c>
      <c r="D1664" s="98"/>
      <c r="E1664" s="98" t="s">
        <v>262</v>
      </c>
      <c r="F1664" s="99" t="s">
        <v>1278</v>
      </c>
      <c r="G1664" s="99" t="s">
        <v>1292</v>
      </c>
      <c r="H1664" s="97" t="s">
        <v>280</v>
      </c>
      <c r="I1664" s="98" t="s">
        <v>34</v>
      </c>
      <c r="J1664" s="109">
        <v>412.76</v>
      </c>
      <c r="K1664" s="101">
        <v>214.64</v>
      </c>
      <c r="L1664" s="100">
        <v>2.36</v>
      </c>
    </row>
    <row r="1665" spans="1:12" ht="15.6" x14ac:dyDescent="0.25">
      <c r="A1665" s="97">
        <v>753018002</v>
      </c>
      <c r="B1665" s="104">
        <v>246977</v>
      </c>
      <c r="C1665" s="98" t="s">
        <v>614</v>
      </c>
      <c r="D1665" s="98"/>
      <c r="E1665" s="98" t="s">
        <v>262</v>
      </c>
      <c r="F1665" s="99" t="s">
        <v>1278</v>
      </c>
      <c r="G1665" s="99" t="s">
        <v>1293</v>
      </c>
      <c r="H1665" s="97" t="s">
        <v>1316</v>
      </c>
      <c r="I1665" s="98" t="s">
        <v>34</v>
      </c>
      <c r="J1665" s="109">
        <v>631.26</v>
      </c>
      <c r="K1665" s="101">
        <v>328.26</v>
      </c>
      <c r="L1665" s="100">
        <v>2.36</v>
      </c>
    </row>
    <row r="1666" spans="1:12" ht="15.6" x14ac:dyDescent="0.25">
      <c r="A1666" s="97">
        <v>753017002</v>
      </c>
      <c r="B1666" s="104">
        <v>246976</v>
      </c>
      <c r="C1666" s="98" t="s">
        <v>614</v>
      </c>
      <c r="D1666" s="98"/>
      <c r="E1666" s="98" t="s">
        <v>262</v>
      </c>
      <c r="F1666" s="99" t="s">
        <v>1278</v>
      </c>
      <c r="G1666" s="99" t="s">
        <v>1294</v>
      </c>
      <c r="H1666" s="97" t="s">
        <v>1317</v>
      </c>
      <c r="I1666" s="98" t="s">
        <v>34</v>
      </c>
      <c r="J1666" s="109">
        <v>616.6</v>
      </c>
      <c r="K1666" s="101">
        <v>320.63</v>
      </c>
      <c r="L1666" s="100">
        <v>5.48</v>
      </c>
    </row>
    <row r="1667" spans="1:12" ht="15.6" x14ac:dyDescent="0.25">
      <c r="A1667" s="97">
        <v>753006001</v>
      </c>
      <c r="B1667" s="104">
        <v>246966</v>
      </c>
      <c r="C1667" s="98" t="s">
        <v>614</v>
      </c>
      <c r="D1667" s="98"/>
      <c r="E1667" s="98" t="s">
        <v>262</v>
      </c>
      <c r="F1667" s="99" t="s">
        <v>1278</v>
      </c>
      <c r="G1667" s="99" t="s">
        <v>1295</v>
      </c>
      <c r="H1667" s="97" t="s">
        <v>1306</v>
      </c>
      <c r="I1667" s="98" t="s">
        <v>34</v>
      </c>
      <c r="J1667" s="109">
        <v>530.04999999999995</v>
      </c>
      <c r="K1667" s="101">
        <v>275.63</v>
      </c>
      <c r="L1667" s="100">
        <v>5.48</v>
      </c>
    </row>
    <row r="1668" spans="1:12" ht="15.6" x14ac:dyDescent="0.25">
      <c r="A1668" s="97">
        <v>312022142</v>
      </c>
      <c r="B1668" s="104">
        <v>208401</v>
      </c>
      <c r="C1668" s="98" t="s">
        <v>614</v>
      </c>
      <c r="D1668" s="98"/>
      <c r="E1668" s="98" t="s">
        <v>262</v>
      </c>
      <c r="F1668" s="99" t="s">
        <v>560</v>
      </c>
      <c r="G1668" s="99" t="s">
        <v>1089</v>
      </c>
      <c r="H1668" s="97" t="s">
        <v>324</v>
      </c>
      <c r="I1668" s="98" t="s">
        <v>34</v>
      </c>
      <c r="J1668" s="109">
        <v>355.6</v>
      </c>
      <c r="K1668" s="101">
        <v>184.91</v>
      </c>
      <c r="L1668" s="100">
        <v>0</v>
      </c>
    </row>
    <row r="1669" spans="1:12" ht="15.6" x14ac:dyDescent="0.25">
      <c r="A1669" s="97">
        <v>150884574</v>
      </c>
      <c r="B1669" s="104">
        <v>232662</v>
      </c>
      <c r="C1669" s="98" t="s">
        <v>614</v>
      </c>
      <c r="D1669" s="98"/>
      <c r="E1669" s="98" t="s">
        <v>262</v>
      </c>
      <c r="F1669" s="99" t="s">
        <v>560</v>
      </c>
      <c r="G1669" s="99" t="s">
        <v>216</v>
      </c>
      <c r="H1669" s="97" t="s">
        <v>273</v>
      </c>
      <c r="I1669" s="98" t="s">
        <v>34</v>
      </c>
      <c r="J1669" s="109">
        <v>410.74</v>
      </c>
      <c r="K1669" s="101">
        <v>213.58</v>
      </c>
      <c r="L1669" s="100">
        <v>0</v>
      </c>
    </row>
    <row r="1670" spans="1:12" ht="15.6" x14ac:dyDescent="0.25">
      <c r="A1670" s="97">
        <v>150009601</v>
      </c>
      <c r="B1670" s="104">
        <v>236553</v>
      </c>
      <c r="C1670" s="98" t="s">
        <v>614</v>
      </c>
      <c r="D1670" s="98"/>
      <c r="E1670" s="98" t="s">
        <v>262</v>
      </c>
      <c r="F1670" s="99" t="s">
        <v>560</v>
      </c>
      <c r="G1670" s="99" t="s">
        <v>659</v>
      </c>
      <c r="H1670" s="97" t="s">
        <v>403</v>
      </c>
      <c r="I1670" s="98" t="s">
        <v>34</v>
      </c>
      <c r="J1670" s="109">
        <v>415.29</v>
      </c>
      <c r="K1670" s="101">
        <v>215.95</v>
      </c>
      <c r="L1670" s="100">
        <v>0</v>
      </c>
    </row>
    <row r="1671" spans="1:12" ht="15.6" x14ac:dyDescent="0.25">
      <c r="A1671" s="97">
        <v>150014574</v>
      </c>
      <c r="B1671" s="104">
        <v>240964</v>
      </c>
      <c r="C1671" s="98" t="s">
        <v>614</v>
      </c>
      <c r="D1671" s="98"/>
      <c r="E1671" s="98" t="s">
        <v>262</v>
      </c>
      <c r="F1671" s="99" t="s">
        <v>560</v>
      </c>
      <c r="G1671" s="99" t="s">
        <v>847</v>
      </c>
      <c r="H1671" s="97" t="s">
        <v>334</v>
      </c>
      <c r="I1671" s="98" t="s">
        <v>34</v>
      </c>
      <c r="J1671" s="109">
        <v>398.59</v>
      </c>
      <c r="K1671" s="101">
        <v>207.27</v>
      </c>
      <c r="L1671" s="100">
        <v>0</v>
      </c>
    </row>
    <row r="1672" spans="1:12" ht="15.6" x14ac:dyDescent="0.25">
      <c r="A1672" s="97">
        <v>150153601</v>
      </c>
      <c r="B1672" s="104">
        <v>223248</v>
      </c>
      <c r="C1672" s="98" t="s">
        <v>614</v>
      </c>
      <c r="D1672" s="98"/>
      <c r="E1672" s="98" t="s">
        <v>262</v>
      </c>
      <c r="F1672" s="99" t="s">
        <v>560</v>
      </c>
      <c r="G1672" s="99" t="s">
        <v>120</v>
      </c>
      <c r="H1672" s="97" t="s">
        <v>417</v>
      </c>
      <c r="I1672" s="98" t="s">
        <v>34</v>
      </c>
      <c r="J1672" s="109">
        <v>364.75</v>
      </c>
      <c r="K1672" s="101">
        <v>189.67</v>
      </c>
      <c r="L1672" s="100">
        <v>0</v>
      </c>
    </row>
    <row r="1673" spans="1:12" ht="15.6" x14ac:dyDescent="0.25">
      <c r="A1673" s="97">
        <v>312007027</v>
      </c>
      <c r="B1673" s="104">
        <v>208386</v>
      </c>
      <c r="C1673" s="98" t="s">
        <v>614</v>
      </c>
      <c r="D1673" s="98"/>
      <c r="E1673" s="98" t="s">
        <v>262</v>
      </c>
      <c r="F1673" s="99" t="s">
        <v>560</v>
      </c>
      <c r="G1673" s="99" t="s">
        <v>54</v>
      </c>
      <c r="H1673" s="97" t="s">
        <v>325</v>
      </c>
      <c r="I1673" s="98" t="s">
        <v>34</v>
      </c>
      <c r="J1673" s="109">
        <v>278.31</v>
      </c>
      <c r="K1673" s="101">
        <v>144.72</v>
      </c>
      <c r="L1673" s="100">
        <v>0</v>
      </c>
    </row>
    <row r="1674" spans="1:12" ht="15.6" x14ac:dyDescent="0.25">
      <c r="A1674" s="97">
        <v>312020027</v>
      </c>
      <c r="B1674" s="104">
        <v>208399</v>
      </c>
      <c r="C1674" s="98" t="s">
        <v>614</v>
      </c>
      <c r="D1674" s="98"/>
      <c r="E1674" s="98" t="s">
        <v>262</v>
      </c>
      <c r="F1674" s="99" t="s">
        <v>560</v>
      </c>
      <c r="G1674" s="99" t="s">
        <v>58</v>
      </c>
      <c r="H1674" s="97" t="s">
        <v>323</v>
      </c>
      <c r="I1674" s="98" t="s">
        <v>34</v>
      </c>
      <c r="J1674" s="109">
        <v>422.96</v>
      </c>
      <c r="K1674" s="101">
        <v>219.94</v>
      </c>
      <c r="L1674" s="100">
        <v>0</v>
      </c>
    </row>
    <row r="1675" spans="1:12" ht="15.6" x14ac:dyDescent="0.25">
      <c r="A1675" s="97">
        <v>312054142</v>
      </c>
      <c r="B1675" s="104">
        <v>233085</v>
      </c>
      <c r="C1675" s="98" t="s">
        <v>614</v>
      </c>
      <c r="D1675" s="98"/>
      <c r="E1675" s="98" t="s">
        <v>262</v>
      </c>
      <c r="F1675" s="99" t="s">
        <v>560</v>
      </c>
      <c r="G1675" s="99" t="s">
        <v>251</v>
      </c>
      <c r="H1675" s="97" t="s">
        <v>450</v>
      </c>
      <c r="I1675" s="98" t="s">
        <v>34</v>
      </c>
      <c r="J1675" s="109">
        <v>586.4</v>
      </c>
      <c r="K1675" s="101">
        <v>304.93</v>
      </c>
      <c r="L1675" s="100">
        <v>0</v>
      </c>
    </row>
    <row r="1676" spans="1:12" ht="15.6" x14ac:dyDescent="0.25">
      <c r="A1676" s="97">
        <v>312085142</v>
      </c>
      <c r="B1676" s="104">
        <v>242692</v>
      </c>
      <c r="C1676" s="98" t="s">
        <v>614</v>
      </c>
      <c r="D1676" s="98"/>
      <c r="E1676" s="98" t="s">
        <v>262</v>
      </c>
      <c r="F1676" s="99" t="s">
        <v>560</v>
      </c>
      <c r="G1676" s="99" t="s">
        <v>1015</v>
      </c>
      <c r="H1676" s="97" t="s">
        <v>330</v>
      </c>
      <c r="I1676" s="98" t="s">
        <v>34</v>
      </c>
      <c r="J1676" s="109">
        <v>524.96</v>
      </c>
      <c r="K1676" s="101">
        <v>272.98</v>
      </c>
      <c r="L1676" s="100">
        <v>5.48</v>
      </c>
    </row>
    <row r="1677" spans="1:12" ht="15.6" x14ac:dyDescent="0.25">
      <c r="A1677" s="97">
        <v>312009142</v>
      </c>
      <c r="B1677" s="104">
        <v>208388</v>
      </c>
      <c r="C1677" s="98" t="s">
        <v>614</v>
      </c>
      <c r="D1677" s="98"/>
      <c r="E1677" s="98" t="s">
        <v>262</v>
      </c>
      <c r="F1677" s="99" t="s">
        <v>560</v>
      </c>
      <c r="G1677" s="99" t="s">
        <v>56</v>
      </c>
      <c r="H1677" s="97" t="s">
        <v>327</v>
      </c>
      <c r="I1677" s="98" t="s">
        <v>34</v>
      </c>
      <c r="J1677" s="109">
        <v>313.62</v>
      </c>
      <c r="K1677" s="101">
        <v>163.08000000000001</v>
      </c>
      <c r="L1677" s="100">
        <v>0</v>
      </c>
    </row>
    <row r="1678" spans="1:12" ht="15.6" x14ac:dyDescent="0.25">
      <c r="A1678" s="97">
        <v>312008027</v>
      </c>
      <c r="B1678" s="104">
        <v>208387</v>
      </c>
      <c r="C1678" s="98" t="s">
        <v>614</v>
      </c>
      <c r="D1678" s="98"/>
      <c r="E1678" s="98" t="s">
        <v>262</v>
      </c>
      <c r="F1678" s="99" t="s">
        <v>560</v>
      </c>
      <c r="G1678" s="99" t="s">
        <v>55</v>
      </c>
      <c r="H1678" s="97" t="s">
        <v>326</v>
      </c>
      <c r="I1678" s="98" t="s">
        <v>34</v>
      </c>
      <c r="J1678" s="109">
        <v>299.45999999999998</v>
      </c>
      <c r="K1678" s="101">
        <v>155.72</v>
      </c>
      <c r="L1678" s="100">
        <v>0</v>
      </c>
    </row>
    <row r="1679" spans="1:12" ht="15.6" x14ac:dyDescent="0.25">
      <c r="A1679" s="97">
        <v>312032142</v>
      </c>
      <c r="B1679" s="104">
        <v>216880</v>
      </c>
      <c r="C1679" s="98" t="s">
        <v>614</v>
      </c>
      <c r="D1679" s="98"/>
      <c r="E1679" s="98" t="s">
        <v>262</v>
      </c>
      <c r="F1679" s="99" t="s">
        <v>560</v>
      </c>
      <c r="G1679" s="99" t="s">
        <v>72</v>
      </c>
      <c r="H1679" s="97" t="s">
        <v>279</v>
      </c>
      <c r="I1679" s="98" t="s">
        <v>34</v>
      </c>
      <c r="J1679" s="109">
        <v>367.62</v>
      </c>
      <c r="K1679" s="101">
        <v>191.16</v>
      </c>
      <c r="L1679" s="100">
        <v>0</v>
      </c>
    </row>
    <row r="1680" spans="1:12" ht="15.6" x14ac:dyDescent="0.25">
      <c r="A1680" s="97">
        <v>312036142</v>
      </c>
      <c r="B1680" s="104">
        <v>220217</v>
      </c>
      <c r="C1680" s="98" t="s">
        <v>614</v>
      </c>
      <c r="D1680" s="98"/>
      <c r="E1680" s="98" t="s">
        <v>262</v>
      </c>
      <c r="F1680" s="99" t="s">
        <v>560</v>
      </c>
      <c r="G1680" s="99" t="s">
        <v>59</v>
      </c>
      <c r="H1680" s="97" t="s">
        <v>286</v>
      </c>
      <c r="I1680" s="98" t="s">
        <v>34</v>
      </c>
      <c r="J1680" s="109">
        <v>294.92</v>
      </c>
      <c r="K1680" s="101">
        <v>153.36000000000001</v>
      </c>
      <c r="L1680" s="100">
        <v>0</v>
      </c>
    </row>
    <row r="1681" spans="1:12" ht="15.6" x14ac:dyDescent="0.25">
      <c r="A1681" s="97">
        <v>312112027</v>
      </c>
      <c r="B1681" s="104">
        <v>255882</v>
      </c>
      <c r="C1681" s="98" t="s">
        <v>614</v>
      </c>
      <c r="D1681" s="98"/>
      <c r="E1681" s="98" t="s">
        <v>262</v>
      </c>
      <c r="F1681" s="99" t="s">
        <v>560</v>
      </c>
      <c r="G1681" s="99" t="s">
        <v>1191</v>
      </c>
      <c r="H1681" s="97" t="s">
        <v>329</v>
      </c>
      <c r="I1681" s="98" t="s">
        <v>34</v>
      </c>
      <c r="J1681" s="109">
        <v>456.06</v>
      </c>
      <c r="K1681" s="101">
        <v>237.15</v>
      </c>
      <c r="L1681" s="100">
        <v>0</v>
      </c>
    </row>
    <row r="1682" spans="1:12" ht="15.6" x14ac:dyDescent="0.25">
      <c r="A1682" s="97">
        <v>312034142</v>
      </c>
      <c r="B1682" s="104">
        <v>223558</v>
      </c>
      <c r="C1682" s="98" t="s">
        <v>614</v>
      </c>
      <c r="D1682" s="98"/>
      <c r="E1682" s="98" t="s">
        <v>262</v>
      </c>
      <c r="F1682" s="99" t="s">
        <v>560</v>
      </c>
      <c r="G1682" s="99" t="s">
        <v>103</v>
      </c>
      <c r="H1682" s="97" t="s">
        <v>285</v>
      </c>
      <c r="I1682" s="98" t="s">
        <v>34</v>
      </c>
      <c r="J1682" s="109">
        <v>424.15</v>
      </c>
      <c r="K1682" s="101">
        <v>220.56</v>
      </c>
      <c r="L1682" s="100">
        <v>0</v>
      </c>
    </row>
    <row r="1683" spans="1:12" ht="15.6" x14ac:dyDescent="0.25">
      <c r="A1683" s="97">
        <v>312067142</v>
      </c>
      <c r="B1683" s="104">
        <v>231391</v>
      </c>
      <c r="C1683" s="98" t="s">
        <v>614</v>
      </c>
      <c r="D1683" s="98"/>
      <c r="E1683" s="98" t="s">
        <v>262</v>
      </c>
      <c r="F1683" s="99" t="s">
        <v>560</v>
      </c>
      <c r="G1683" s="99" t="s">
        <v>654</v>
      </c>
      <c r="H1683" s="97" t="s">
        <v>287</v>
      </c>
      <c r="I1683" s="98" t="s">
        <v>34</v>
      </c>
      <c r="J1683" s="109">
        <v>396.96</v>
      </c>
      <c r="K1683" s="101">
        <v>206.42</v>
      </c>
      <c r="L1683" s="100">
        <v>0</v>
      </c>
    </row>
    <row r="1684" spans="1:12" ht="15.6" x14ac:dyDescent="0.25">
      <c r="A1684" s="97">
        <v>312068027</v>
      </c>
      <c r="B1684" s="104">
        <v>235970</v>
      </c>
      <c r="C1684" s="98" t="s">
        <v>614</v>
      </c>
      <c r="D1684" s="98"/>
      <c r="E1684" s="98" t="s">
        <v>262</v>
      </c>
      <c r="F1684" s="99" t="s">
        <v>560</v>
      </c>
      <c r="G1684" s="99" t="s">
        <v>864</v>
      </c>
      <c r="H1684" s="97" t="s">
        <v>281</v>
      </c>
      <c r="I1684" s="98" t="s">
        <v>34</v>
      </c>
      <c r="J1684" s="109">
        <v>449.16</v>
      </c>
      <c r="K1684" s="101">
        <v>233.56</v>
      </c>
      <c r="L1684" s="100">
        <v>0</v>
      </c>
    </row>
    <row r="1685" spans="1:12" ht="15.6" x14ac:dyDescent="0.25">
      <c r="A1685" s="97">
        <v>312065027</v>
      </c>
      <c r="B1685" s="104">
        <v>231399</v>
      </c>
      <c r="C1685" s="98" t="s">
        <v>614</v>
      </c>
      <c r="D1685" s="98"/>
      <c r="E1685" s="98" t="s">
        <v>262</v>
      </c>
      <c r="F1685" s="99" t="s">
        <v>560</v>
      </c>
      <c r="G1685" s="99" t="s">
        <v>256</v>
      </c>
      <c r="H1685" s="97" t="s">
        <v>281</v>
      </c>
      <c r="I1685" s="98" t="s">
        <v>34</v>
      </c>
      <c r="J1685" s="109">
        <v>446.15</v>
      </c>
      <c r="K1685" s="101">
        <v>232</v>
      </c>
      <c r="L1685" s="100">
        <v>1.32</v>
      </c>
    </row>
    <row r="1686" spans="1:12" ht="15.6" x14ac:dyDescent="0.25">
      <c r="A1686" s="97">
        <v>312031142</v>
      </c>
      <c r="B1686" s="104">
        <v>208413</v>
      </c>
      <c r="C1686" s="98" t="s">
        <v>614</v>
      </c>
      <c r="D1686" s="98"/>
      <c r="E1686" s="98" t="s">
        <v>262</v>
      </c>
      <c r="F1686" s="99" t="s">
        <v>560</v>
      </c>
      <c r="G1686" s="99" t="s">
        <v>61</v>
      </c>
      <c r="H1686" s="97" t="s">
        <v>331</v>
      </c>
      <c r="I1686" s="98" t="s">
        <v>34</v>
      </c>
      <c r="J1686" s="109">
        <v>531.92999999999995</v>
      </c>
      <c r="K1686" s="101">
        <v>276.60000000000002</v>
      </c>
      <c r="L1686" s="100">
        <v>0</v>
      </c>
    </row>
    <row r="1687" spans="1:12" ht="15.6" x14ac:dyDescent="0.25">
      <c r="A1687" s="97">
        <v>312029142</v>
      </c>
      <c r="B1687" s="104">
        <v>208411</v>
      </c>
      <c r="C1687" s="98" t="s">
        <v>614</v>
      </c>
      <c r="D1687" s="98"/>
      <c r="E1687" s="98" t="s">
        <v>262</v>
      </c>
      <c r="F1687" s="99" t="s">
        <v>560</v>
      </c>
      <c r="G1687" s="99" t="s">
        <v>60</v>
      </c>
      <c r="H1687" s="97" t="s">
        <v>447</v>
      </c>
      <c r="I1687" s="98" t="s">
        <v>34</v>
      </c>
      <c r="J1687" s="109">
        <v>803.73</v>
      </c>
      <c r="K1687" s="101">
        <v>417.94</v>
      </c>
      <c r="L1687" s="100">
        <v>2.36</v>
      </c>
    </row>
    <row r="1688" spans="1:12" ht="15.6" x14ac:dyDescent="0.25">
      <c r="A1688" s="97">
        <v>312016142</v>
      </c>
      <c r="B1688" s="104">
        <v>208395</v>
      </c>
      <c r="C1688" s="98" t="s">
        <v>614</v>
      </c>
      <c r="D1688" s="98"/>
      <c r="E1688" s="98" t="s">
        <v>262</v>
      </c>
      <c r="F1688" s="99" t="s">
        <v>560</v>
      </c>
      <c r="G1688" s="99" t="s">
        <v>57</v>
      </c>
      <c r="H1688" s="97" t="s">
        <v>445</v>
      </c>
      <c r="I1688" s="98" t="s">
        <v>34</v>
      </c>
      <c r="J1688" s="109">
        <v>593.20000000000005</v>
      </c>
      <c r="K1688" s="101">
        <v>308.45999999999998</v>
      </c>
      <c r="L1688" s="100">
        <v>3.4</v>
      </c>
    </row>
    <row r="1689" spans="1:12" ht="15.6" x14ac:dyDescent="0.25">
      <c r="A1689" s="97">
        <v>312110027</v>
      </c>
      <c r="B1689" s="104">
        <v>255820</v>
      </c>
      <c r="C1689" s="98" t="s">
        <v>614</v>
      </c>
      <c r="D1689" s="98"/>
      <c r="E1689" s="98" t="s">
        <v>262</v>
      </c>
      <c r="F1689" s="99" t="s">
        <v>560</v>
      </c>
      <c r="G1689" s="99" t="s">
        <v>1218</v>
      </c>
      <c r="H1689" s="97" t="s">
        <v>329</v>
      </c>
      <c r="I1689" s="98" t="s">
        <v>34</v>
      </c>
      <c r="J1689" s="109">
        <v>466.99</v>
      </c>
      <c r="K1689" s="101">
        <v>242.83</v>
      </c>
      <c r="L1689" s="100">
        <v>0</v>
      </c>
    </row>
    <row r="1690" spans="1:12" ht="15.6" x14ac:dyDescent="0.25">
      <c r="A1690" s="97">
        <v>312109142</v>
      </c>
      <c r="B1690" s="104">
        <v>255818</v>
      </c>
      <c r="C1690" s="98" t="s">
        <v>614</v>
      </c>
      <c r="D1690" s="98"/>
      <c r="E1690" s="98" t="s">
        <v>262</v>
      </c>
      <c r="F1690" s="99" t="s">
        <v>560</v>
      </c>
      <c r="G1690" s="99" t="s">
        <v>1219</v>
      </c>
      <c r="H1690" s="97" t="s">
        <v>320</v>
      </c>
      <c r="I1690" s="98" t="s">
        <v>34</v>
      </c>
      <c r="J1690" s="109">
        <v>479.85</v>
      </c>
      <c r="K1690" s="101">
        <v>249.52</v>
      </c>
      <c r="L1690" s="100">
        <v>1.32</v>
      </c>
    </row>
    <row r="1691" spans="1:12" ht="15.6" x14ac:dyDescent="0.25">
      <c r="A1691" s="97">
        <v>150013574</v>
      </c>
      <c r="B1691" s="104">
        <v>240963</v>
      </c>
      <c r="C1691" s="98" t="s">
        <v>614</v>
      </c>
      <c r="D1691" s="98"/>
      <c r="E1691" s="98" t="s">
        <v>262</v>
      </c>
      <c r="F1691" s="99" t="s">
        <v>852</v>
      </c>
      <c r="G1691" s="99" t="s">
        <v>862</v>
      </c>
      <c r="H1691" s="97" t="s">
        <v>777</v>
      </c>
      <c r="I1691" s="98" t="s">
        <v>34</v>
      </c>
      <c r="J1691" s="109">
        <v>420.56</v>
      </c>
      <c r="K1691" s="101">
        <v>218.69</v>
      </c>
      <c r="L1691" s="100">
        <v>0</v>
      </c>
    </row>
    <row r="1692" spans="1:12" ht="15.6" x14ac:dyDescent="0.25">
      <c r="A1692" s="97">
        <v>150012574</v>
      </c>
      <c r="B1692" s="104">
        <v>240962</v>
      </c>
      <c r="C1692" s="98" t="s">
        <v>614</v>
      </c>
      <c r="D1692" s="98"/>
      <c r="E1692" s="98" t="s">
        <v>262</v>
      </c>
      <c r="F1692" s="99" t="s">
        <v>852</v>
      </c>
      <c r="G1692" s="99" t="s">
        <v>861</v>
      </c>
      <c r="H1692" s="97" t="s">
        <v>776</v>
      </c>
      <c r="I1692" s="98" t="s">
        <v>34</v>
      </c>
      <c r="J1692" s="109">
        <v>436.44</v>
      </c>
      <c r="K1692" s="101">
        <v>226.95</v>
      </c>
      <c r="L1692" s="100">
        <v>0</v>
      </c>
    </row>
    <row r="1693" spans="1:12" ht="15.6" x14ac:dyDescent="0.25">
      <c r="A1693" s="97">
        <v>150021991</v>
      </c>
      <c r="B1693" s="104">
        <v>241650</v>
      </c>
      <c r="C1693" s="98" t="s">
        <v>614</v>
      </c>
      <c r="D1693" s="98"/>
      <c r="E1693" s="98" t="s">
        <v>262</v>
      </c>
      <c r="F1693" s="99" t="s">
        <v>1235</v>
      </c>
      <c r="G1693" s="99" t="s">
        <v>1236</v>
      </c>
      <c r="H1693" s="97" t="s">
        <v>275</v>
      </c>
      <c r="I1693" s="98" t="s">
        <v>34</v>
      </c>
      <c r="J1693" s="109">
        <v>331.76</v>
      </c>
      <c r="K1693" s="101">
        <v>172.52</v>
      </c>
      <c r="L1693" s="100">
        <v>0</v>
      </c>
    </row>
    <row r="1694" spans="1:12" ht="15.6" x14ac:dyDescent="0.25">
      <c r="A1694" s="97">
        <v>150022991</v>
      </c>
      <c r="B1694" s="104">
        <v>241662</v>
      </c>
      <c r="C1694" s="98" t="s">
        <v>614</v>
      </c>
      <c r="D1694" s="98"/>
      <c r="E1694" s="98" t="s">
        <v>262</v>
      </c>
      <c r="F1694" s="99" t="s">
        <v>1235</v>
      </c>
      <c r="G1694" s="99" t="s">
        <v>1237</v>
      </c>
      <c r="H1694" s="97" t="s">
        <v>316</v>
      </c>
      <c r="I1694" s="98" t="s">
        <v>34</v>
      </c>
      <c r="J1694" s="109">
        <v>349.59</v>
      </c>
      <c r="K1694" s="101">
        <v>181.79</v>
      </c>
      <c r="L1694" s="100">
        <v>0</v>
      </c>
    </row>
    <row r="1695" spans="1:12" ht="15.6" x14ac:dyDescent="0.25">
      <c r="A1695" s="97">
        <v>150023991</v>
      </c>
      <c r="B1695" s="104">
        <v>241663</v>
      </c>
      <c r="C1695" s="98" t="s">
        <v>614</v>
      </c>
      <c r="D1695" s="98"/>
      <c r="E1695" s="98" t="s">
        <v>262</v>
      </c>
      <c r="F1695" s="99" t="s">
        <v>1235</v>
      </c>
      <c r="G1695" s="99" t="s">
        <v>1238</v>
      </c>
      <c r="H1695" s="97" t="s">
        <v>430</v>
      </c>
      <c r="I1695" s="98" t="s">
        <v>34</v>
      </c>
      <c r="J1695" s="109">
        <v>329.01</v>
      </c>
      <c r="K1695" s="101">
        <v>171.09</v>
      </c>
      <c r="L1695" s="100">
        <v>0</v>
      </c>
    </row>
    <row r="1696" spans="1:12" ht="15.6" x14ac:dyDescent="0.25">
      <c r="A1696" s="97">
        <v>150028991</v>
      </c>
      <c r="B1696" s="104">
        <v>241668</v>
      </c>
      <c r="C1696" s="98" t="s">
        <v>614</v>
      </c>
      <c r="D1696" s="98"/>
      <c r="E1696" s="98" t="s">
        <v>262</v>
      </c>
      <c r="F1696" s="99" t="s">
        <v>1235</v>
      </c>
      <c r="G1696" s="99" t="s">
        <v>1239</v>
      </c>
      <c r="H1696" s="97" t="s">
        <v>334</v>
      </c>
      <c r="I1696" s="98" t="s">
        <v>34</v>
      </c>
      <c r="J1696" s="109">
        <v>393.45</v>
      </c>
      <c r="K1696" s="101">
        <v>204.59</v>
      </c>
      <c r="L1696" s="100">
        <v>0</v>
      </c>
    </row>
    <row r="1697" spans="1:12" ht="15.6" x14ac:dyDescent="0.25">
      <c r="A1697" s="97">
        <v>150026991</v>
      </c>
      <c r="B1697" s="104">
        <v>241664</v>
      </c>
      <c r="C1697" s="98" t="s">
        <v>614</v>
      </c>
      <c r="D1697" s="98"/>
      <c r="E1697" s="98" t="s">
        <v>262</v>
      </c>
      <c r="F1697" s="99" t="s">
        <v>1235</v>
      </c>
      <c r="G1697" s="99" t="s">
        <v>1240</v>
      </c>
      <c r="H1697" s="97" t="s">
        <v>424</v>
      </c>
      <c r="I1697" s="98" t="s">
        <v>34</v>
      </c>
      <c r="J1697" s="109">
        <v>357.81</v>
      </c>
      <c r="K1697" s="101">
        <v>186.06</v>
      </c>
      <c r="L1697" s="100">
        <v>0</v>
      </c>
    </row>
    <row r="1698" spans="1:12" ht="15.6" x14ac:dyDescent="0.25">
      <c r="A1698" s="97">
        <v>150035991</v>
      </c>
      <c r="B1698" s="104">
        <v>249071</v>
      </c>
      <c r="C1698" s="98" t="s">
        <v>614</v>
      </c>
      <c r="D1698" s="98"/>
      <c r="E1698" s="98" t="s">
        <v>262</v>
      </c>
      <c r="F1698" s="99" t="s">
        <v>1235</v>
      </c>
      <c r="G1698" s="99" t="s">
        <v>1241</v>
      </c>
      <c r="H1698" s="97" t="s">
        <v>1296</v>
      </c>
      <c r="I1698" s="98" t="s">
        <v>34</v>
      </c>
      <c r="J1698" s="109">
        <v>568.94000000000005</v>
      </c>
      <c r="K1698" s="101">
        <v>295.85000000000002</v>
      </c>
      <c r="L1698" s="100">
        <v>0</v>
      </c>
    </row>
    <row r="1699" spans="1:12" ht="15.6" x14ac:dyDescent="0.25">
      <c r="A1699" s="97">
        <v>150029991</v>
      </c>
      <c r="B1699" s="104">
        <v>241669</v>
      </c>
      <c r="C1699" s="98" t="s">
        <v>614</v>
      </c>
      <c r="D1699" s="98"/>
      <c r="E1699" s="98" t="s">
        <v>262</v>
      </c>
      <c r="F1699" s="99" t="s">
        <v>1235</v>
      </c>
      <c r="G1699" s="99" t="s">
        <v>1242</v>
      </c>
      <c r="H1699" s="97" t="s">
        <v>419</v>
      </c>
      <c r="I1699" s="98" t="s">
        <v>34</v>
      </c>
      <c r="J1699" s="109">
        <v>396.25</v>
      </c>
      <c r="K1699" s="101">
        <v>206.05</v>
      </c>
      <c r="L1699" s="100">
        <v>0</v>
      </c>
    </row>
    <row r="1700" spans="1:12" ht="15.6" x14ac:dyDescent="0.25">
      <c r="A1700" s="97">
        <v>150033991</v>
      </c>
      <c r="B1700" s="104">
        <v>245801</v>
      </c>
      <c r="C1700" s="98" t="s">
        <v>614</v>
      </c>
      <c r="D1700" s="98"/>
      <c r="E1700" s="98" t="s">
        <v>262</v>
      </c>
      <c r="F1700" s="99" t="s">
        <v>1235</v>
      </c>
      <c r="G1700" s="99" t="s">
        <v>1243</v>
      </c>
      <c r="H1700" s="97" t="s">
        <v>1297</v>
      </c>
      <c r="I1700" s="98" t="s">
        <v>34</v>
      </c>
      <c r="J1700" s="109">
        <v>453.78</v>
      </c>
      <c r="K1700" s="101">
        <v>235.97</v>
      </c>
      <c r="L1700" s="100">
        <v>0</v>
      </c>
    </row>
    <row r="1701" spans="1:12" ht="15.6" x14ac:dyDescent="0.25">
      <c r="A1701" s="97">
        <v>150032991</v>
      </c>
      <c r="B1701" s="104">
        <v>244510</v>
      </c>
      <c r="C1701" s="98" t="s">
        <v>614</v>
      </c>
      <c r="D1701" s="98"/>
      <c r="E1701" s="98" t="s">
        <v>262</v>
      </c>
      <c r="F1701" s="99" t="s">
        <v>1235</v>
      </c>
      <c r="G1701" s="99" t="s">
        <v>1244</v>
      </c>
      <c r="H1701" s="97" t="s">
        <v>417</v>
      </c>
      <c r="I1701" s="98" t="s">
        <v>34</v>
      </c>
      <c r="J1701" s="109">
        <v>346.84</v>
      </c>
      <c r="K1701" s="101">
        <v>180.36</v>
      </c>
      <c r="L1701" s="100">
        <v>0</v>
      </c>
    </row>
    <row r="1702" spans="1:12" ht="15.6" x14ac:dyDescent="0.25">
      <c r="A1702" s="97">
        <v>150030991</v>
      </c>
      <c r="B1702" s="104">
        <v>241670</v>
      </c>
      <c r="C1702" s="98" t="s">
        <v>614</v>
      </c>
      <c r="D1702" s="98"/>
      <c r="E1702" s="98" t="s">
        <v>262</v>
      </c>
      <c r="F1702" s="99" t="s">
        <v>1235</v>
      </c>
      <c r="G1702" s="99" t="s">
        <v>1245</v>
      </c>
      <c r="H1702" s="97" t="s">
        <v>422</v>
      </c>
      <c r="I1702" s="98" t="s">
        <v>34</v>
      </c>
      <c r="J1702" s="109">
        <v>395.19</v>
      </c>
      <c r="K1702" s="101">
        <v>205.5</v>
      </c>
      <c r="L1702" s="100">
        <v>0</v>
      </c>
    </row>
    <row r="1703" spans="1:12" ht="15.6" x14ac:dyDescent="0.25">
      <c r="A1703" s="97">
        <v>150020991</v>
      </c>
      <c r="B1703" s="104">
        <v>241649</v>
      </c>
      <c r="C1703" s="98" t="s">
        <v>614</v>
      </c>
      <c r="D1703" s="98"/>
      <c r="E1703" s="98" t="s">
        <v>262</v>
      </c>
      <c r="F1703" s="99" t="s">
        <v>1235</v>
      </c>
      <c r="G1703" s="99" t="s">
        <v>1246</v>
      </c>
      <c r="H1703" s="97" t="s">
        <v>420</v>
      </c>
      <c r="I1703" s="98" t="s">
        <v>34</v>
      </c>
      <c r="J1703" s="109">
        <v>306.04000000000002</v>
      </c>
      <c r="K1703" s="101">
        <v>159.13999999999999</v>
      </c>
      <c r="L1703" s="100">
        <v>0</v>
      </c>
    </row>
    <row r="1704" spans="1:12" ht="15.6" x14ac:dyDescent="0.25">
      <c r="A1704" s="97">
        <v>150027991</v>
      </c>
      <c r="B1704" s="104">
        <v>241666</v>
      </c>
      <c r="C1704" s="98" t="s">
        <v>614</v>
      </c>
      <c r="D1704" s="98"/>
      <c r="E1704" s="98" t="s">
        <v>262</v>
      </c>
      <c r="F1704" s="99" t="s">
        <v>1235</v>
      </c>
      <c r="G1704" s="99" t="s">
        <v>1247</v>
      </c>
      <c r="H1704" s="97" t="s">
        <v>418</v>
      </c>
      <c r="I1704" s="98" t="s">
        <v>34</v>
      </c>
      <c r="J1704" s="109">
        <v>327.33</v>
      </c>
      <c r="K1704" s="101">
        <v>170.21</v>
      </c>
      <c r="L1704" s="100">
        <v>0</v>
      </c>
    </row>
    <row r="1705" spans="1:12" ht="15.6" x14ac:dyDescent="0.25">
      <c r="A1705" s="97">
        <v>150034991</v>
      </c>
      <c r="B1705" s="104">
        <v>246921</v>
      </c>
      <c r="C1705" s="98" t="s">
        <v>614</v>
      </c>
      <c r="D1705" s="98"/>
      <c r="E1705" s="98" t="s">
        <v>262</v>
      </c>
      <c r="F1705" s="99" t="s">
        <v>1235</v>
      </c>
      <c r="G1705" s="99" t="s">
        <v>1248</v>
      </c>
      <c r="H1705" s="97" t="s">
        <v>431</v>
      </c>
      <c r="I1705" s="98" t="s">
        <v>34</v>
      </c>
      <c r="J1705" s="109">
        <v>398.94</v>
      </c>
      <c r="K1705" s="101">
        <v>207.45</v>
      </c>
      <c r="L1705" s="100">
        <v>0</v>
      </c>
    </row>
    <row r="1706" spans="1:12" ht="15.6" x14ac:dyDescent="0.25">
      <c r="A1706" s="97">
        <v>150019991</v>
      </c>
      <c r="B1706" s="104">
        <v>241647</v>
      </c>
      <c r="C1706" s="98" t="s">
        <v>614</v>
      </c>
      <c r="D1706" s="98"/>
      <c r="E1706" s="98" t="s">
        <v>262</v>
      </c>
      <c r="F1706" s="99" t="s">
        <v>1235</v>
      </c>
      <c r="G1706" s="99" t="s">
        <v>1249</v>
      </c>
      <c r="H1706" s="97" t="s">
        <v>407</v>
      </c>
      <c r="I1706" s="98" t="s">
        <v>34</v>
      </c>
      <c r="J1706" s="109">
        <v>429.79</v>
      </c>
      <c r="K1706" s="101">
        <v>223.49</v>
      </c>
      <c r="L1706" s="100">
        <v>0</v>
      </c>
    </row>
    <row r="1707" spans="1:12" ht="15.6" x14ac:dyDescent="0.25">
      <c r="A1707" s="97">
        <v>150010991</v>
      </c>
      <c r="B1707" s="104">
        <v>241675</v>
      </c>
      <c r="C1707" s="98" t="s">
        <v>614</v>
      </c>
      <c r="D1707" s="98"/>
      <c r="E1707" s="98" t="s">
        <v>262</v>
      </c>
      <c r="F1707" s="99" t="s">
        <v>1235</v>
      </c>
      <c r="G1707" s="99" t="s">
        <v>1250</v>
      </c>
      <c r="H1707" s="97" t="s">
        <v>423</v>
      </c>
      <c r="I1707" s="98" t="s">
        <v>34</v>
      </c>
      <c r="J1707" s="109">
        <v>449.75</v>
      </c>
      <c r="K1707" s="101">
        <v>233.87</v>
      </c>
      <c r="L1707" s="100">
        <v>0</v>
      </c>
    </row>
    <row r="1708" spans="1:12" ht="15.6" x14ac:dyDescent="0.25">
      <c r="A1708" s="97">
        <v>150031991</v>
      </c>
      <c r="B1708" s="104">
        <v>241673</v>
      </c>
      <c r="C1708" s="98" t="s">
        <v>614</v>
      </c>
      <c r="D1708" s="98"/>
      <c r="E1708" s="98" t="s">
        <v>262</v>
      </c>
      <c r="F1708" s="99" t="s">
        <v>1235</v>
      </c>
      <c r="G1708" s="99" t="s">
        <v>1251</v>
      </c>
      <c r="H1708" s="97" t="s">
        <v>276</v>
      </c>
      <c r="I1708" s="98" t="s">
        <v>34</v>
      </c>
      <c r="J1708" s="109">
        <v>403.18</v>
      </c>
      <c r="K1708" s="101">
        <v>209.65</v>
      </c>
      <c r="L1708" s="100">
        <v>0</v>
      </c>
    </row>
    <row r="1709" spans="1:12" ht="15.6" x14ac:dyDescent="0.25">
      <c r="A1709" s="97">
        <v>176313991</v>
      </c>
      <c r="B1709" s="104">
        <v>241680</v>
      </c>
      <c r="C1709" s="98" t="s">
        <v>614</v>
      </c>
      <c r="D1709" s="98"/>
      <c r="E1709" s="98" t="s">
        <v>262</v>
      </c>
      <c r="F1709" s="99" t="s">
        <v>1235</v>
      </c>
      <c r="G1709" s="99" t="s">
        <v>1252</v>
      </c>
      <c r="H1709" s="97" t="s">
        <v>1298</v>
      </c>
      <c r="I1709" s="98" t="s">
        <v>34</v>
      </c>
      <c r="J1709" s="109">
        <v>658.05</v>
      </c>
      <c r="K1709" s="101">
        <v>342.19</v>
      </c>
      <c r="L1709" s="100">
        <v>0</v>
      </c>
    </row>
    <row r="1710" spans="1:12" ht="15.6" x14ac:dyDescent="0.25">
      <c r="A1710" s="97">
        <v>176314991</v>
      </c>
      <c r="B1710" s="104">
        <v>243321</v>
      </c>
      <c r="C1710" s="98" t="s">
        <v>614</v>
      </c>
      <c r="D1710" s="98"/>
      <c r="E1710" s="98" t="s">
        <v>262</v>
      </c>
      <c r="F1710" s="99" t="s">
        <v>1235</v>
      </c>
      <c r="G1710" s="99" t="s">
        <v>1253</v>
      </c>
      <c r="H1710" s="97" t="s">
        <v>1299</v>
      </c>
      <c r="I1710" s="98" t="s">
        <v>34</v>
      </c>
      <c r="J1710" s="109">
        <v>674.5</v>
      </c>
      <c r="K1710" s="101">
        <v>350.74</v>
      </c>
      <c r="L1710" s="100">
        <v>1.32</v>
      </c>
    </row>
    <row r="1711" spans="1:12" ht="15.6" x14ac:dyDescent="0.25">
      <c r="A1711" s="97">
        <v>176103991</v>
      </c>
      <c r="B1711" s="104">
        <v>241648</v>
      </c>
      <c r="C1711" s="98" t="s">
        <v>614</v>
      </c>
      <c r="D1711" s="98"/>
      <c r="E1711" s="98" t="s">
        <v>262</v>
      </c>
      <c r="F1711" s="99" t="s">
        <v>1235</v>
      </c>
      <c r="G1711" s="99" t="s">
        <v>1254</v>
      </c>
      <c r="H1711" s="97" t="s">
        <v>282</v>
      </c>
      <c r="I1711" s="98" t="s">
        <v>34</v>
      </c>
      <c r="J1711" s="109">
        <v>354.44</v>
      </c>
      <c r="K1711" s="101">
        <v>184.31</v>
      </c>
      <c r="L1711" s="100">
        <v>0</v>
      </c>
    </row>
    <row r="1712" spans="1:12" ht="15.6" x14ac:dyDescent="0.25">
      <c r="A1712" s="97">
        <v>176104991</v>
      </c>
      <c r="B1712" s="104">
        <v>241661</v>
      </c>
      <c r="C1712" s="98" t="s">
        <v>614</v>
      </c>
      <c r="D1712" s="98"/>
      <c r="E1712" s="98" t="s">
        <v>262</v>
      </c>
      <c r="F1712" s="99" t="s">
        <v>1235</v>
      </c>
      <c r="G1712" s="99" t="s">
        <v>1255</v>
      </c>
      <c r="H1712" s="97" t="s">
        <v>319</v>
      </c>
      <c r="I1712" s="98" t="s">
        <v>34</v>
      </c>
      <c r="J1712" s="109">
        <v>365.38</v>
      </c>
      <c r="K1712" s="101">
        <v>190</v>
      </c>
      <c r="L1712" s="100">
        <v>0</v>
      </c>
    </row>
    <row r="1713" spans="1:12" ht="15.6" x14ac:dyDescent="0.25">
      <c r="A1713" s="97">
        <v>176315991</v>
      </c>
      <c r="B1713" s="104">
        <v>243322</v>
      </c>
      <c r="C1713" s="98" t="s">
        <v>614</v>
      </c>
      <c r="D1713" s="98"/>
      <c r="E1713" s="98" t="s">
        <v>262</v>
      </c>
      <c r="F1713" s="99" t="s">
        <v>1235</v>
      </c>
      <c r="G1713" s="99" t="s">
        <v>1256</v>
      </c>
      <c r="H1713" s="97" t="s">
        <v>1300</v>
      </c>
      <c r="I1713" s="98" t="s">
        <v>34</v>
      </c>
      <c r="J1713" s="109">
        <v>448.29</v>
      </c>
      <c r="K1713" s="101">
        <v>233.11</v>
      </c>
      <c r="L1713" s="100">
        <v>0</v>
      </c>
    </row>
    <row r="1714" spans="1:12" ht="15.6" x14ac:dyDescent="0.25">
      <c r="A1714" s="97">
        <v>176294991</v>
      </c>
      <c r="B1714" s="104">
        <v>241667</v>
      </c>
      <c r="C1714" s="98" t="s">
        <v>614</v>
      </c>
      <c r="D1714" s="98"/>
      <c r="E1714" s="98" t="s">
        <v>262</v>
      </c>
      <c r="F1714" s="99" t="s">
        <v>1235</v>
      </c>
      <c r="G1714" s="99" t="s">
        <v>1257</v>
      </c>
      <c r="H1714" s="97" t="s">
        <v>318</v>
      </c>
      <c r="I1714" s="98" t="s">
        <v>34</v>
      </c>
      <c r="J1714" s="109">
        <v>396.15</v>
      </c>
      <c r="K1714" s="101">
        <v>206</v>
      </c>
      <c r="L1714" s="100">
        <v>0</v>
      </c>
    </row>
    <row r="1715" spans="1:12" ht="15.6" x14ac:dyDescent="0.25">
      <c r="A1715" s="97">
        <v>176099991</v>
      </c>
      <c r="B1715" s="104">
        <v>241671</v>
      </c>
      <c r="C1715" s="98" t="s">
        <v>614</v>
      </c>
      <c r="D1715" s="98"/>
      <c r="E1715" s="98" t="s">
        <v>262</v>
      </c>
      <c r="F1715" s="99" t="s">
        <v>1235</v>
      </c>
      <c r="G1715" s="99" t="s">
        <v>1258</v>
      </c>
      <c r="H1715" s="97" t="s">
        <v>278</v>
      </c>
      <c r="I1715" s="98" t="s">
        <v>34</v>
      </c>
      <c r="J1715" s="109">
        <v>401.6</v>
      </c>
      <c r="K1715" s="101">
        <v>208.83</v>
      </c>
      <c r="L1715" s="100">
        <v>0.19</v>
      </c>
    </row>
    <row r="1716" spans="1:12" ht="15.6" x14ac:dyDescent="0.25">
      <c r="A1716" s="97">
        <v>176301991</v>
      </c>
      <c r="B1716" s="104">
        <v>245731</v>
      </c>
      <c r="C1716" s="98" t="s">
        <v>614</v>
      </c>
      <c r="D1716" s="98"/>
      <c r="E1716" s="98" t="s">
        <v>262</v>
      </c>
      <c r="F1716" s="99" t="s">
        <v>1235</v>
      </c>
      <c r="G1716" s="99" t="s">
        <v>1259</v>
      </c>
      <c r="H1716" s="97" t="s">
        <v>1301</v>
      </c>
      <c r="I1716" s="98" t="s">
        <v>34</v>
      </c>
      <c r="J1716" s="109">
        <v>427.04</v>
      </c>
      <c r="K1716" s="101">
        <v>222.06</v>
      </c>
      <c r="L1716" s="100">
        <v>0</v>
      </c>
    </row>
    <row r="1717" spans="1:12" ht="15.6" x14ac:dyDescent="0.25">
      <c r="A1717" s="97">
        <v>176302991</v>
      </c>
      <c r="B1717" s="104">
        <v>245732</v>
      </c>
      <c r="C1717" s="98" t="s">
        <v>614</v>
      </c>
      <c r="D1717" s="98"/>
      <c r="E1717" s="98" t="s">
        <v>262</v>
      </c>
      <c r="F1717" s="99" t="s">
        <v>1235</v>
      </c>
      <c r="G1717" s="99" t="s">
        <v>1260</v>
      </c>
      <c r="H1717" s="97" t="s">
        <v>1302</v>
      </c>
      <c r="I1717" s="98" t="s">
        <v>34</v>
      </c>
      <c r="J1717" s="109">
        <v>487.27</v>
      </c>
      <c r="K1717" s="101">
        <v>253.38</v>
      </c>
      <c r="L1717" s="100">
        <v>0</v>
      </c>
    </row>
    <row r="1718" spans="1:12" ht="15.6" x14ac:dyDescent="0.25">
      <c r="A1718" s="97">
        <v>176092991</v>
      </c>
      <c r="B1718" s="104">
        <v>241672</v>
      </c>
      <c r="C1718" s="98" t="s">
        <v>614</v>
      </c>
      <c r="D1718" s="98"/>
      <c r="E1718" s="98" t="s">
        <v>262</v>
      </c>
      <c r="F1718" s="99" t="s">
        <v>1235</v>
      </c>
      <c r="G1718" s="99" t="s">
        <v>1261</v>
      </c>
      <c r="H1718" s="97" t="s">
        <v>287</v>
      </c>
      <c r="I1718" s="98" t="s">
        <v>34</v>
      </c>
      <c r="J1718" s="109">
        <v>432.69</v>
      </c>
      <c r="K1718" s="101">
        <v>225</v>
      </c>
      <c r="L1718" s="100">
        <v>0</v>
      </c>
    </row>
    <row r="1719" spans="1:12" ht="15.6" x14ac:dyDescent="0.25">
      <c r="A1719" s="97">
        <v>176303991</v>
      </c>
      <c r="B1719" s="104">
        <v>241676</v>
      </c>
      <c r="C1719" s="98" t="s">
        <v>614</v>
      </c>
      <c r="D1719" s="98"/>
      <c r="E1719" s="98" t="s">
        <v>262</v>
      </c>
      <c r="F1719" s="99" t="s">
        <v>1235</v>
      </c>
      <c r="G1719" s="99" t="s">
        <v>1262</v>
      </c>
      <c r="H1719" s="97" t="s">
        <v>321</v>
      </c>
      <c r="I1719" s="98" t="s">
        <v>34</v>
      </c>
      <c r="J1719" s="109">
        <v>575.29999999999995</v>
      </c>
      <c r="K1719" s="101">
        <v>299.16000000000003</v>
      </c>
      <c r="L1719" s="100">
        <v>2.36</v>
      </c>
    </row>
    <row r="1720" spans="1:12" ht="15.6" x14ac:dyDescent="0.25">
      <c r="A1720" s="97">
        <v>176139991</v>
      </c>
      <c r="B1720" s="104">
        <v>246538</v>
      </c>
      <c r="C1720" s="98" t="s">
        <v>614</v>
      </c>
      <c r="D1720" s="98"/>
      <c r="E1720" s="98" t="s">
        <v>262</v>
      </c>
      <c r="F1720" s="99" t="s">
        <v>1235</v>
      </c>
      <c r="G1720" s="99" t="s">
        <v>1263</v>
      </c>
      <c r="H1720" s="97" t="s">
        <v>281</v>
      </c>
      <c r="I1720" s="98" t="s">
        <v>34</v>
      </c>
      <c r="J1720" s="109">
        <v>455.77</v>
      </c>
      <c r="K1720" s="101">
        <v>237</v>
      </c>
      <c r="L1720" s="100">
        <v>1.32</v>
      </c>
    </row>
    <row r="1721" spans="1:12" ht="15.6" x14ac:dyDescent="0.25">
      <c r="A1721" s="97">
        <v>176101991</v>
      </c>
      <c r="B1721" s="104">
        <v>241677</v>
      </c>
      <c r="C1721" s="98" t="s">
        <v>614</v>
      </c>
      <c r="D1721" s="98"/>
      <c r="E1721" s="98" t="s">
        <v>262</v>
      </c>
      <c r="F1721" s="99" t="s">
        <v>1235</v>
      </c>
      <c r="G1721" s="99" t="s">
        <v>1264</v>
      </c>
      <c r="H1721" s="97" t="s">
        <v>1303</v>
      </c>
      <c r="I1721" s="98" t="s">
        <v>34</v>
      </c>
      <c r="J1721" s="109">
        <v>633.38</v>
      </c>
      <c r="K1721" s="101">
        <v>329.36</v>
      </c>
      <c r="L1721" s="100">
        <v>0</v>
      </c>
    </row>
    <row r="1722" spans="1:12" ht="15.6" x14ac:dyDescent="0.25">
      <c r="A1722" s="97">
        <v>176311991</v>
      </c>
      <c r="B1722" s="104">
        <v>241678</v>
      </c>
      <c r="C1722" s="98" t="s">
        <v>614</v>
      </c>
      <c r="D1722" s="98"/>
      <c r="E1722" s="98" t="s">
        <v>262</v>
      </c>
      <c r="F1722" s="99" t="s">
        <v>1235</v>
      </c>
      <c r="G1722" s="99" t="s">
        <v>1265</v>
      </c>
      <c r="H1722" s="97" t="s">
        <v>320</v>
      </c>
      <c r="I1722" s="98" t="s">
        <v>34</v>
      </c>
      <c r="J1722" s="109">
        <v>594.38</v>
      </c>
      <c r="K1722" s="101">
        <v>309.08</v>
      </c>
      <c r="L1722" s="100">
        <v>1.32</v>
      </c>
    </row>
    <row r="1723" spans="1:12" ht="15.6" x14ac:dyDescent="0.25">
      <c r="A1723" s="97">
        <v>176093991</v>
      </c>
      <c r="B1723" s="104">
        <v>241674</v>
      </c>
      <c r="C1723" s="98" t="s">
        <v>614</v>
      </c>
      <c r="D1723" s="98"/>
      <c r="E1723" s="98" t="s">
        <v>262</v>
      </c>
      <c r="F1723" s="99" t="s">
        <v>1235</v>
      </c>
      <c r="G1723" s="99" t="s">
        <v>1266</v>
      </c>
      <c r="H1723" s="97" t="s">
        <v>322</v>
      </c>
      <c r="I1723" s="98" t="s">
        <v>34</v>
      </c>
      <c r="J1723" s="109">
        <v>555.23</v>
      </c>
      <c r="K1723" s="101">
        <v>288.72000000000003</v>
      </c>
      <c r="L1723" s="100">
        <v>1.32</v>
      </c>
    </row>
    <row r="1724" spans="1:12" ht="15.6" x14ac:dyDescent="0.25">
      <c r="A1724" s="97">
        <v>176316991</v>
      </c>
      <c r="B1724" s="104">
        <v>243323</v>
      </c>
      <c r="C1724" s="98" t="s">
        <v>614</v>
      </c>
      <c r="D1724" s="98"/>
      <c r="E1724" s="98" t="s">
        <v>262</v>
      </c>
      <c r="F1724" s="99" t="s">
        <v>1235</v>
      </c>
      <c r="G1724" s="99" t="s">
        <v>1267</v>
      </c>
      <c r="H1724" s="97" t="s">
        <v>1304</v>
      </c>
      <c r="I1724" s="98" t="s">
        <v>34</v>
      </c>
      <c r="J1724" s="109">
        <v>651.19000000000005</v>
      </c>
      <c r="K1724" s="101">
        <v>338.62</v>
      </c>
      <c r="L1724" s="100">
        <v>3.4</v>
      </c>
    </row>
    <row r="1725" spans="1:12" ht="15.6" x14ac:dyDescent="0.25">
      <c r="A1725" s="97">
        <v>176317991</v>
      </c>
      <c r="B1725" s="104">
        <v>243324</v>
      </c>
      <c r="C1725" s="98" t="s">
        <v>614</v>
      </c>
      <c r="D1725" s="98"/>
      <c r="E1725" s="98" t="s">
        <v>262</v>
      </c>
      <c r="F1725" s="99" t="s">
        <v>1235</v>
      </c>
      <c r="G1725" s="99" t="s">
        <v>1268</v>
      </c>
      <c r="H1725" s="97" t="s">
        <v>329</v>
      </c>
      <c r="I1725" s="98" t="s">
        <v>34</v>
      </c>
      <c r="J1725" s="109">
        <v>448.21</v>
      </c>
      <c r="K1725" s="101">
        <v>233.07</v>
      </c>
      <c r="L1725" s="100">
        <v>2.36</v>
      </c>
    </row>
    <row r="1726" spans="1:12" ht="15.6" x14ac:dyDescent="0.25">
      <c r="A1726" s="97">
        <v>176585991</v>
      </c>
      <c r="B1726" s="104">
        <v>243325</v>
      </c>
      <c r="C1726" s="98" t="s">
        <v>614</v>
      </c>
      <c r="D1726" s="98"/>
      <c r="E1726" s="98" t="s">
        <v>262</v>
      </c>
      <c r="F1726" s="99" t="s">
        <v>1235</v>
      </c>
      <c r="G1726" s="99" t="s">
        <v>1269</v>
      </c>
      <c r="H1726" s="97" t="s">
        <v>280</v>
      </c>
      <c r="I1726" s="98" t="s">
        <v>34</v>
      </c>
      <c r="J1726" s="109">
        <v>441.44</v>
      </c>
      <c r="K1726" s="101">
        <v>229.55</v>
      </c>
      <c r="L1726" s="100">
        <v>2.36</v>
      </c>
    </row>
    <row r="1727" spans="1:12" ht="15.6" x14ac:dyDescent="0.25">
      <c r="A1727" s="97">
        <v>176318991</v>
      </c>
      <c r="B1727" s="104">
        <v>243326</v>
      </c>
      <c r="C1727" s="98" t="s">
        <v>614</v>
      </c>
      <c r="D1727" s="98"/>
      <c r="E1727" s="98" t="s">
        <v>262</v>
      </c>
      <c r="F1727" s="99" t="s">
        <v>1235</v>
      </c>
      <c r="G1727" s="99" t="s">
        <v>1270</v>
      </c>
      <c r="H1727" s="97" t="s">
        <v>1305</v>
      </c>
      <c r="I1727" s="98" t="s">
        <v>34</v>
      </c>
      <c r="J1727" s="109">
        <v>531.92999999999995</v>
      </c>
      <c r="K1727" s="101">
        <v>276.60000000000002</v>
      </c>
      <c r="L1727" s="100">
        <v>4.4400000000000004</v>
      </c>
    </row>
    <row r="1728" spans="1:12" ht="15.6" x14ac:dyDescent="0.25">
      <c r="A1728" s="97">
        <v>176300991</v>
      </c>
      <c r="B1728" s="104">
        <v>244509</v>
      </c>
      <c r="C1728" s="98" t="s">
        <v>614</v>
      </c>
      <c r="D1728" s="98"/>
      <c r="E1728" s="98" t="s">
        <v>262</v>
      </c>
      <c r="F1728" s="99" t="s">
        <v>1235</v>
      </c>
      <c r="G1728" s="99" t="s">
        <v>1271</v>
      </c>
      <c r="H1728" s="97" t="s">
        <v>330</v>
      </c>
      <c r="I1728" s="98" t="s">
        <v>34</v>
      </c>
      <c r="J1728" s="109">
        <v>589.5</v>
      </c>
      <c r="K1728" s="101">
        <v>306.54000000000002</v>
      </c>
      <c r="L1728" s="100">
        <v>5.48</v>
      </c>
    </row>
    <row r="1729" spans="1:12" ht="15.6" x14ac:dyDescent="0.25">
      <c r="A1729" s="97">
        <v>176319991</v>
      </c>
      <c r="B1729" s="104">
        <v>243327</v>
      </c>
      <c r="C1729" s="98" t="s">
        <v>614</v>
      </c>
      <c r="D1729" s="98"/>
      <c r="E1729" s="98" t="s">
        <v>262</v>
      </c>
      <c r="F1729" s="99" t="s">
        <v>1235</v>
      </c>
      <c r="G1729" s="99" t="s">
        <v>1272</v>
      </c>
      <c r="H1729" s="97" t="s">
        <v>446</v>
      </c>
      <c r="I1729" s="98" t="s">
        <v>34</v>
      </c>
      <c r="J1729" s="109">
        <v>560.71</v>
      </c>
      <c r="K1729" s="101">
        <v>291.57</v>
      </c>
      <c r="L1729" s="100">
        <v>3.4</v>
      </c>
    </row>
    <row r="1730" spans="1:12" ht="15.6" x14ac:dyDescent="0.25">
      <c r="A1730" s="97">
        <v>176320991</v>
      </c>
      <c r="B1730" s="104">
        <v>243328</v>
      </c>
      <c r="C1730" s="98" t="s">
        <v>614</v>
      </c>
      <c r="D1730" s="98"/>
      <c r="E1730" s="98" t="s">
        <v>262</v>
      </c>
      <c r="F1730" s="99" t="s">
        <v>1235</v>
      </c>
      <c r="G1730" s="99" t="s">
        <v>1273</v>
      </c>
      <c r="H1730" s="97" t="s">
        <v>449</v>
      </c>
      <c r="I1730" s="98" t="s">
        <v>34</v>
      </c>
      <c r="J1730" s="109">
        <v>511.35</v>
      </c>
      <c r="K1730" s="101">
        <v>265.89999999999998</v>
      </c>
      <c r="L1730" s="100">
        <v>4.4400000000000004</v>
      </c>
    </row>
    <row r="1731" spans="1:12" ht="15.6" x14ac:dyDescent="0.25">
      <c r="A1731" s="97">
        <v>176188991</v>
      </c>
      <c r="B1731" s="104">
        <v>243329</v>
      </c>
      <c r="C1731" s="98" t="s">
        <v>614</v>
      </c>
      <c r="D1731" s="98"/>
      <c r="E1731" s="98" t="s">
        <v>262</v>
      </c>
      <c r="F1731" s="99" t="s">
        <v>1235</v>
      </c>
      <c r="G1731" s="99" t="s">
        <v>1274</v>
      </c>
      <c r="H1731" s="97" t="s">
        <v>1306</v>
      </c>
      <c r="I1731" s="98" t="s">
        <v>34</v>
      </c>
      <c r="J1731" s="109">
        <v>542.16</v>
      </c>
      <c r="K1731" s="101">
        <v>281.92</v>
      </c>
      <c r="L1731" s="100">
        <v>5.48</v>
      </c>
    </row>
    <row r="1732" spans="1:12" ht="15.6" x14ac:dyDescent="0.25">
      <c r="A1732" s="97">
        <v>176306991</v>
      </c>
      <c r="B1732" s="104">
        <v>249074</v>
      </c>
      <c r="C1732" s="98" t="s">
        <v>614</v>
      </c>
      <c r="D1732" s="98"/>
      <c r="E1732" s="98" t="s">
        <v>262</v>
      </c>
      <c r="F1732" s="99" t="s">
        <v>1235</v>
      </c>
      <c r="G1732" s="99" t="s">
        <v>1546</v>
      </c>
      <c r="H1732" s="97" t="s">
        <v>1316</v>
      </c>
      <c r="I1732" s="98" t="s">
        <v>34</v>
      </c>
      <c r="J1732" s="109">
        <v>638.70000000000005</v>
      </c>
      <c r="K1732" s="101">
        <v>332.12</v>
      </c>
      <c r="L1732" s="100">
        <v>2.36</v>
      </c>
    </row>
    <row r="1733" spans="1:12" ht="15.6" x14ac:dyDescent="0.25">
      <c r="A1733" s="97">
        <v>176312991</v>
      </c>
      <c r="B1733" s="104">
        <v>241679</v>
      </c>
      <c r="C1733" s="98" t="s">
        <v>614</v>
      </c>
      <c r="D1733" s="98"/>
      <c r="E1733" s="98" t="s">
        <v>262</v>
      </c>
      <c r="F1733" s="99" t="s">
        <v>1235</v>
      </c>
      <c r="G1733" s="99" t="s">
        <v>1275</v>
      </c>
      <c r="H1733" s="97" t="s">
        <v>448</v>
      </c>
      <c r="I1733" s="98" t="s">
        <v>34</v>
      </c>
      <c r="J1733" s="109">
        <v>684.1</v>
      </c>
      <c r="K1733" s="101">
        <v>355.73</v>
      </c>
      <c r="L1733" s="100">
        <v>1.32</v>
      </c>
    </row>
    <row r="1734" spans="1:12" ht="15.6" x14ac:dyDescent="0.25">
      <c r="A1734" s="97">
        <v>176321991</v>
      </c>
      <c r="B1734" s="104">
        <v>243330</v>
      </c>
      <c r="C1734" s="98" t="s">
        <v>614</v>
      </c>
      <c r="D1734" s="98"/>
      <c r="E1734" s="98" t="s">
        <v>262</v>
      </c>
      <c r="F1734" s="99" t="s">
        <v>1235</v>
      </c>
      <c r="G1734" s="99" t="s">
        <v>1276</v>
      </c>
      <c r="H1734" s="97" t="s">
        <v>1307</v>
      </c>
      <c r="I1734" s="98" t="s">
        <v>34</v>
      </c>
      <c r="J1734" s="109">
        <v>594.99</v>
      </c>
      <c r="K1734" s="101">
        <v>309.39</v>
      </c>
      <c r="L1734" s="100">
        <v>4.4400000000000004</v>
      </c>
    </row>
    <row r="1735" spans="1:12" ht="15.6" x14ac:dyDescent="0.25">
      <c r="A1735" s="97">
        <v>176475991</v>
      </c>
      <c r="B1735" s="104">
        <v>243331</v>
      </c>
      <c r="C1735" s="98" t="s">
        <v>614</v>
      </c>
      <c r="D1735" s="98"/>
      <c r="E1735" s="98" t="s">
        <v>262</v>
      </c>
      <c r="F1735" s="99" t="s">
        <v>1235</v>
      </c>
      <c r="G1735" s="99" t="s">
        <v>1277</v>
      </c>
      <c r="H1735" s="97" t="s">
        <v>1308</v>
      </c>
      <c r="I1735" s="98" t="s">
        <v>34</v>
      </c>
      <c r="J1735" s="109">
        <v>470.23</v>
      </c>
      <c r="K1735" s="101">
        <v>244.52</v>
      </c>
      <c r="L1735" s="100">
        <v>0.19</v>
      </c>
    </row>
    <row r="1736" spans="1:12" ht="15.6" x14ac:dyDescent="0.25">
      <c r="A1736" s="97">
        <v>779025859</v>
      </c>
      <c r="B1736" s="104">
        <v>240996</v>
      </c>
      <c r="C1736" s="98" t="s">
        <v>614</v>
      </c>
      <c r="D1736" s="98"/>
      <c r="E1736" s="98" t="s">
        <v>262</v>
      </c>
      <c r="F1736" s="99" t="s">
        <v>1223</v>
      </c>
      <c r="G1736" s="99" t="s">
        <v>1224</v>
      </c>
      <c r="H1736" s="97" t="s">
        <v>1222</v>
      </c>
      <c r="I1736" s="98" t="s">
        <v>34</v>
      </c>
      <c r="J1736" s="109">
        <v>1194.53</v>
      </c>
      <c r="K1736" s="101">
        <v>621.16</v>
      </c>
      <c r="L1736" s="100">
        <v>9.83</v>
      </c>
    </row>
    <row r="1737" spans="1:12" ht="15.6" x14ac:dyDescent="0.25">
      <c r="A1737" s="97">
        <v>779026859</v>
      </c>
      <c r="B1737" s="104">
        <v>240997</v>
      </c>
      <c r="C1737" s="98" t="s">
        <v>614</v>
      </c>
      <c r="D1737" s="98"/>
      <c r="E1737" s="98" t="s">
        <v>262</v>
      </c>
      <c r="F1737" s="99" t="s">
        <v>1223</v>
      </c>
      <c r="G1737" s="99" t="s">
        <v>1225</v>
      </c>
      <c r="H1737" s="97" t="s">
        <v>1222</v>
      </c>
      <c r="I1737" s="98" t="s">
        <v>34</v>
      </c>
      <c r="J1737" s="109">
        <v>1123.5999999999999</v>
      </c>
      <c r="K1737" s="101">
        <v>584.27</v>
      </c>
      <c r="L1737" s="100">
        <v>3.31</v>
      </c>
    </row>
    <row r="1738" spans="1:12" ht="15.6" x14ac:dyDescent="0.25">
      <c r="A1738" s="97">
        <v>403422171</v>
      </c>
      <c r="B1738" s="104">
        <v>175652</v>
      </c>
      <c r="C1738" s="98" t="s">
        <v>614</v>
      </c>
      <c r="D1738" s="98"/>
      <c r="E1738" s="98" t="s">
        <v>262</v>
      </c>
      <c r="F1738" s="99" t="s">
        <v>564</v>
      </c>
      <c r="G1738" s="99" t="s">
        <v>8</v>
      </c>
      <c r="H1738" s="97" t="s">
        <v>340</v>
      </c>
      <c r="I1738" s="98" t="s">
        <v>34</v>
      </c>
      <c r="J1738" s="109">
        <v>242.33</v>
      </c>
      <c r="K1738" s="101">
        <v>126.01</v>
      </c>
      <c r="L1738" s="100">
        <v>0</v>
      </c>
    </row>
    <row r="1739" spans="1:12" ht="15.6" x14ac:dyDescent="0.25">
      <c r="A1739" s="97">
        <v>403074417</v>
      </c>
      <c r="B1739" s="104">
        <v>233543</v>
      </c>
      <c r="C1739" s="98" t="s">
        <v>614</v>
      </c>
      <c r="D1739" s="98"/>
      <c r="E1739" s="98" t="s">
        <v>262</v>
      </c>
      <c r="F1739" s="99" t="s">
        <v>1214</v>
      </c>
      <c r="G1739" s="99" t="s">
        <v>1215</v>
      </c>
      <c r="H1739" s="97" t="s">
        <v>334</v>
      </c>
      <c r="I1739" s="98" t="s">
        <v>34</v>
      </c>
      <c r="J1739" s="109">
        <v>565.11</v>
      </c>
      <c r="K1739" s="101">
        <v>293.86</v>
      </c>
      <c r="L1739" s="100">
        <v>0</v>
      </c>
    </row>
    <row r="1740" spans="1:12" ht="15.6" x14ac:dyDescent="0.25">
      <c r="A1740" s="97">
        <v>744154900</v>
      </c>
      <c r="B1740" s="104">
        <v>182302</v>
      </c>
      <c r="C1740" s="98" t="s">
        <v>614</v>
      </c>
      <c r="D1740" s="98"/>
      <c r="E1740" s="98" t="s">
        <v>262</v>
      </c>
      <c r="F1740" s="99" t="s">
        <v>569</v>
      </c>
      <c r="G1740" s="99" t="s">
        <v>10</v>
      </c>
      <c r="H1740" s="97" t="s">
        <v>476</v>
      </c>
      <c r="I1740" s="98" t="s">
        <v>34</v>
      </c>
      <c r="J1740" s="109">
        <v>311.10000000000002</v>
      </c>
      <c r="K1740" s="101">
        <v>161.77000000000001</v>
      </c>
      <c r="L1740" s="100">
        <v>0</v>
      </c>
    </row>
    <row r="1741" spans="1:12" ht="15.6" x14ac:dyDescent="0.25">
      <c r="A1741" s="97">
        <v>743123154</v>
      </c>
      <c r="B1741" s="104">
        <v>184251</v>
      </c>
      <c r="C1741" s="98" t="s">
        <v>614</v>
      </c>
      <c r="D1741" s="98"/>
      <c r="E1741" s="98" t="s">
        <v>262</v>
      </c>
      <c r="F1741" s="99" t="s">
        <v>1220</v>
      </c>
      <c r="G1741" s="99" t="s">
        <v>1221</v>
      </c>
      <c r="H1741" s="97" t="s">
        <v>1222</v>
      </c>
      <c r="I1741" s="98" t="s">
        <v>34</v>
      </c>
      <c r="J1741" s="109">
        <v>1066.3900000000001</v>
      </c>
      <c r="K1741" s="101">
        <v>554.52</v>
      </c>
      <c r="L1741" s="100">
        <v>3.31</v>
      </c>
    </row>
    <row r="1742" spans="1:12" ht="15.6" x14ac:dyDescent="0.25">
      <c r="A1742" s="97">
        <v>183482418</v>
      </c>
      <c r="B1742" s="104">
        <v>201530</v>
      </c>
      <c r="C1742" s="98" t="s">
        <v>614</v>
      </c>
      <c r="D1742" s="98"/>
      <c r="E1742" s="98" t="s">
        <v>262</v>
      </c>
      <c r="F1742" s="99" t="s">
        <v>562</v>
      </c>
      <c r="G1742" s="99" t="s">
        <v>18</v>
      </c>
      <c r="H1742" s="97" t="s">
        <v>317</v>
      </c>
      <c r="I1742" s="98" t="s">
        <v>34</v>
      </c>
      <c r="J1742" s="109">
        <v>225</v>
      </c>
      <c r="K1742" s="101">
        <v>117</v>
      </c>
      <c r="L1742" s="100">
        <v>0</v>
      </c>
    </row>
    <row r="1743" spans="1:12" ht="15.6" x14ac:dyDescent="0.25">
      <c r="A1743" s="97">
        <v>183107418</v>
      </c>
      <c r="B1743" s="104">
        <v>199747</v>
      </c>
      <c r="C1743" s="98" t="s">
        <v>614</v>
      </c>
      <c r="D1743" s="98"/>
      <c r="E1743" s="98" t="s">
        <v>262</v>
      </c>
      <c r="F1743" s="99" t="s">
        <v>562</v>
      </c>
      <c r="G1743" s="99" t="s">
        <v>0</v>
      </c>
      <c r="H1743" s="97" t="s">
        <v>443</v>
      </c>
      <c r="I1743" s="98" t="s">
        <v>34</v>
      </c>
      <c r="J1743" s="109">
        <v>294.58999999999997</v>
      </c>
      <c r="K1743" s="101">
        <v>153.19</v>
      </c>
      <c r="L1743" s="100">
        <v>0</v>
      </c>
    </row>
    <row r="1744" spans="1:12" ht="15.6" x14ac:dyDescent="0.25">
      <c r="A1744" s="97">
        <v>183106436</v>
      </c>
      <c r="B1744" s="104">
        <v>175021</v>
      </c>
      <c r="C1744" s="98" t="s">
        <v>614</v>
      </c>
      <c r="D1744" s="98"/>
      <c r="E1744" s="98" t="s">
        <v>262</v>
      </c>
      <c r="F1744" s="99" t="s">
        <v>562</v>
      </c>
      <c r="G1744" s="99" t="s">
        <v>45</v>
      </c>
      <c r="H1744" s="97" t="s">
        <v>340</v>
      </c>
      <c r="I1744" s="98" t="s">
        <v>34</v>
      </c>
      <c r="J1744" s="109">
        <v>245.62</v>
      </c>
      <c r="K1744" s="101">
        <v>127.72</v>
      </c>
      <c r="L1744" s="100">
        <v>0</v>
      </c>
    </row>
    <row r="1745" spans="1:12" ht="15.6" x14ac:dyDescent="0.25">
      <c r="A1745" s="97">
        <v>183934492</v>
      </c>
      <c r="B1745" s="104">
        <v>216827</v>
      </c>
      <c r="C1745" s="98" t="s">
        <v>614</v>
      </c>
      <c r="D1745" s="98"/>
      <c r="E1745" s="98" t="s">
        <v>262</v>
      </c>
      <c r="F1745" s="99" t="s">
        <v>562</v>
      </c>
      <c r="G1745" s="99" t="s">
        <v>73</v>
      </c>
      <c r="H1745" s="97" t="s">
        <v>444</v>
      </c>
      <c r="I1745" s="98" t="s">
        <v>34</v>
      </c>
      <c r="J1745" s="109">
        <v>278.31</v>
      </c>
      <c r="K1745" s="101">
        <v>144.72</v>
      </c>
      <c r="L1745" s="100">
        <v>0</v>
      </c>
    </row>
    <row r="1746" spans="1:12" ht="15.6" x14ac:dyDescent="0.25">
      <c r="A1746" s="97">
        <v>183934470</v>
      </c>
      <c r="B1746" s="104">
        <v>221505</v>
      </c>
      <c r="C1746" s="98" t="s">
        <v>614</v>
      </c>
      <c r="D1746" s="98"/>
      <c r="E1746" s="98" t="s">
        <v>262</v>
      </c>
      <c r="F1746" s="99" t="s">
        <v>562</v>
      </c>
      <c r="G1746" s="99" t="s">
        <v>104</v>
      </c>
      <c r="H1746" s="97" t="s">
        <v>444</v>
      </c>
      <c r="I1746" s="98" t="s">
        <v>34</v>
      </c>
      <c r="J1746" s="109">
        <v>278.31</v>
      </c>
      <c r="K1746" s="101">
        <v>144.72</v>
      </c>
      <c r="L1746" s="100">
        <v>0</v>
      </c>
    </row>
    <row r="1747" spans="1:12" ht="15.6" x14ac:dyDescent="0.25">
      <c r="A1747" s="97">
        <v>773017415</v>
      </c>
      <c r="B1747" s="104">
        <v>117069</v>
      </c>
      <c r="C1747" s="98" t="s">
        <v>614</v>
      </c>
      <c r="D1747" s="98"/>
      <c r="E1747" s="98" t="s">
        <v>262</v>
      </c>
      <c r="F1747" s="99" t="s">
        <v>572</v>
      </c>
      <c r="G1747" s="99" t="s">
        <v>12</v>
      </c>
      <c r="H1747" s="97" t="s">
        <v>441</v>
      </c>
      <c r="I1747" s="98" t="s">
        <v>34</v>
      </c>
      <c r="J1747" s="109">
        <v>172.45</v>
      </c>
      <c r="K1747" s="101">
        <v>89.67</v>
      </c>
      <c r="L1747" s="100">
        <v>0</v>
      </c>
    </row>
    <row r="1748" spans="1:12" ht="15.6" x14ac:dyDescent="0.25">
      <c r="A1748" s="97">
        <v>741178681</v>
      </c>
      <c r="B1748" s="104">
        <v>231393</v>
      </c>
      <c r="C1748" s="98" t="s">
        <v>614</v>
      </c>
      <c r="D1748" s="98"/>
      <c r="E1748" s="98" t="s">
        <v>262</v>
      </c>
      <c r="F1748" s="99" t="s">
        <v>568</v>
      </c>
      <c r="G1748" s="99" t="s">
        <v>655</v>
      </c>
      <c r="H1748" s="97" t="s">
        <v>423</v>
      </c>
      <c r="I1748" s="98" t="s">
        <v>34</v>
      </c>
      <c r="J1748" s="109">
        <v>307.69</v>
      </c>
      <c r="K1748" s="101">
        <v>160</v>
      </c>
      <c r="L1748" s="100">
        <v>0</v>
      </c>
    </row>
    <row r="1749" spans="1:12" ht="15.6" x14ac:dyDescent="0.25">
      <c r="A1749" s="97">
        <v>157561834</v>
      </c>
      <c r="B1749" s="104">
        <v>239534</v>
      </c>
      <c r="C1749" s="98" t="s">
        <v>614</v>
      </c>
      <c r="D1749" s="98"/>
      <c r="E1749" s="98" t="s">
        <v>262</v>
      </c>
      <c r="F1749" s="99" t="s">
        <v>853</v>
      </c>
      <c r="G1749" s="99" t="s">
        <v>863</v>
      </c>
      <c r="H1749" s="97" t="s">
        <v>333</v>
      </c>
      <c r="I1749" s="98" t="s">
        <v>34</v>
      </c>
      <c r="J1749" s="109">
        <v>211.85</v>
      </c>
      <c r="K1749" s="101">
        <v>110.16</v>
      </c>
      <c r="L1749" s="100">
        <v>0</v>
      </c>
    </row>
    <row r="1750" spans="1:12" ht="15.6" x14ac:dyDescent="0.25">
      <c r="A1750" s="97">
        <v>157069622</v>
      </c>
      <c r="B1750" s="104">
        <v>222654</v>
      </c>
      <c r="C1750" s="98" t="s">
        <v>614</v>
      </c>
      <c r="D1750" s="98"/>
      <c r="E1750" s="98" t="s">
        <v>262</v>
      </c>
      <c r="F1750" s="99" t="s">
        <v>853</v>
      </c>
      <c r="G1750" s="99" t="s">
        <v>163</v>
      </c>
      <c r="H1750" s="97" t="s">
        <v>316</v>
      </c>
      <c r="I1750" s="98" t="s">
        <v>34</v>
      </c>
      <c r="J1750" s="109">
        <v>254.2</v>
      </c>
      <c r="K1750" s="101">
        <v>132.18</v>
      </c>
      <c r="L1750" s="100">
        <v>0</v>
      </c>
    </row>
    <row r="1751" spans="1:12" ht="15.6" x14ac:dyDescent="0.25">
      <c r="A1751" s="97">
        <v>157076622</v>
      </c>
      <c r="B1751" s="104">
        <v>222652</v>
      </c>
      <c r="C1751" s="98" t="s">
        <v>614</v>
      </c>
      <c r="D1751" s="98"/>
      <c r="E1751" s="98" t="s">
        <v>262</v>
      </c>
      <c r="F1751" s="99" t="s">
        <v>853</v>
      </c>
      <c r="G1751" s="99" t="s">
        <v>164</v>
      </c>
      <c r="H1751" s="97" t="s">
        <v>419</v>
      </c>
      <c r="I1751" s="98" t="s">
        <v>34</v>
      </c>
      <c r="J1751" s="109">
        <v>276.92</v>
      </c>
      <c r="K1751" s="101">
        <v>144</v>
      </c>
      <c r="L1751" s="100">
        <v>0</v>
      </c>
    </row>
    <row r="1752" spans="1:12" ht="15.6" x14ac:dyDescent="0.25">
      <c r="A1752" s="97">
        <v>157045622</v>
      </c>
      <c r="B1752" s="104">
        <v>222656</v>
      </c>
      <c r="C1752" s="98" t="s">
        <v>614</v>
      </c>
      <c r="D1752" s="98"/>
      <c r="E1752" s="98" t="s">
        <v>262</v>
      </c>
      <c r="F1752" s="99" t="s">
        <v>853</v>
      </c>
      <c r="G1752" s="99" t="s">
        <v>162</v>
      </c>
      <c r="H1752" s="97" t="s">
        <v>420</v>
      </c>
      <c r="I1752" s="98" t="s">
        <v>34</v>
      </c>
      <c r="J1752" s="109">
        <v>250.43</v>
      </c>
      <c r="K1752" s="101">
        <v>130.22</v>
      </c>
      <c r="L1752" s="100">
        <v>0</v>
      </c>
    </row>
    <row r="1753" spans="1:12" ht="15.6" x14ac:dyDescent="0.25">
      <c r="A1753" s="97">
        <v>157042620</v>
      </c>
      <c r="B1753" s="104">
        <v>222031</v>
      </c>
      <c r="C1753" s="98" t="s">
        <v>614</v>
      </c>
      <c r="D1753" s="98"/>
      <c r="E1753" s="98" t="s">
        <v>262</v>
      </c>
      <c r="F1753" s="99" t="s">
        <v>853</v>
      </c>
      <c r="G1753" s="99" t="s">
        <v>161</v>
      </c>
      <c r="H1753" s="97" t="s">
        <v>418</v>
      </c>
      <c r="I1753" s="98" t="s">
        <v>34</v>
      </c>
      <c r="J1753" s="109">
        <v>272.85000000000002</v>
      </c>
      <c r="K1753" s="101">
        <v>141.88</v>
      </c>
      <c r="L1753" s="100">
        <v>0</v>
      </c>
    </row>
    <row r="1754" spans="1:12" ht="15.6" x14ac:dyDescent="0.25">
      <c r="A1754" s="97">
        <v>269005969</v>
      </c>
      <c r="B1754" s="104">
        <v>243336</v>
      </c>
      <c r="C1754" s="98" t="s">
        <v>614</v>
      </c>
      <c r="D1754" s="98"/>
      <c r="E1754" s="98" t="s">
        <v>262</v>
      </c>
      <c r="F1754" s="99" t="s">
        <v>1162</v>
      </c>
      <c r="G1754" s="99" t="s">
        <v>1144</v>
      </c>
      <c r="H1754" s="97" t="s">
        <v>418</v>
      </c>
      <c r="I1754" s="98" t="s">
        <v>34</v>
      </c>
      <c r="J1754" s="109">
        <v>293.10000000000002</v>
      </c>
      <c r="K1754" s="101">
        <v>152.41</v>
      </c>
      <c r="L1754" s="100">
        <v>0</v>
      </c>
    </row>
    <row r="1755" spans="1:12" ht="15.6" x14ac:dyDescent="0.25">
      <c r="A1755" s="97">
        <v>269001969</v>
      </c>
      <c r="B1755" s="104">
        <v>243332</v>
      </c>
      <c r="C1755" s="98" t="s">
        <v>614</v>
      </c>
      <c r="D1755" s="98"/>
      <c r="E1755" s="98" t="s">
        <v>262</v>
      </c>
      <c r="F1755" s="99" t="s">
        <v>1162</v>
      </c>
      <c r="G1755" s="99" t="s">
        <v>1145</v>
      </c>
      <c r="H1755" s="97" t="s">
        <v>407</v>
      </c>
      <c r="I1755" s="98" t="s">
        <v>34</v>
      </c>
      <c r="J1755" s="109">
        <v>313.45999999999998</v>
      </c>
      <c r="K1755" s="101">
        <v>163</v>
      </c>
      <c r="L1755" s="100">
        <v>0</v>
      </c>
    </row>
    <row r="1756" spans="1:12" ht="15.6" x14ac:dyDescent="0.25">
      <c r="A1756" s="97">
        <v>269023969</v>
      </c>
      <c r="B1756" s="104">
        <v>243382</v>
      </c>
      <c r="C1756" s="98" t="s">
        <v>614</v>
      </c>
      <c r="D1756" s="98"/>
      <c r="E1756" s="98" t="s">
        <v>262</v>
      </c>
      <c r="F1756" s="99" t="s">
        <v>1162</v>
      </c>
      <c r="G1756" s="99" t="s">
        <v>1146</v>
      </c>
      <c r="H1756" s="97" t="s">
        <v>283</v>
      </c>
      <c r="I1756" s="98" t="s">
        <v>34</v>
      </c>
      <c r="J1756" s="109">
        <v>304.85000000000002</v>
      </c>
      <c r="K1756" s="101">
        <v>158.52000000000001</v>
      </c>
      <c r="L1756" s="100">
        <v>0</v>
      </c>
    </row>
    <row r="1757" spans="1:12" ht="15.6" x14ac:dyDescent="0.25">
      <c r="A1757" s="97">
        <v>269007969</v>
      </c>
      <c r="B1757" s="104">
        <v>243338</v>
      </c>
      <c r="C1757" s="98" t="s">
        <v>614</v>
      </c>
      <c r="D1757" s="98"/>
      <c r="E1757" s="98" t="s">
        <v>262</v>
      </c>
      <c r="F1757" s="99" t="s">
        <v>1162</v>
      </c>
      <c r="G1757" s="99" t="s">
        <v>1147</v>
      </c>
      <c r="H1757" s="97" t="s">
        <v>419</v>
      </c>
      <c r="I1757" s="98" t="s">
        <v>34</v>
      </c>
      <c r="J1757" s="109">
        <v>318.94</v>
      </c>
      <c r="K1757" s="101">
        <v>165.85</v>
      </c>
      <c r="L1757" s="100">
        <v>0</v>
      </c>
    </row>
    <row r="1758" spans="1:12" ht="15.6" x14ac:dyDescent="0.25">
      <c r="A1758" s="97">
        <v>269018969</v>
      </c>
      <c r="B1758" s="104">
        <v>243378</v>
      </c>
      <c r="C1758" s="98" t="s">
        <v>614</v>
      </c>
      <c r="D1758" s="98"/>
      <c r="E1758" s="98" t="s">
        <v>262</v>
      </c>
      <c r="F1758" s="99" t="s">
        <v>1162</v>
      </c>
      <c r="G1758" s="99" t="s">
        <v>1148</v>
      </c>
      <c r="H1758" s="97" t="s">
        <v>303</v>
      </c>
      <c r="I1758" s="98" t="s">
        <v>34</v>
      </c>
      <c r="J1758" s="109">
        <v>291.58999999999997</v>
      </c>
      <c r="K1758" s="101">
        <v>151.63</v>
      </c>
      <c r="L1758" s="100">
        <v>0</v>
      </c>
    </row>
    <row r="1759" spans="1:12" ht="15.6" x14ac:dyDescent="0.25">
      <c r="A1759" s="97">
        <v>269009969</v>
      </c>
      <c r="B1759" s="104">
        <v>243340</v>
      </c>
      <c r="C1759" s="98" t="s">
        <v>614</v>
      </c>
      <c r="D1759" s="98"/>
      <c r="E1759" s="98" t="s">
        <v>262</v>
      </c>
      <c r="F1759" s="99" t="s">
        <v>1162</v>
      </c>
      <c r="G1759" s="99" t="s">
        <v>1149</v>
      </c>
      <c r="H1759" s="97" t="s">
        <v>422</v>
      </c>
      <c r="I1759" s="98" t="s">
        <v>34</v>
      </c>
      <c r="J1759" s="109">
        <v>313.29000000000002</v>
      </c>
      <c r="K1759" s="101">
        <v>162.91</v>
      </c>
      <c r="L1759" s="100">
        <v>0</v>
      </c>
    </row>
    <row r="1760" spans="1:12" ht="15.6" x14ac:dyDescent="0.25">
      <c r="A1760" s="97">
        <v>269012969</v>
      </c>
      <c r="B1760" s="104">
        <v>243372</v>
      </c>
      <c r="C1760" s="98" t="s">
        <v>614</v>
      </c>
      <c r="D1760" s="98"/>
      <c r="E1760" s="98" t="s">
        <v>262</v>
      </c>
      <c r="F1760" s="99" t="s">
        <v>1162</v>
      </c>
      <c r="G1760" s="99" t="s">
        <v>1150</v>
      </c>
      <c r="H1760" s="97" t="s">
        <v>491</v>
      </c>
      <c r="I1760" s="98" t="s">
        <v>34</v>
      </c>
      <c r="J1760" s="109">
        <v>300.04000000000002</v>
      </c>
      <c r="K1760" s="101">
        <v>156.02000000000001</v>
      </c>
      <c r="L1760" s="100">
        <v>0</v>
      </c>
    </row>
    <row r="1761" spans="1:12" ht="15.6" x14ac:dyDescent="0.25">
      <c r="A1761" s="97">
        <v>269006969</v>
      </c>
      <c r="B1761" s="104">
        <v>243337</v>
      </c>
      <c r="C1761" s="98" t="s">
        <v>614</v>
      </c>
      <c r="D1761" s="98"/>
      <c r="E1761" s="98" t="s">
        <v>262</v>
      </c>
      <c r="F1761" s="99" t="s">
        <v>1162</v>
      </c>
      <c r="G1761" s="99" t="s">
        <v>1151</v>
      </c>
      <c r="H1761" s="97" t="s">
        <v>276</v>
      </c>
      <c r="I1761" s="98" t="s">
        <v>34</v>
      </c>
      <c r="J1761" s="109">
        <v>346.08</v>
      </c>
      <c r="K1761" s="101">
        <v>179.96</v>
      </c>
      <c r="L1761" s="100">
        <v>0</v>
      </c>
    </row>
    <row r="1762" spans="1:12" ht="15.6" x14ac:dyDescent="0.25">
      <c r="A1762" s="97">
        <v>269011969</v>
      </c>
      <c r="B1762" s="104">
        <v>246896</v>
      </c>
      <c r="C1762" s="98" t="s">
        <v>614</v>
      </c>
      <c r="D1762" s="98"/>
      <c r="E1762" s="98" t="s">
        <v>262</v>
      </c>
      <c r="F1762" s="99" t="s">
        <v>1162</v>
      </c>
      <c r="G1762" s="99" t="s">
        <v>1152</v>
      </c>
      <c r="H1762" s="97" t="s">
        <v>426</v>
      </c>
      <c r="I1762" s="98" t="s">
        <v>34</v>
      </c>
      <c r="J1762" s="109">
        <v>349.58</v>
      </c>
      <c r="K1762" s="101">
        <v>181.78</v>
      </c>
      <c r="L1762" s="100">
        <v>0</v>
      </c>
    </row>
    <row r="1763" spans="1:12" ht="15.6" x14ac:dyDescent="0.25">
      <c r="A1763" s="97">
        <v>269019969</v>
      </c>
      <c r="B1763" s="104">
        <v>243379</v>
      </c>
      <c r="C1763" s="98" t="s">
        <v>614</v>
      </c>
      <c r="D1763" s="98"/>
      <c r="E1763" s="98" t="s">
        <v>262</v>
      </c>
      <c r="F1763" s="99" t="s">
        <v>1162</v>
      </c>
      <c r="G1763" s="99" t="s">
        <v>1153</v>
      </c>
      <c r="H1763" s="97" t="s">
        <v>423</v>
      </c>
      <c r="I1763" s="98" t="s">
        <v>34</v>
      </c>
      <c r="J1763" s="109">
        <v>356.4</v>
      </c>
      <c r="K1763" s="101">
        <v>185.33</v>
      </c>
      <c r="L1763" s="100">
        <v>0</v>
      </c>
    </row>
    <row r="1764" spans="1:12" ht="15.6" x14ac:dyDescent="0.25">
      <c r="A1764" s="97">
        <v>269017969</v>
      </c>
      <c r="B1764" s="104">
        <v>243377</v>
      </c>
      <c r="C1764" s="98" t="s">
        <v>614</v>
      </c>
      <c r="D1764" s="98"/>
      <c r="E1764" s="98" t="s">
        <v>262</v>
      </c>
      <c r="F1764" s="99" t="s">
        <v>1162</v>
      </c>
      <c r="G1764" s="99" t="s">
        <v>1154</v>
      </c>
      <c r="H1764" s="97" t="s">
        <v>420</v>
      </c>
      <c r="I1764" s="98" t="s">
        <v>34</v>
      </c>
      <c r="J1764" s="109">
        <v>299.99</v>
      </c>
      <c r="K1764" s="101">
        <v>155.99</v>
      </c>
      <c r="L1764" s="100">
        <v>0</v>
      </c>
    </row>
    <row r="1765" spans="1:12" ht="15.6" x14ac:dyDescent="0.25">
      <c r="A1765" s="97">
        <v>269016969</v>
      </c>
      <c r="B1765" s="104">
        <v>243376</v>
      </c>
      <c r="C1765" s="98" t="s">
        <v>614</v>
      </c>
      <c r="D1765" s="98"/>
      <c r="E1765" s="98" t="s">
        <v>262</v>
      </c>
      <c r="F1765" s="99" t="s">
        <v>1162</v>
      </c>
      <c r="G1765" s="99" t="s">
        <v>1155</v>
      </c>
      <c r="H1765" s="97" t="s">
        <v>275</v>
      </c>
      <c r="I1765" s="98" t="s">
        <v>34</v>
      </c>
      <c r="J1765" s="109">
        <v>299.99</v>
      </c>
      <c r="K1765" s="101">
        <v>155.99</v>
      </c>
      <c r="L1765" s="100">
        <v>0</v>
      </c>
    </row>
    <row r="1766" spans="1:12" ht="15.6" x14ac:dyDescent="0.25">
      <c r="A1766" s="97">
        <v>269013969</v>
      </c>
      <c r="B1766" s="104">
        <v>243373</v>
      </c>
      <c r="C1766" s="98" t="s">
        <v>614</v>
      </c>
      <c r="D1766" s="98"/>
      <c r="E1766" s="98" t="s">
        <v>262</v>
      </c>
      <c r="F1766" s="99" t="s">
        <v>1162</v>
      </c>
      <c r="G1766" s="99" t="s">
        <v>1156</v>
      </c>
      <c r="H1766" s="97" t="s">
        <v>404</v>
      </c>
      <c r="I1766" s="98" t="s">
        <v>34</v>
      </c>
      <c r="J1766" s="109">
        <v>399.39</v>
      </c>
      <c r="K1766" s="101">
        <v>207.68</v>
      </c>
      <c r="L1766" s="100">
        <v>0</v>
      </c>
    </row>
    <row r="1767" spans="1:12" ht="15.6" x14ac:dyDescent="0.25">
      <c r="A1767" s="97">
        <v>269010969</v>
      </c>
      <c r="B1767" s="104">
        <v>243371</v>
      </c>
      <c r="C1767" s="98" t="s">
        <v>614</v>
      </c>
      <c r="D1767" s="98"/>
      <c r="E1767" s="98" t="s">
        <v>262</v>
      </c>
      <c r="F1767" s="99" t="s">
        <v>1162</v>
      </c>
      <c r="G1767" s="99" t="s">
        <v>1157</v>
      </c>
      <c r="H1767" s="97" t="s">
        <v>402</v>
      </c>
      <c r="I1767" s="98" t="s">
        <v>34</v>
      </c>
      <c r="J1767" s="109">
        <v>323.29000000000002</v>
      </c>
      <c r="K1767" s="101">
        <v>168.11</v>
      </c>
      <c r="L1767" s="100">
        <v>0</v>
      </c>
    </row>
    <row r="1768" spans="1:12" ht="15.6" x14ac:dyDescent="0.25">
      <c r="A1768" s="97">
        <v>269022969</v>
      </c>
      <c r="B1768" s="104">
        <v>243381</v>
      </c>
      <c r="C1768" s="98" t="s">
        <v>614</v>
      </c>
      <c r="D1768" s="98"/>
      <c r="E1768" s="98" t="s">
        <v>262</v>
      </c>
      <c r="F1768" s="99" t="s">
        <v>1162</v>
      </c>
      <c r="G1768" s="99" t="s">
        <v>1158</v>
      </c>
      <c r="H1768" s="97" t="s">
        <v>417</v>
      </c>
      <c r="I1768" s="98" t="s">
        <v>34</v>
      </c>
      <c r="J1768" s="109">
        <v>318.54000000000002</v>
      </c>
      <c r="K1768" s="101">
        <v>165.64</v>
      </c>
      <c r="L1768" s="100">
        <v>0</v>
      </c>
    </row>
    <row r="1769" spans="1:12" ht="15.6" x14ac:dyDescent="0.25">
      <c r="A1769" s="97">
        <v>269024969</v>
      </c>
      <c r="B1769" s="104">
        <v>247007</v>
      </c>
      <c r="C1769" s="98" t="s">
        <v>614</v>
      </c>
      <c r="D1769" s="98"/>
      <c r="E1769" s="98" t="s">
        <v>262</v>
      </c>
      <c r="F1769" s="99" t="s">
        <v>1162</v>
      </c>
      <c r="G1769" s="99" t="s">
        <v>1159</v>
      </c>
      <c r="H1769" s="97" t="s">
        <v>397</v>
      </c>
      <c r="I1769" s="98" t="s">
        <v>34</v>
      </c>
      <c r="J1769" s="109">
        <v>322.05</v>
      </c>
      <c r="K1769" s="101">
        <v>167.47</v>
      </c>
      <c r="L1769" s="100">
        <v>0</v>
      </c>
    </row>
    <row r="1770" spans="1:12" ht="15.6" x14ac:dyDescent="0.25">
      <c r="A1770" s="97">
        <v>269015969</v>
      </c>
      <c r="B1770" s="104">
        <v>243375</v>
      </c>
      <c r="C1770" s="98" t="s">
        <v>614</v>
      </c>
      <c r="D1770" s="98"/>
      <c r="E1770" s="98" t="s">
        <v>262</v>
      </c>
      <c r="F1770" s="99" t="s">
        <v>1162</v>
      </c>
      <c r="G1770" s="99" t="s">
        <v>1160</v>
      </c>
      <c r="H1770" s="97" t="s">
        <v>399</v>
      </c>
      <c r="I1770" s="98" t="s">
        <v>34</v>
      </c>
      <c r="J1770" s="109">
        <v>349.14</v>
      </c>
      <c r="K1770" s="101">
        <v>181.55</v>
      </c>
      <c r="L1770" s="100">
        <v>0</v>
      </c>
    </row>
    <row r="1771" spans="1:12" ht="15.6" x14ac:dyDescent="0.25">
      <c r="A1771" s="97">
        <v>269030969</v>
      </c>
      <c r="B1771" s="104">
        <v>243385</v>
      </c>
      <c r="C1771" s="98" t="s">
        <v>614</v>
      </c>
      <c r="D1771" s="98"/>
      <c r="E1771" s="98" t="s">
        <v>262</v>
      </c>
      <c r="F1771" s="99" t="s">
        <v>1162</v>
      </c>
      <c r="G1771" s="99" t="s">
        <v>1161</v>
      </c>
      <c r="H1771" s="97" t="s">
        <v>664</v>
      </c>
      <c r="I1771" s="98" t="s">
        <v>34</v>
      </c>
      <c r="J1771" s="109">
        <v>315.04000000000002</v>
      </c>
      <c r="K1771" s="101">
        <v>163.82</v>
      </c>
      <c r="L1771" s="100">
        <v>0</v>
      </c>
    </row>
    <row r="1772" spans="1:12" ht="15.6" x14ac:dyDescent="0.25">
      <c r="A1772" s="97">
        <v>269027969</v>
      </c>
      <c r="B1772" s="104">
        <v>246934</v>
      </c>
      <c r="C1772" s="98" t="s">
        <v>614</v>
      </c>
      <c r="D1772" s="98"/>
      <c r="E1772" s="98" t="s">
        <v>262</v>
      </c>
      <c r="F1772" s="99" t="s">
        <v>1162</v>
      </c>
      <c r="G1772" s="99" t="s">
        <v>1229</v>
      </c>
      <c r="H1772" s="97" t="s">
        <v>316</v>
      </c>
      <c r="I1772" s="98" t="s">
        <v>34</v>
      </c>
      <c r="J1772" s="109">
        <v>299.92</v>
      </c>
      <c r="K1772" s="101">
        <v>155.96</v>
      </c>
      <c r="L1772" s="100">
        <v>0</v>
      </c>
    </row>
    <row r="1773" spans="1:12" ht="15.6" x14ac:dyDescent="0.25">
      <c r="A1773" s="97">
        <v>269031969</v>
      </c>
      <c r="B1773" s="104">
        <v>246935</v>
      </c>
      <c r="C1773" s="98" t="s">
        <v>614</v>
      </c>
      <c r="D1773" s="98"/>
      <c r="E1773" s="98" t="s">
        <v>262</v>
      </c>
      <c r="F1773" s="99" t="s">
        <v>1162</v>
      </c>
      <c r="G1773" s="99" t="s">
        <v>1228</v>
      </c>
      <c r="H1773" s="97" t="s">
        <v>1230</v>
      </c>
      <c r="I1773" s="98" t="s">
        <v>34</v>
      </c>
      <c r="J1773" s="109">
        <v>334.86</v>
      </c>
      <c r="K1773" s="101">
        <v>174.13</v>
      </c>
      <c r="L1773" s="100">
        <v>0</v>
      </c>
    </row>
    <row r="1774" spans="1:12" ht="15.6" x14ac:dyDescent="0.25">
      <c r="A1774" s="97">
        <v>269026969</v>
      </c>
      <c r="B1774" s="104">
        <v>246933</v>
      </c>
      <c r="C1774" s="98" t="s">
        <v>614</v>
      </c>
      <c r="D1774" s="98"/>
      <c r="E1774" s="98" t="s">
        <v>262</v>
      </c>
      <c r="F1774" s="99" t="s">
        <v>1162</v>
      </c>
      <c r="G1774" s="99" t="s">
        <v>1227</v>
      </c>
      <c r="H1774" s="97" t="s">
        <v>1231</v>
      </c>
      <c r="I1774" s="98" t="s">
        <v>34</v>
      </c>
      <c r="J1774" s="109">
        <v>411.62</v>
      </c>
      <c r="K1774" s="101">
        <v>214.04</v>
      </c>
      <c r="L1774" s="100">
        <v>0</v>
      </c>
    </row>
    <row r="1775" spans="1:12" ht="15.6" x14ac:dyDescent="0.25">
      <c r="A1775" s="97">
        <v>269033969</v>
      </c>
      <c r="B1775" s="104">
        <v>246936</v>
      </c>
      <c r="C1775" s="98" t="s">
        <v>614</v>
      </c>
      <c r="D1775" s="98"/>
      <c r="E1775" s="98" t="s">
        <v>262</v>
      </c>
      <c r="F1775" s="99" t="s">
        <v>1162</v>
      </c>
      <c r="G1775" s="99" t="s">
        <v>1323</v>
      </c>
      <c r="H1775" s="97" t="s">
        <v>1335</v>
      </c>
      <c r="I1775" s="98" t="s">
        <v>34</v>
      </c>
      <c r="J1775" s="109">
        <v>372.9</v>
      </c>
      <c r="K1775" s="101">
        <v>193.91</v>
      </c>
      <c r="L1775" s="100">
        <v>0</v>
      </c>
    </row>
    <row r="1776" spans="1:12" ht="15.6" x14ac:dyDescent="0.25">
      <c r="A1776" s="97">
        <v>734006640</v>
      </c>
      <c r="B1776" s="104">
        <v>238905</v>
      </c>
      <c r="C1776" s="98" t="s">
        <v>614</v>
      </c>
      <c r="D1776" s="98"/>
      <c r="E1776" s="98" t="s">
        <v>262</v>
      </c>
      <c r="F1776" s="99" t="s">
        <v>982</v>
      </c>
      <c r="G1776" s="99" t="s">
        <v>1065</v>
      </c>
      <c r="H1776" s="97" t="s">
        <v>422</v>
      </c>
      <c r="I1776" s="98" t="s">
        <v>34</v>
      </c>
      <c r="J1776" s="109">
        <v>241.94</v>
      </c>
      <c r="K1776" s="101">
        <v>125.81</v>
      </c>
      <c r="L1776" s="100">
        <v>0</v>
      </c>
    </row>
    <row r="1777" spans="1:12" ht="15.6" x14ac:dyDescent="0.25">
      <c r="A1777" s="97">
        <v>734087640</v>
      </c>
      <c r="B1777" s="104">
        <v>242633</v>
      </c>
      <c r="C1777" s="98" t="s">
        <v>614</v>
      </c>
      <c r="D1777" s="98"/>
      <c r="E1777" s="98" t="s">
        <v>262</v>
      </c>
      <c r="F1777" s="99" t="s">
        <v>982</v>
      </c>
      <c r="G1777" s="99" t="s">
        <v>1122</v>
      </c>
      <c r="H1777" s="97" t="s">
        <v>423</v>
      </c>
      <c r="I1777" s="98" t="s">
        <v>34</v>
      </c>
      <c r="J1777" s="109">
        <v>346.16</v>
      </c>
      <c r="K1777" s="101">
        <v>180</v>
      </c>
      <c r="L1777" s="100">
        <v>0</v>
      </c>
    </row>
    <row r="1778" spans="1:12" ht="15.6" x14ac:dyDescent="0.25">
      <c r="A1778" s="97">
        <v>734090640</v>
      </c>
      <c r="B1778" s="104">
        <v>244182</v>
      </c>
      <c r="C1778" s="98" t="s">
        <v>614</v>
      </c>
      <c r="D1778" s="98"/>
      <c r="E1778" s="98" t="s">
        <v>262</v>
      </c>
      <c r="F1778" s="99" t="s">
        <v>982</v>
      </c>
      <c r="G1778" s="99" t="s">
        <v>1067</v>
      </c>
      <c r="H1778" s="97" t="s">
        <v>307</v>
      </c>
      <c r="I1778" s="98" t="s">
        <v>34</v>
      </c>
      <c r="J1778" s="109">
        <v>353.35</v>
      </c>
      <c r="K1778" s="101">
        <v>183.74</v>
      </c>
      <c r="L1778" s="100">
        <v>0</v>
      </c>
    </row>
    <row r="1779" spans="1:12" ht="15.6" x14ac:dyDescent="0.25">
      <c r="A1779" s="97">
        <v>733259838</v>
      </c>
      <c r="B1779" s="104">
        <v>237416</v>
      </c>
      <c r="C1779" s="98" t="s">
        <v>614</v>
      </c>
      <c r="D1779" s="98"/>
      <c r="E1779" s="98" t="s">
        <v>262</v>
      </c>
      <c r="F1779" s="99" t="s">
        <v>982</v>
      </c>
      <c r="G1779" s="99" t="s">
        <v>983</v>
      </c>
      <c r="H1779" s="97" t="s">
        <v>445</v>
      </c>
      <c r="I1779" s="98" t="s">
        <v>34</v>
      </c>
      <c r="J1779" s="109">
        <v>444.3</v>
      </c>
      <c r="K1779" s="101">
        <v>231.04</v>
      </c>
      <c r="L1779" s="100">
        <v>0</v>
      </c>
    </row>
    <row r="1780" spans="1:12" ht="15.6" x14ac:dyDescent="0.25">
      <c r="A1780" s="97">
        <v>734070640</v>
      </c>
      <c r="B1780" s="104">
        <v>242884</v>
      </c>
      <c r="C1780" s="98" t="s">
        <v>614</v>
      </c>
      <c r="D1780" s="98"/>
      <c r="E1780" s="98" t="s">
        <v>262</v>
      </c>
      <c r="F1780" s="99" t="s">
        <v>982</v>
      </c>
      <c r="G1780" s="99" t="s">
        <v>1024</v>
      </c>
      <c r="H1780" s="97" t="s">
        <v>420</v>
      </c>
      <c r="I1780" s="98" t="s">
        <v>34</v>
      </c>
      <c r="J1780" s="109">
        <v>239.55</v>
      </c>
      <c r="K1780" s="101">
        <v>124.57</v>
      </c>
      <c r="L1780" s="100">
        <v>0</v>
      </c>
    </row>
    <row r="1781" spans="1:12" ht="15.6" x14ac:dyDescent="0.25">
      <c r="A1781" s="97">
        <v>734004640</v>
      </c>
      <c r="B1781" s="104">
        <v>237412</v>
      </c>
      <c r="C1781" s="98" t="s">
        <v>614</v>
      </c>
      <c r="D1781" s="98"/>
      <c r="E1781" s="98" t="s">
        <v>262</v>
      </c>
      <c r="F1781" s="99" t="s">
        <v>982</v>
      </c>
      <c r="G1781" s="99" t="s">
        <v>1025</v>
      </c>
      <c r="H1781" s="97" t="s">
        <v>419</v>
      </c>
      <c r="I1781" s="98" t="s">
        <v>34</v>
      </c>
      <c r="J1781" s="109">
        <v>296.83</v>
      </c>
      <c r="K1781" s="101">
        <v>154.35</v>
      </c>
      <c r="L1781" s="100">
        <v>0</v>
      </c>
    </row>
    <row r="1782" spans="1:12" ht="15.6" x14ac:dyDescent="0.25">
      <c r="A1782" s="97">
        <v>734095640</v>
      </c>
      <c r="B1782" s="104">
        <v>249081</v>
      </c>
      <c r="C1782" s="98" t="s">
        <v>614</v>
      </c>
      <c r="D1782" s="98"/>
      <c r="E1782" s="98" t="s">
        <v>262</v>
      </c>
      <c r="F1782" s="99" t="s">
        <v>982</v>
      </c>
      <c r="G1782" s="99" t="s">
        <v>1434</v>
      </c>
      <c r="H1782" s="97" t="s">
        <v>1334</v>
      </c>
      <c r="I1782" s="98" t="s">
        <v>34</v>
      </c>
      <c r="J1782" s="109">
        <v>346.15</v>
      </c>
      <c r="K1782" s="101">
        <v>180</v>
      </c>
      <c r="L1782" s="100">
        <v>0</v>
      </c>
    </row>
    <row r="1783" spans="1:12" ht="15.6" x14ac:dyDescent="0.25">
      <c r="A1783" s="97">
        <v>733287838</v>
      </c>
      <c r="B1783" s="104">
        <v>240949</v>
      </c>
      <c r="C1783" s="98" t="s">
        <v>614</v>
      </c>
      <c r="D1783" s="98"/>
      <c r="E1783" s="98" t="s">
        <v>262</v>
      </c>
      <c r="F1783" s="99" t="s">
        <v>982</v>
      </c>
      <c r="G1783" s="99" t="s">
        <v>1210</v>
      </c>
      <c r="H1783" s="97" t="s">
        <v>1211</v>
      </c>
      <c r="I1783" s="98" t="s">
        <v>34</v>
      </c>
      <c r="J1783" s="109">
        <v>362.9</v>
      </c>
      <c r="K1783" s="101">
        <v>188.71</v>
      </c>
      <c r="L1783" s="100">
        <v>0</v>
      </c>
    </row>
    <row r="1784" spans="1:12" ht="15.6" x14ac:dyDescent="0.25">
      <c r="A1784" s="97">
        <v>733295838</v>
      </c>
      <c r="B1784" s="104">
        <v>246979</v>
      </c>
      <c r="C1784" s="98" t="s">
        <v>614</v>
      </c>
      <c r="D1784" s="98"/>
      <c r="E1784" s="98" t="s">
        <v>262</v>
      </c>
      <c r="F1784" s="99" t="s">
        <v>982</v>
      </c>
      <c r="G1784" s="99" t="s">
        <v>1212</v>
      </c>
      <c r="H1784" s="97" t="s">
        <v>1213</v>
      </c>
      <c r="I1784" s="98" t="s">
        <v>34</v>
      </c>
      <c r="J1784" s="109">
        <v>595.25</v>
      </c>
      <c r="K1784" s="101">
        <v>309.52999999999997</v>
      </c>
      <c r="L1784" s="100">
        <v>0</v>
      </c>
    </row>
    <row r="1785" spans="1:12" ht="15.6" x14ac:dyDescent="0.25">
      <c r="A1785" s="97">
        <v>734002640</v>
      </c>
      <c r="B1785" s="104">
        <v>240394</v>
      </c>
      <c r="C1785" s="98" t="s">
        <v>614</v>
      </c>
      <c r="D1785" s="98"/>
      <c r="E1785" s="98" t="s">
        <v>262</v>
      </c>
      <c r="F1785" s="99" t="s">
        <v>1326</v>
      </c>
      <c r="G1785" s="99" t="s">
        <v>1327</v>
      </c>
      <c r="H1785" s="97" t="s">
        <v>1337</v>
      </c>
      <c r="I1785" s="98" t="s">
        <v>34</v>
      </c>
      <c r="J1785" s="109">
        <v>217.74</v>
      </c>
      <c r="K1785" s="101">
        <v>113.22</v>
      </c>
      <c r="L1785" s="100">
        <v>0</v>
      </c>
    </row>
    <row r="1786" spans="1:12" ht="15.6" x14ac:dyDescent="0.25">
      <c r="A1786" s="97">
        <v>734003640</v>
      </c>
      <c r="B1786" s="104">
        <v>240396</v>
      </c>
      <c r="C1786" s="98" t="s">
        <v>614</v>
      </c>
      <c r="D1786" s="98"/>
      <c r="E1786" s="98" t="s">
        <v>262</v>
      </c>
      <c r="F1786" s="99" t="s">
        <v>1326</v>
      </c>
      <c r="G1786" s="99" t="s">
        <v>1328</v>
      </c>
      <c r="H1786" s="97" t="s">
        <v>1319</v>
      </c>
      <c r="I1786" s="98" t="s">
        <v>34</v>
      </c>
      <c r="J1786" s="109">
        <v>233.87</v>
      </c>
      <c r="K1786" s="101">
        <v>121.61</v>
      </c>
      <c r="L1786" s="100">
        <v>0</v>
      </c>
    </row>
    <row r="1787" spans="1:12" ht="15.6" x14ac:dyDescent="0.25">
      <c r="A1787" s="97">
        <v>687070885</v>
      </c>
      <c r="B1787" s="104">
        <v>242380</v>
      </c>
      <c r="C1787" s="98" t="s">
        <v>614</v>
      </c>
      <c r="D1787" s="98"/>
      <c r="E1787" s="98" t="s">
        <v>262</v>
      </c>
      <c r="F1787" s="99" t="s">
        <v>1068</v>
      </c>
      <c r="G1787" s="99" t="s">
        <v>1069</v>
      </c>
      <c r="H1787" s="97" t="s">
        <v>431</v>
      </c>
      <c r="I1787" s="98" t="s">
        <v>34</v>
      </c>
      <c r="J1787" s="109">
        <v>266.13</v>
      </c>
      <c r="K1787" s="101">
        <v>138.38999999999999</v>
      </c>
      <c r="L1787" s="100">
        <v>0</v>
      </c>
    </row>
    <row r="1788" spans="1:12" ht="15.6" x14ac:dyDescent="0.25">
      <c r="A1788" s="97">
        <v>687067885</v>
      </c>
      <c r="B1788" s="104">
        <v>239221</v>
      </c>
      <c r="C1788" s="98" t="s">
        <v>614</v>
      </c>
      <c r="D1788" s="98"/>
      <c r="E1788" s="98" t="s">
        <v>262</v>
      </c>
      <c r="F1788" s="99" t="s">
        <v>1329</v>
      </c>
      <c r="G1788" s="99" t="s">
        <v>1330</v>
      </c>
      <c r="H1788" s="97" t="s">
        <v>1337</v>
      </c>
      <c r="I1788" s="98" t="s">
        <v>34</v>
      </c>
      <c r="J1788" s="109">
        <v>233.87</v>
      </c>
      <c r="K1788" s="101">
        <v>121.61</v>
      </c>
      <c r="L1788" s="100">
        <v>0</v>
      </c>
    </row>
    <row r="1789" spans="1:12" ht="15.6" x14ac:dyDescent="0.25">
      <c r="A1789" s="97">
        <v>687088885</v>
      </c>
      <c r="B1789" s="104">
        <v>239227</v>
      </c>
      <c r="C1789" s="98" t="s">
        <v>614</v>
      </c>
      <c r="D1789" s="98"/>
      <c r="E1789" s="98" t="s">
        <v>262</v>
      </c>
      <c r="F1789" s="99" t="s">
        <v>1329</v>
      </c>
      <c r="G1789" s="99" t="s">
        <v>1331</v>
      </c>
      <c r="H1789" s="97" t="s">
        <v>1319</v>
      </c>
      <c r="I1789" s="98" t="s">
        <v>34</v>
      </c>
      <c r="J1789" s="109">
        <v>250</v>
      </c>
      <c r="K1789" s="101">
        <v>130</v>
      </c>
      <c r="L1789" s="100">
        <v>0</v>
      </c>
    </row>
    <row r="1790" spans="1:12" ht="15.6" x14ac:dyDescent="0.25">
      <c r="A1790" s="97">
        <v>844077001</v>
      </c>
      <c r="B1790" s="104">
        <v>244081</v>
      </c>
      <c r="C1790" s="98" t="s">
        <v>614</v>
      </c>
      <c r="D1790" s="98"/>
      <c r="E1790" s="98" t="s">
        <v>262</v>
      </c>
      <c r="F1790" s="99" t="s">
        <v>981</v>
      </c>
      <c r="G1790" s="99" t="s">
        <v>1361</v>
      </c>
      <c r="H1790" s="97" t="s">
        <v>1362</v>
      </c>
      <c r="I1790" s="98" t="s">
        <v>34</v>
      </c>
      <c r="J1790" s="109">
        <v>348.38</v>
      </c>
      <c r="K1790" s="101">
        <v>181.16</v>
      </c>
      <c r="L1790" s="100">
        <v>0</v>
      </c>
    </row>
    <row r="1791" spans="1:12" ht="15.6" x14ac:dyDescent="0.25">
      <c r="A1791" s="97">
        <v>827017973</v>
      </c>
      <c r="B1791" s="104">
        <v>240998</v>
      </c>
      <c r="C1791" s="98" t="s">
        <v>614</v>
      </c>
      <c r="D1791" s="98"/>
      <c r="E1791" s="98" t="s">
        <v>262</v>
      </c>
      <c r="F1791" s="99" t="s">
        <v>1190</v>
      </c>
      <c r="G1791" s="99" t="s">
        <v>1170</v>
      </c>
      <c r="H1791" s="97" t="s">
        <v>316</v>
      </c>
      <c r="I1791" s="98" t="s">
        <v>34</v>
      </c>
      <c r="J1791" s="109">
        <v>221.57</v>
      </c>
      <c r="K1791" s="101">
        <v>115.22</v>
      </c>
      <c r="L1791" s="100">
        <v>0</v>
      </c>
    </row>
    <row r="1792" spans="1:12" ht="15.6" x14ac:dyDescent="0.25">
      <c r="A1792" s="97">
        <v>827018815</v>
      </c>
      <c r="B1792" s="104">
        <v>243531</v>
      </c>
      <c r="C1792" s="98" t="s">
        <v>614</v>
      </c>
      <c r="D1792" s="98"/>
      <c r="E1792" s="98" t="s">
        <v>262</v>
      </c>
      <c r="F1792" s="99" t="s">
        <v>1190</v>
      </c>
      <c r="G1792" s="99" t="s">
        <v>1171</v>
      </c>
      <c r="H1792" s="97" t="s">
        <v>423</v>
      </c>
      <c r="I1792" s="98" t="s">
        <v>34</v>
      </c>
      <c r="J1792" s="109">
        <v>307.69</v>
      </c>
      <c r="K1792" s="101">
        <v>160</v>
      </c>
      <c r="L1792" s="100">
        <v>0</v>
      </c>
    </row>
    <row r="1793" spans="1:12" ht="15.6" x14ac:dyDescent="0.25">
      <c r="A1793" s="97">
        <v>827037815</v>
      </c>
      <c r="B1793" s="104">
        <v>255787</v>
      </c>
      <c r="C1793" s="98" t="s">
        <v>614</v>
      </c>
      <c r="D1793" s="98"/>
      <c r="E1793" s="98" t="s">
        <v>262</v>
      </c>
      <c r="F1793" s="99" t="s">
        <v>1190</v>
      </c>
      <c r="G1793" s="99" t="s">
        <v>1322</v>
      </c>
      <c r="H1793" s="97" t="s">
        <v>1334</v>
      </c>
      <c r="I1793" s="98" t="s">
        <v>34</v>
      </c>
      <c r="J1793" s="109">
        <v>317.31</v>
      </c>
      <c r="K1793" s="101">
        <v>165</v>
      </c>
      <c r="L1793" s="100">
        <v>0</v>
      </c>
    </row>
    <row r="1794" spans="1:12" ht="15.6" x14ac:dyDescent="0.25">
      <c r="A1794" s="97">
        <v>796272833</v>
      </c>
      <c r="B1794" s="104">
        <v>241693</v>
      </c>
      <c r="C1794" s="98" t="s">
        <v>614</v>
      </c>
      <c r="D1794" s="98"/>
      <c r="E1794" s="98" t="s">
        <v>262</v>
      </c>
      <c r="F1794" s="99" t="s">
        <v>979</v>
      </c>
      <c r="G1794" s="99" t="s">
        <v>1070</v>
      </c>
      <c r="H1794" s="97" t="s">
        <v>281</v>
      </c>
      <c r="I1794" s="98" t="s">
        <v>34</v>
      </c>
      <c r="J1794" s="109">
        <v>274.19</v>
      </c>
      <c r="K1794" s="101">
        <v>142.58000000000001</v>
      </c>
      <c r="L1794" s="100">
        <v>0</v>
      </c>
    </row>
    <row r="1795" spans="1:12" ht="15.6" x14ac:dyDescent="0.25">
      <c r="A1795" s="97">
        <v>796327833</v>
      </c>
      <c r="B1795" s="104">
        <v>243751</v>
      </c>
      <c r="C1795" s="98" t="s">
        <v>614</v>
      </c>
      <c r="D1795" s="98"/>
      <c r="E1795" s="98" t="s">
        <v>262</v>
      </c>
      <c r="F1795" s="99" t="s">
        <v>979</v>
      </c>
      <c r="G1795" s="99" t="s">
        <v>1359</v>
      </c>
      <c r="H1795" s="97" t="s">
        <v>1360</v>
      </c>
      <c r="I1795" s="98" t="s">
        <v>34</v>
      </c>
      <c r="J1795" s="109">
        <v>322.58</v>
      </c>
      <c r="K1795" s="101">
        <v>167.74</v>
      </c>
      <c r="L1795" s="100">
        <v>0</v>
      </c>
    </row>
    <row r="1796" spans="1:12" ht="15.6" x14ac:dyDescent="0.25">
      <c r="A1796" s="97">
        <v>796289833</v>
      </c>
      <c r="B1796" s="104">
        <v>241028</v>
      </c>
      <c r="C1796" s="98" t="s">
        <v>614</v>
      </c>
      <c r="D1796" s="98"/>
      <c r="E1796" s="98" t="s">
        <v>262</v>
      </c>
      <c r="F1796" s="99" t="s">
        <v>979</v>
      </c>
      <c r="G1796" s="99" t="s">
        <v>1071</v>
      </c>
      <c r="H1796" s="97" t="s">
        <v>1072</v>
      </c>
      <c r="I1796" s="98" t="s">
        <v>34</v>
      </c>
      <c r="J1796" s="109">
        <v>358.87</v>
      </c>
      <c r="K1796" s="101">
        <v>186.61</v>
      </c>
      <c r="L1796" s="100">
        <v>2.36</v>
      </c>
    </row>
    <row r="1797" spans="1:12" ht="15.6" x14ac:dyDescent="0.25">
      <c r="A1797" s="97">
        <v>796265833</v>
      </c>
      <c r="B1797" s="104">
        <v>237410</v>
      </c>
      <c r="C1797" s="98" t="s">
        <v>614</v>
      </c>
      <c r="D1797" s="98"/>
      <c r="E1797" s="98" t="s">
        <v>262</v>
      </c>
      <c r="F1797" s="99" t="s">
        <v>979</v>
      </c>
      <c r="G1797" s="99" t="s">
        <v>980</v>
      </c>
      <c r="H1797" s="97" t="s">
        <v>440</v>
      </c>
      <c r="I1797" s="98" t="s">
        <v>34</v>
      </c>
      <c r="J1797" s="109">
        <v>363.13</v>
      </c>
      <c r="K1797" s="101">
        <v>188.83</v>
      </c>
      <c r="L1797" s="100">
        <v>0</v>
      </c>
    </row>
    <row r="1798" spans="1:12" ht="15.6" x14ac:dyDescent="0.25">
      <c r="A1798" s="97">
        <v>796285833</v>
      </c>
      <c r="B1798" s="104">
        <v>242088</v>
      </c>
      <c r="C1798" s="98" t="s">
        <v>614</v>
      </c>
      <c r="D1798" s="98"/>
      <c r="E1798" s="98" t="s">
        <v>262</v>
      </c>
      <c r="F1798" s="99" t="s">
        <v>979</v>
      </c>
      <c r="G1798" s="99" t="s">
        <v>1013</v>
      </c>
      <c r="H1798" s="97" t="s">
        <v>329</v>
      </c>
      <c r="I1798" s="98" t="s">
        <v>34</v>
      </c>
      <c r="J1798" s="109">
        <v>294.5</v>
      </c>
      <c r="K1798" s="101">
        <v>153.13999999999999</v>
      </c>
      <c r="L1798" s="100">
        <v>0</v>
      </c>
    </row>
    <row r="1799" spans="1:12" ht="15.6" x14ac:dyDescent="0.25">
      <c r="A1799" s="97">
        <v>796270833</v>
      </c>
      <c r="B1799" s="104">
        <v>240261</v>
      </c>
      <c r="C1799" s="98" t="s">
        <v>614</v>
      </c>
      <c r="D1799" s="98"/>
      <c r="E1799" s="98" t="s">
        <v>262</v>
      </c>
      <c r="F1799" s="99" t="s">
        <v>979</v>
      </c>
      <c r="G1799" s="99" t="s">
        <v>1014</v>
      </c>
      <c r="H1799" s="97" t="s">
        <v>331</v>
      </c>
      <c r="I1799" s="98" t="s">
        <v>34</v>
      </c>
      <c r="J1799" s="109">
        <v>322.58</v>
      </c>
      <c r="K1799" s="101">
        <v>167.74</v>
      </c>
      <c r="L1799" s="100">
        <v>0</v>
      </c>
    </row>
    <row r="1800" spans="1:12" ht="15.6" x14ac:dyDescent="0.25">
      <c r="A1800" s="97">
        <v>796392833</v>
      </c>
      <c r="B1800" s="104">
        <v>242777</v>
      </c>
      <c r="C1800" s="98" t="s">
        <v>614</v>
      </c>
      <c r="D1800" s="98"/>
      <c r="E1800" s="98" t="s">
        <v>262</v>
      </c>
      <c r="F1800" s="99" t="s">
        <v>979</v>
      </c>
      <c r="G1800" s="99" t="s">
        <v>1169</v>
      </c>
      <c r="H1800" s="97" t="s">
        <v>287</v>
      </c>
      <c r="I1800" s="98" t="s">
        <v>34</v>
      </c>
      <c r="J1800" s="109">
        <v>384.61</v>
      </c>
      <c r="K1800" s="101">
        <v>200</v>
      </c>
      <c r="L1800" s="100">
        <v>0</v>
      </c>
    </row>
    <row r="1801" spans="1:12" ht="15.6" x14ac:dyDescent="0.25">
      <c r="A1801" s="97">
        <v>710004933</v>
      </c>
      <c r="B1801" s="104">
        <v>246925</v>
      </c>
      <c r="C1801" s="98" t="s">
        <v>614</v>
      </c>
      <c r="D1801" s="98"/>
      <c r="E1801" s="98" t="s">
        <v>262</v>
      </c>
      <c r="F1801" s="99" t="s">
        <v>1073</v>
      </c>
      <c r="G1801" s="99" t="s">
        <v>1545</v>
      </c>
      <c r="H1801" s="97" t="s">
        <v>632</v>
      </c>
      <c r="I1801" s="98" t="s">
        <v>34</v>
      </c>
      <c r="J1801" s="109">
        <v>241.94</v>
      </c>
      <c r="K1801" s="101">
        <v>125.81</v>
      </c>
      <c r="L1801" s="100">
        <v>0</v>
      </c>
    </row>
    <row r="1802" spans="1:12" ht="15.6" x14ac:dyDescent="0.25">
      <c r="A1802" s="97">
        <v>710003933</v>
      </c>
      <c r="B1802" s="104">
        <v>242366</v>
      </c>
      <c r="C1802" s="98" t="s">
        <v>614</v>
      </c>
      <c r="D1802" s="98"/>
      <c r="E1802" s="98" t="s">
        <v>262</v>
      </c>
      <c r="F1802" s="99" t="s">
        <v>1332</v>
      </c>
      <c r="G1802" s="99" t="s">
        <v>1333</v>
      </c>
      <c r="H1802" s="97" t="s">
        <v>1338</v>
      </c>
      <c r="I1802" s="98" t="s">
        <v>34</v>
      </c>
      <c r="J1802" s="109">
        <v>290.32</v>
      </c>
      <c r="K1802" s="101">
        <v>150.97</v>
      </c>
      <c r="L1802" s="100">
        <v>0</v>
      </c>
    </row>
    <row r="1803" spans="1:12" ht="15.6" x14ac:dyDescent="0.25">
      <c r="A1803" s="97">
        <v>742299681</v>
      </c>
      <c r="B1803" s="104">
        <v>255389</v>
      </c>
      <c r="C1803" s="98" t="s">
        <v>614</v>
      </c>
      <c r="D1803" s="98"/>
      <c r="E1803" s="98" t="s">
        <v>262</v>
      </c>
      <c r="F1803" s="99" t="s">
        <v>1216</v>
      </c>
      <c r="G1803" s="99" t="s">
        <v>1217</v>
      </c>
      <c r="H1803" s="97" t="s">
        <v>321</v>
      </c>
      <c r="I1803" s="98" t="s">
        <v>34</v>
      </c>
      <c r="J1803" s="109">
        <v>507.26</v>
      </c>
      <c r="K1803" s="101">
        <v>263.77999999999997</v>
      </c>
      <c r="L1803" s="100">
        <v>2.36</v>
      </c>
    </row>
    <row r="1804" spans="1:12" ht="15.6" x14ac:dyDescent="0.25">
      <c r="A1804" s="97">
        <v>131195995</v>
      </c>
      <c r="B1804" s="104">
        <v>244632</v>
      </c>
      <c r="C1804" s="98" t="s">
        <v>614</v>
      </c>
      <c r="D1804" s="98" t="s">
        <v>1437</v>
      </c>
      <c r="E1804" s="98" t="s">
        <v>262</v>
      </c>
      <c r="F1804" s="99" t="s">
        <v>1138</v>
      </c>
      <c r="G1804" s="99" t="s">
        <v>1139</v>
      </c>
      <c r="H1804" s="97" t="s">
        <v>686</v>
      </c>
      <c r="I1804" s="98" t="s">
        <v>34</v>
      </c>
      <c r="J1804" s="109">
        <v>270</v>
      </c>
      <c r="K1804" s="101">
        <v>140.4</v>
      </c>
      <c r="L1804" s="100">
        <v>0</v>
      </c>
    </row>
    <row r="1805" spans="1:12" ht="15.6" x14ac:dyDescent="0.25">
      <c r="A1805" s="97">
        <v>131194995</v>
      </c>
      <c r="B1805" s="104">
        <v>244633</v>
      </c>
      <c r="C1805" s="98" t="s">
        <v>614</v>
      </c>
      <c r="D1805" s="98"/>
      <c r="E1805" s="98" t="s">
        <v>262</v>
      </c>
      <c r="F1805" s="99" t="s">
        <v>1138</v>
      </c>
      <c r="G1805" s="99" t="s">
        <v>1140</v>
      </c>
      <c r="H1805" s="97" t="s">
        <v>494</v>
      </c>
      <c r="I1805" s="98" t="s">
        <v>34</v>
      </c>
      <c r="J1805" s="109">
        <v>288.45999999999998</v>
      </c>
      <c r="K1805" s="101">
        <v>150</v>
      </c>
      <c r="L1805" s="100">
        <v>0</v>
      </c>
    </row>
    <row r="1806" spans="1:12" ht="15.6" x14ac:dyDescent="0.25">
      <c r="A1806" s="97">
        <v>131196995</v>
      </c>
      <c r="B1806" s="104">
        <v>244634</v>
      </c>
      <c r="C1806" s="98" t="s">
        <v>614</v>
      </c>
      <c r="D1806" s="98"/>
      <c r="E1806" s="98" t="s">
        <v>262</v>
      </c>
      <c r="F1806" s="99" t="s">
        <v>1138</v>
      </c>
      <c r="G1806" s="99" t="s">
        <v>1141</v>
      </c>
      <c r="H1806" s="97" t="s">
        <v>687</v>
      </c>
      <c r="I1806" s="98" t="s">
        <v>34</v>
      </c>
      <c r="J1806" s="109">
        <v>228.85</v>
      </c>
      <c r="K1806" s="101">
        <v>119</v>
      </c>
      <c r="L1806" s="100">
        <v>0</v>
      </c>
    </row>
    <row r="1807" spans="1:12" ht="15.6" x14ac:dyDescent="0.25">
      <c r="A1807" s="97">
        <v>481195855</v>
      </c>
      <c r="B1807" s="104">
        <v>243461</v>
      </c>
      <c r="C1807" s="98" t="s">
        <v>614</v>
      </c>
      <c r="D1807" s="98"/>
      <c r="E1807" s="98" t="s">
        <v>262</v>
      </c>
      <c r="F1807" s="99" t="s">
        <v>991</v>
      </c>
      <c r="G1807" s="99" t="s">
        <v>992</v>
      </c>
      <c r="H1807" s="97" t="s">
        <v>457</v>
      </c>
      <c r="I1807" s="98" t="s">
        <v>34</v>
      </c>
      <c r="J1807" s="109">
        <v>280.7</v>
      </c>
      <c r="K1807" s="101">
        <v>145.96</v>
      </c>
      <c r="L1807" s="100">
        <v>0</v>
      </c>
    </row>
    <row r="1808" spans="1:12" ht="15.6" x14ac:dyDescent="0.25">
      <c r="A1808" s="97">
        <v>131092875</v>
      </c>
      <c r="B1808" s="104">
        <v>241636</v>
      </c>
      <c r="C1808" s="98" t="s">
        <v>614</v>
      </c>
      <c r="D1808" s="98" t="s">
        <v>1437</v>
      </c>
      <c r="E1808" s="98" t="s">
        <v>262</v>
      </c>
      <c r="F1808" s="99" t="s">
        <v>1034</v>
      </c>
      <c r="G1808" s="99" t="s">
        <v>1035</v>
      </c>
      <c r="H1808" s="97" t="s">
        <v>287</v>
      </c>
      <c r="I1808" s="98" t="s">
        <v>34</v>
      </c>
      <c r="J1808" s="109">
        <v>379.05</v>
      </c>
      <c r="K1808" s="101">
        <v>197.11</v>
      </c>
      <c r="L1808" s="100">
        <v>0</v>
      </c>
    </row>
    <row r="1809" spans="1:12" ht="15.6" x14ac:dyDescent="0.25">
      <c r="A1809" s="97">
        <v>116082632</v>
      </c>
      <c r="B1809" s="104">
        <v>241559</v>
      </c>
      <c r="C1809" s="98" t="s">
        <v>614</v>
      </c>
      <c r="D1809" s="98"/>
      <c r="E1809" s="98" t="s">
        <v>262</v>
      </c>
      <c r="F1809" s="99" t="s">
        <v>1034</v>
      </c>
      <c r="G1809" s="99" t="s">
        <v>1036</v>
      </c>
      <c r="H1809" s="97" t="s">
        <v>433</v>
      </c>
      <c r="I1809" s="98" t="s">
        <v>34</v>
      </c>
      <c r="J1809" s="109">
        <v>266.93</v>
      </c>
      <c r="K1809" s="101">
        <v>138.80000000000001</v>
      </c>
      <c r="L1809" s="100">
        <v>0</v>
      </c>
    </row>
    <row r="1810" spans="1:12" ht="15.6" x14ac:dyDescent="0.25">
      <c r="A1810" s="97">
        <v>116083632</v>
      </c>
      <c r="B1810" s="104">
        <v>241560</v>
      </c>
      <c r="C1810" s="98" t="s">
        <v>614</v>
      </c>
      <c r="D1810" s="98"/>
      <c r="E1810" s="98" t="s">
        <v>262</v>
      </c>
      <c r="F1810" s="99" t="s">
        <v>1034</v>
      </c>
      <c r="G1810" s="99" t="s">
        <v>1037</v>
      </c>
      <c r="H1810" s="97" t="s">
        <v>341</v>
      </c>
      <c r="I1810" s="98" t="s">
        <v>34</v>
      </c>
      <c r="J1810" s="109">
        <v>222.23</v>
      </c>
      <c r="K1810" s="101">
        <v>115.56</v>
      </c>
      <c r="L1810" s="100">
        <v>0</v>
      </c>
    </row>
    <row r="1811" spans="1:12" ht="15.6" x14ac:dyDescent="0.25">
      <c r="A1811" s="97">
        <v>131636875</v>
      </c>
      <c r="B1811" s="104">
        <v>241631</v>
      </c>
      <c r="C1811" s="98" t="s">
        <v>614</v>
      </c>
      <c r="D1811" s="98" t="s">
        <v>1437</v>
      </c>
      <c r="E1811" s="98" t="s">
        <v>262</v>
      </c>
      <c r="F1811" s="99" t="s">
        <v>1034</v>
      </c>
      <c r="G1811" s="99" t="s">
        <v>1038</v>
      </c>
      <c r="H1811" s="97" t="s">
        <v>319</v>
      </c>
      <c r="I1811" s="98" t="s">
        <v>34</v>
      </c>
      <c r="J1811" s="109">
        <v>298.08</v>
      </c>
      <c r="K1811" s="101">
        <v>155</v>
      </c>
      <c r="L1811" s="100">
        <v>0</v>
      </c>
    </row>
    <row r="1812" spans="1:12" ht="15.6" x14ac:dyDescent="0.25">
      <c r="A1812" s="97">
        <v>116075652</v>
      </c>
      <c r="B1812" s="104">
        <v>241551</v>
      </c>
      <c r="C1812" s="98" t="s">
        <v>614</v>
      </c>
      <c r="D1812" s="98"/>
      <c r="E1812" s="98" t="s">
        <v>262</v>
      </c>
      <c r="F1812" s="99" t="s">
        <v>1034</v>
      </c>
      <c r="G1812" s="99" t="s">
        <v>1039</v>
      </c>
      <c r="H1812" s="97" t="s">
        <v>431</v>
      </c>
      <c r="I1812" s="98" t="s">
        <v>34</v>
      </c>
      <c r="J1812" s="109">
        <v>255.77</v>
      </c>
      <c r="K1812" s="101">
        <v>133</v>
      </c>
      <c r="L1812" s="100">
        <v>0</v>
      </c>
    </row>
    <row r="1813" spans="1:12" ht="15.6" x14ac:dyDescent="0.25">
      <c r="A1813" s="97">
        <v>116007651</v>
      </c>
      <c r="B1813" s="104">
        <v>241632</v>
      </c>
      <c r="C1813" s="98" t="s">
        <v>614</v>
      </c>
      <c r="D1813" s="98"/>
      <c r="E1813" s="98" t="s">
        <v>262</v>
      </c>
      <c r="F1813" s="99" t="s">
        <v>1034</v>
      </c>
      <c r="G1813" s="99" t="s">
        <v>1040</v>
      </c>
      <c r="H1813" s="97" t="s">
        <v>418</v>
      </c>
      <c r="I1813" s="98" t="s">
        <v>34</v>
      </c>
      <c r="J1813" s="109">
        <v>255.77</v>
      </c>
      <c r="K1813" s="101">
        <v>133</v>
      </c>
      <c r="L1813" s="100">
        <v>0</v>
      </c>
    </row>
    <row r="1814" spans="1:12" ht="15.6" x14ac:dyDescent="0.25">
      <c r="A1814" s="97">
        <v>131748875</v>
      </c>
      <c r="B1814" s="104">
        <v>241635</v>
      </c>
      <c r="C1814" s="98" t="s">
        <v>614</v>
      </c>
      <c r="D1814" s="98" t="s">
        <v>1437</v>
      </c>
      <c r="E1814" s="98" t="s">
        <v>262</v>
      </c>
      <c r="F1814" s="99" t="s">
        <v>1034</v>
      </c>
      <c r="G1814" s="99" t="s">
        <v>1041</v>
      </c>
      <c r="H1814" s="97" t="s">
        <v>327</v>
      </c>
      <c r="I1814" s="98" t="s">
        <v>34</v>
      </c>
      <c r="J1814" s="109">
        <v>252.45</v>
      </c>
      <c r="K1814" s="101">
        <v>131.27000000000001</v>
      </c>
      <c r="L1814" s="100">
        <v>0</v>
      </c>
    </row>
    <row r="1815" spans="1:12" ht="15.6" x14ac:dyDescent="0.25">
      <c r="A1815" s="97">
        <v>116002652</v>
      </c>
      <c r="B1815" s="104">
        <v>241556</v>
      </c>
      <c r="C1815" s="98" t="s">
        <v>614</v>
      </c>
      <c r="D1815" s="98"/>
      <c r="E1815" s="98" t="s">
        <v>262</v>
      </c>
      <c r="F1815" s="99" t="s">
        <v>1034</v>
      </c>
      <c r="G1815" s="99" t="s">
        <v>1042</v>
      </c>
      <c r="H1815" s="97" t="s">
        <v>430</v>
      </c>
      <c r="I1815" s="98" t="s">
        <v>34</v>
      </c>
      <c r="J1815" s="109">
        <v>263.45999999999998</v>
      </c>
      <c r="K1815" s="101">
        <v>137</v>
      </c>
      <c r="L1815" s="100">
        <v>0</v>
      </c>
    </row>
    <row r="1816" spans="1:12" ht="15.6" x14ac:dyDescent="0.25">
      <c r="A1816" s="97">
        <v>131099944</v>
      </c>
      <c r="B1816" s="104">
        <v>241547</v>
      </c>
      <c r="C1816" s="98" t="s">
        <v>614</v>
      </c>
      <c r="D1816" s="98" t="s">
        <v>1437</v>
      </c>
      <c r="E1816" s="98" t="s">
        <v>262</v>
      </c>
      <c r="F1816" s="99" t="s">
        <v>1034</v>
      </c>
      <c r="G1816" s="99" t="s">
        <v>1043</v>
      </c>
      <c r="H1816" s="97" t="s">
        <v>278</v>
      </c>
      <c r="I1816" s="98" t="s">
        <v>34</v>
      </c>
      <c r="J1816" s="109">
        <v>353.08</v>
      </c>
      <c r="K1816" s="101">
        <v>183.6</v>
      </c>
      <c r="L1816" s="100">
        <v>0.19</v>
      </c>
    </row>
    <row r="1817" spans="1:12" ht="15.6" x14ac:dyDescent="0.25">
      <c r="A1817" s="97">
        <v>116086632</v>
      </c>
      <c r="B1817" s="104">
        <v>241563</v>
      </c>
      <c r="C1817" s="98" t="s">
        <v>614</v>
      </c>
      <c r="D1817" s="98"/>
      <c r="E1817" s="98" t="s">
        <v>262</v>
      </c>
      <c r="F1817" s="99" t="s">
        <v>1034</v>
      </c>
      <c r="G1817" s="99" t="s">
        <v>1044</v>
      </c>
      <c r="H1817" s="97" t="s">
        <v>428</v>
      </c>
      <c r="I1817" s="98" t="s">
        <v>34</v>
      </c>
      <c r="J1817" s="109">
        <v>219.23</v>
      </c>
      <c r="K1817" s="101">
        <v>114</v>
      </c>
      <c r="L1817" s="100">
        <v>0</v>
      </c>
    </row>
    <row r="1818" spans="1:12" ht="15.6" x14ac:dyDescent="0.25">
      <c r="A1818" s="97">
        <v>116080652</v>
      </c>
      <c r="B1818" s="104">
        <v>241557</v>
      </c>
      <c r="C1818" s="98" t="s">
        <v>614</v>
      </c>
      <c r="D1818" s="98"/>
      <c r="E1818" s="98" t="s">
        <v>262</v>
      </c>
      <c r="F1818" s="99" t="s">
        <v>1034</v>
      </c>
      <c r="G1818" s="99" t="s">
        <v>1045</v>
      </c>
      <c r="H1818" s="97" t="s">
        <v>275</v>
      </c>
      <c r="I1818" s="98" t="s">
        <v>34</v>
      </c>
      <c r="J1818" s="109">
        <v>246.16</v>
      </c>
      <c r="K1818" s="101">
        <v>128</v>
      </c>
      <c r="L1818" s="100">
        <v>0</v>
      </c>
    </row>
    <row r="1819" spans="1:12" ht="15.6" x14ac:dyDescent="0.25">
      <c r="A1819" s="97">
        <v>116008651</v>
      </c>
      <c r="B1819" s="104">
        <v>241638</v>
      </c>
      <c r="C1819" s="98" t="s">
        <v>614</v>
      </c>
      <c r="D1819" s="98"/>
      <c r="E1819" s="98" t="s">
        <v>262</v>
      </c>
      <c r="F1819" s="99" t="s">
        <v>1034</v>
      </c>
      <c r="G1819" s="99" t="s">
        <v>1046</v>
      </c>
      <c r="H1819" s="97" t="s">
        <v>407</v>
      </c>
      <c r="I1819" s="98" t="s">
        <v>34</v>
      </c>
      <c r="J1819" s="109">
        <v>261.54000000000002</v>
      </c>
      <c r="K1819" s="101">
        <v>136</v>
      </c>
      <c r="L1819" s="100">
        <v>0</v>
      </c>
    </row>
    <row r="1820" spans="1:12" ht="15.6" x14ac:dyDescent="0.25">
      <c r="A1820" s="97">
        <v>131090944</v>
      </c>
      <c r="B1820" s="104">
        <v>241546</v>
      </c>
      <c r="C1820" s="98" t="s">
        <v>614</v>
      </c>
      <c r="D1820" s="98" t="s">
        <v>1437</v>
      </c>
      <c r="E1820" s="98" t="s">
        <v>262</v>
      </c>
      <c r="F1820" s="99" t="s">
        <v>1034</v>
      </c>
      <c r="G1820" s="99" t="s">
        <v>1047</v>
      </c>
      <c r="H1820" s="97" t="s">
        <v>321</v>
      </c>
      <c r="I1820" s="98" t="s">
        <v>34</v>
      </c>
      <c r="J1820" s="109">
        <v>386.31</v>
      </c>
      <c r="K1820" s="101">
        <v>200.88</v>
      </c>
      <c r="L1820" s="100">
        <v>2.36</v>
      </c>
    </row>
    <row r="1821" spans="1:12" ht="15.6" x14ac:dyDescent="0.25">
      <c r="A1821" s="97">
        <v>116084652</v>
      </c>
      <c r="B1821" s="104">
        <v>241561</v>
      </c>
      <c r="C1821" s="98" t="s">
        <v>614</v>
      </c>
      <c r="D1821" s="98"/>
      <c r="E1821" s="98" t="s">
        <v>262</v>
      </c>
      <c r="F1821" s="99" t="s">
        <v>1034</v>
      </c>
      <c r="G1821" s="99" t="s">
        <v>1048</v>
      </c>
      <c r="H1821" s="97" t="s">
        <v>332</v>
      </c>
      <c r="I1821" s="98" t="s">
        <v>34</v>
      </c>
      <c r="J1821" s="109">
        <v>225.74</v>
      </c>
      <c r="K1821" s="101">
        <v>117.38</v>
      </c>
      <c r="L1821" s="100">
        <v>0</v>
      </c>
    </row>
    <row r="1822" spans="1:12" ht="15.6" x14ac:dyDescent="0.25">
      <c r="A1822" s="97">
        <v>131745944</v>
      </c>
      <c r="B1822" s="104">
        <v>241644</v>
      </c>
      <c r="C1822" s="98" t="s">
        <v>614</v>
      </c>
      <c r="D1822" s="98" t="s">
        <v>1437</v>
      </c>
      <c r="E1822" s="98" t="s">
        <v>262</v>
      </c>
      <c r="F1822" s="99" t="s">
        <v>1034</v>
      </c>
      <c r="G1822" s="99" t="s">
        <v>1049</v>
      </c>
      <c r="H1822" s="97" t="s">
        <v>286</v>
      </c>
      <c r="I1822" s="98" t="s">
        <v>34</v>
      </c>
      <c r="J1822" s="109">
        <v>247.15</v>
      </c>
      <c r="K1822" s="101">
        <v>128.52000000000001</v>
      </c>
      <c r="L1822" s="100">
        <v>0</v>
      </c>
    </row>
    <row r="1823" spans="1:12" ht="15.6" x14ac:dyDescent="0.25">
      <c r="A1823" s="97">
        <v>116074632</v>
      </c>
      <c r="B1823" s="104">
        <v>241550</v>
      </c>
      <c r="C1823" s="98" t="s">
        <v>614</v>
      </c>
      <c r="D1823" s="98"/>
      <c r="E1823" s="98" t="s">
        <v>262</v>
      </c>
      <c r="F1823" s="99" t="s">
        <v>1034</v>
      </c>
      <c r="G1823" s="99" t="s">
        <v>1064</v>
      </c>
      <c r="H1823" s="97" t="s">
        <v>404</v>
      </c>
      <c r="I1823" s="98" t="s">
        <v>34</v>
      </c>
      <c r="J1823" s="109">
        <v>346.15</v>
      </c>
      <c r="K1823" s="101">
        <v>180</v>
      </c>
      <c r="L1823" s="100">
        <v>0</v>
      </c>
    </row>
    <row r="1824" spans="1:12" ht="15.6" x14ac:dyDescent="0.25">
      <c r="A1824" s="97">
        <v>116079652</v>
      </c>
      <c r="B1824" s="104">
        <v>241555</v>
      </c>
      <c r="C1824" s="98" t="s">
        <v>614</v>
      </c>
      <c r="D1824" s="98"/>
      <c r="E1824" s="98" t="s">
        <v>262</v>
      </c>
      <c r="F1824" s="99" t="s">
        <v>1034</v>
      </c>
      <c r="G1824" s="99" t="s">
        <v>1050</v>
      </c>
      <c r="H1824" s="97" t="s">
        <v>417</v>
      </c>
      <c r="I1824" s="98" t="s">
        <v>34</v>
      </c>
      <c r="J1824" s="109">
        <v>249.23</v>
      </c>
      <c r="K1824" s="101">
        <v>129.6</v>
      </c>
      <c r="L1824" s="100">
        <v>0</v>
      </c>
    </row>
    <row r="1825" spans="1:12" ht="15.6" x14ac:dyDescent="0.25">
      <c r="A1825" s="97">
        <v>131096944</v>
      </c>
      <c r="B1825" s="104">
        <v>241548</v>
      </c>
      <c r="C1825" s="98" t="s">
        <v>614</v>
      </c>
      <c r="D1825" s="98" t="s">
        <v>1437</v>
      </c>
      <c r="E1825" s="98" t="s">
        <v>262</v>
      </c>
      <c r="F1825" s="99" t="s">
        <v>1034</v>
      </c>
      <c r="G1825" s="99" t="s">
        <v>1051</v>
      </c>
      <c r="H1825" s="97" t="s">
        <v>329</v>
      </c>
      <c r="I1825" s="98" t="s">
        <v>34</v>
      </c>
      <c r="J1825" s="109">
        <v>328.15</v>
      </c>
      <c r="K1825" s="101">
        <v>170.64</v>
      </c>
      <c r="L1825" s="100">
        <v>0</v>
      </c>
    </row>
    <row r="1826" spans="1:12" ht="15.6" x14ac:dyDescent="0.25">
      <c r="A1826" s="97">
        <v>131015944</v>
      </c>
      <c r="B1826" s="104">
        <v>241544</v>
      </c>
      <c r="C1826" s="98" t="s">
        <v>614</v>
      </c>
      <c r="D1826" s="98" t="s">
        <v>1437</v>
      </c>
      <c r="E1826" s="98" t="s">
        <v>262</v>
      </c>
      <c r="F1826" s="99" t="s">
        <v>1034</v>
      </c>
      <c r="G1826" s="99" t="s">
        <v>1052</v>
      </c>
      <c r="H1826" s="97" t="s">
        <v>320</v>
      </c>
      <c r="I1826" s="98" t="s">
        <v>34</v>
      </c>
      <c r="J1826" s="109">
        <v>421.62</v>
      </c>
      <c r="K1826" s="101">
        <v>219.24</v>
      </c>
      <c r="L1826" s="100">
        <v>1.32</v>
      </c>
    </row>
    <row r="1827" spans="1:12" ht="15.6" x14ac:dyDescent="0.25">
      <c r="A1827" s="97">
        <v>116009652</v>
      </c>
      <c r="B1827" s="104">
        <v>241639</v>
      </c>
      <c r="C1827" s="98" t="s">
        <v>614</v>
      </c>
      <c r="D1827" s="98"/>
      <c r="E1827" s="98" t="s">
        <v>262</v>
      </c>
      <c r="F1827" s="99" t="s">
        <v>1034</v>
      </c>
      <c r="G1827" s="99" t="s">
        <v>1053</v>
      </c>
      <c r="H1827" s="97" t="s">
        <v>276</v>
      </c>
      <c r="I1827" s="98" t="s">
        <v>34</v>
      </c>
      <c r="J1827" s="109">
        <v>265.38</v>
      </c>
      <c r="K1827" s="101">
        <v>138</v>
      </c>
      <c r="L1827" s="100">
        <v>0</v>
      </c>
    </row>
    <row r="1828" spans="1:12" ht="15.6" x14ac:dyDescent="0.25">
      <c r="A1828" s="97">
        <v>131517875</v>
      </c>
      <c r="B1828" s="104">
        <v>241641</v>
      </c>
      <c r="C1828" s="98" t="s">
        <v>614</v>
      </c>
      <c r="D1828" s="98" t="s">
        <v>1437</v>
      </c>
      <c r="E1828" s="98" t="s">
        <v>262</v>
      </c>
      <c r="F1828" s="99" t="s">
        <v>1034</v>
      </c>
      <c r="G1828" s="99" t="s">
        <v>1054</v>
      </c>
      <c r="H1828" s="97" t="s">
        <v>328</v>
      </c>
      <c r="I1828" s="98" t="s">
        <v>34</v>
      </c>
      <c r="J1828" s="109">
        <v>232.62</v>
      </c>
      <c r="K1828" s="101">
        <v>120.96</v>
      </c>
      <c r="L1828" s="100">
        <v>0</v>
      </c>
    </row>
    <row r="1829" spans="1:12" ht="15.6" x14ac:dyDescent="0.25">
      <c r="A1829" s="97">
        <v>131746954</v>
      </c>
      <c r="B1829" s="104">
        <v>241564</v>
      </c>
      <c r="C1829" s="98" t="s">
        <v>614</v>
      </c>
      <c r="D1829" s="98" t="s">
        <v>1437</v>
      </c>
      <c r="E1829" s="98" t="s">
        <v>262</v>
      </c>
      <c r="F1829" s="99" t="s">
        <v>1034</v>
      </c>
      <c r="G1829" s="99" t="s">
        <v>1055</v>
      </c>
      <c r="H1829" s="97" t="s">
        <v>285</v>
      </c>
      <c r="I1829" s="98" t="s">
        <v>34</v>
      </c>
      <c r="J1829" s="109">
        <v>278.31</v>
      </c>
      <c r="K1829" s="101">
        <v>144.72</v>
      </c>
      <c r="L1829" s="100">
        <v>0</v>
      </c>
    </row>
    <row r="1830" spans="1:12" ht="15.6" x14ac:dyDescent="0.25">
      <c r="A1830" s="97">
        <v>131469875</v>
      </c>
      <c r="B1830" s="104">
        <v>241634</v>
      </c>
      <c r="C1830" s="98" t="s">
        <v>614</v>
      </c>
      <c r="D1830" s="98" t="s">
        <v>1437</v>
      </c>
      <c r="E1830" s="98" t="s">
        <v>262</v>
      </c>
      <c r="F1830" s="99" t="s">
        <v>1034</v>
      </c>
      <c r="G1830" s="99" t="s">
        <v>1056</v>
      </c>
      <c r="H1830" s="97" t="s">
        <v>324</v>
      </c>
      <c r="I1830" s="98" t="s">
        <v>34</v>
      </c>
      <c r="J1830" s="109">
        <v>286.54000000000002</v>
      </c>
      <c r="K1830" s="101">
        <v>149</v>
      </c>
      <c r="L1830" s="100">
        <v>0</v>
      </c>
    </row>
    <row r="1831" spans="1:12" ht="15.6" x14ac:dyDescent="0.25">
      <c r="A1831" s="97">
        <v>131635875</v>
      </c>
      <c r="B1831" s="104">
        <v>241637</v>
      </c>
      <c r="C1831" s="98" t="s">
        <v>614</v>
      </c>
      <c r="D1831" s="98" t="s">
        <v>1437</v>
      </c>
      <c r="E1831" s="98" t="s">
        <v>262</v>
      </c>
      <c r="F1831" s="99" t="s">
        <v>1034</v>
      </c>
      <c r="G1831" s="99" t="s">
        <v>1057</v>
      </c>
      <c r="H1831" s="97" t="s">
        <v>279</v>
      </c>
      <c r="I1831" s="98" t="s">
        <v>34</v>
      </c>
      <c r="J1831" s="109">
        <v>292.85000000000002</v>
      </c>
      <c r="K1831" s="101">
        <v>152.28</v>
      </c>
      <c r="L1831" s="100">
        <v>0</v>
      </c>
    </row>
    <row r="1832" spans="1:12" ht="15.6" x14ac:dyDescent="0.25">
      <c r="A1832" s="97">
        <v>116081632</v>
      </c>
      <c r="B1832" s="104">
        <v>241558</v>
      </c>
      <c r="C1832" s="98" t="s">
        <v>614</v>
      </c>
      <c r="D1832" s="98"/>
      <c r="E1832" s="98" t="s">
        <v>262</v>
      </c>
      <c r="F1832" s="99" t="s">
        <v>1034</v>
      </c>
      <c r="G1832" s="99" t="s">
        <v>1058</v>
      </c>
      <c r="H1832" s="97" t="s">
        <v>435</v>
      </c>
      <c r="I1832" s="98" t="s">
        <v>34</v>
      </c>
      <c r="J1832" s="109">
        <v>226.38</v>
      </c>
      <c r="K1832" s="101">
        <v>117.72</v>
      </c>
      <c r="L1832" s="100">
        <v>0</v>
      </c>
    </row>
    <row r="1833" spans="1:12" ht="15.6" x14ac:dyDescent="0.25">
      <c r="A1833" s="97">
        <v>116078632</v>
      </c>
      <c r="B1833" s="104">
        <v>241554</v>
      </c>
      <c r="C1833" s="98" t="s">
        <v>614</v>
      </c>
      <c r="D1833" s="98"/>
      <c r="E1833" s="98" t="s">
        <v>262</v>
      </c>
      <c r="F1833" s="99" t="s">
        <v>1034</v>
      </c>
      <c r="G1833" s="99" t="s">
        <v>1059</v>
      </c>
      <c r="H1833" s="97" t="s">
        <v>283</v>
      </c>
      <c r="I1833" s="98" t="s">
        <v>34</v>
      </c>
      <c r="J1833" s="109">
        <v>238.85</v>
      </c>
      <c r="K1833" s="101">
        <v>124.2</v>
      </c>
      <c r="L1833" s="100">
        <v>0</v>
      </c>
    </row>
    <row r="1834" spans="1:12" ht="15.6" x14ac:dyDescent="0.25">
      <c r="A1834" s="97">
        <v>131747875</v>
      </c>
      <c r="B1834" s="104">
        <v>241640</v>
      </c>
      <c r="C1834" s="98" t="s">
        <v>614</v>
      </c>
      <c r="D1834" s="98" t="s">
        <v>1437</v>
      </c>
      <c r="E1834" s="98" t="s">
        <v>262</v>
      </c>
      <c r="F1834" s="99" t="s">
        <v>1034</v>
      </c>
      <c r="G1834" s="99" t="s">
        <v>1060</v>
      </c>
      <c r="H1834" s="97" t="s">
        <v>282</v>
      </c>
      <c r="I1834" s="98" t="s">
        <v>34</v>
      </c>
      <c r="J1834" s="109">
        <v>240.38</v>
      </c>
      <c r="K1834" s="101">
        <v>125</v>
      </c>
      <c r="L1834" s="100">
        <v>0</v>
      </c>
    </row>
    <row r="1835" spans="1:12" ht="15.6" x14ac:dyDescent="0.25">
      <c r="A1835" s="97">
        <v>131646875</v>
      </c>
      <c r="B1835" s="104">
        <v>241570</v>
      </c>
      <c r="C1835" s="98" t="s">
        <v>614</v>
      </c>
      <c r="D1835" s="98" t="s">
        <v>1437</v>
      </c>
      <c r="E1835" s="98" t="s">
        <v>262</v>
      </c>
      <c r="F1835" s="99" t="s">
        <v>1034</v>
      </c>
      <c r="G1835" s="99" t="s">
        <v>1061</v>
      </c>
      <c r="H1835" s="97" t="s">
        <v>281</v>
      </c>
      <c r="I1835" s="98" t="s">
        <v>34</v>
      </c>
      <c r="J1835" s="109">
        <v>353.08</v>
      </c>
      <c r="K1835" s="101">
        <v>183.6</v>
      </c>
      <c r="L1835" s="100">
        <v>1.32</v>
      </c>
    </row>
    <row r="1836" spans="1:12" ht="15.6" x14ac:dyDescent="0.25">
      <c r="A1836" s="97">
        <v>116003632</v>
      </c>
      <c r="B1836" s="104">
        <v>241553</v>
      </c>
      <c r="C1836" s="98" t="s">
        <v>614</v>
      </c>
      <c r="D1836" s="98"/>
      <c r="E1836" s="98" t="s">
        <v>262</v>
      </c>
      <c r="F1836" s="99" t="s">
        <v>1034</v>
      </c>
      <c r="G1836" s="99" t="s">
        <v>1062</v>
      </c>
      <c r="H1836" s="97" t="s">
        <v>432</v>
      </c>
      <c r="I1836" s="98" t="s">
        <v>34</v>
      </c>
      <c r="J1836" s="109">
        <v>246.15</v>
      </c>
      <c r="K1836" s="101">
        <v>128</v>
      </c>
      <c r="L1836" s="100">
        <v>0</v>
      </c>
    </row>
    <row r="1837" spans="1:12" ht="15.6" x14ac:dyDescent="0.25">
      <c r="A1837" s="97">
        <v>131535875</v>
      </c>
      <c r="B1837" s="104">
        <v>241633</v>
      </c>
      <c r="C1837" s="98" t="s">
        <v>614</v>
      </c>
      <c r="D1837" s="98" t="s">
        <v>1437</v>
      </c>
      <c r="E1837" s="98" t="s">
        <v>262</v>
      </c>
      <c r="F1837" s="99" t="s">
        <v>1034</v>
      </c>
      <c r="G1837" s="99" t="s">
        <v>1063</v>
      </c>
      <c r="H1837" s="97" t="s">
        <v>318</v>
      </c>
      <c r="I1837" s="98" t="s">
        <v>34</v>
      </c>
      <c r="J1837" s="109">
        <v>335.85</v>
      </c>
      <c r="K1837" s="101">
        <v>174.64</v>
      </c>
      <c r="L1837" s="100">
        <v>0</v>
      </c>
    </row>
    <row r="1838" spans="1:12" ht="15.6" x14ac:dyDescent="0.25">
      <c r="A1838" s="97">
        <v>131020944</v>
      </c>
      <c r="B1838" s="104">
        <v>254332</v>
      </c>
      <c r="C1838" s="98" t="s">
        <v>614</v>
      </c>
      <c r="D1838" s="98" t="s">
        <v>1437</v>
      </c>
      <c r="E1838" s="98" t="s">
        <v>262</v>
      </c>
      <c r="F1838" s="99" t="s">
        <v>1034</v>
      </c>
      <c r="G1838" s="99" t="s">
        <v>1172</v>
      </c>
      <c r="H1838" s="97" t="s">
        <v>440</v>
      </c>
      <c r="I1838" s="98" t="s">
        <v>34</v>
      </c>
      <c r="J1838" s="109">
        <v>410.57</v>
      </c>
      <c r="K1838" s="101">
        <v>213.5</v>
      </c>
      <c r="L1838" s="100">
        <v>0</v>
      </c>
    </row>
    <row r="1839" spans="1:12" ht="15.6" x14ac:dyDescent="0.25">
      <c r="A1839" s="97">
        <v>116006632</v>
      </c>
      <c r="B1839" s="104">
        <v>255785</v>
      </c>
      <c r="C1839" s="98" t="s">
        <v>614</v>
      </c>
      <c r="D1839" s="98"/>
      <c r="E1839" s="98" t="s">
        <v>262</v>
      </c>
      <c r="F1839" s="99" t="s">
        <v>1324</v>
      </c>
      <c r="G1839" s="99" t="s">
        <v>1325</v>
      </c>
      <c r="H1839" s="97" t="s">
        <v>1336</v>
      </c>
      <c r="I1839" s="98" t="s">
        <v>34</v>
      </c>
      <c r="J1839" s="109">
        <v>258.86</v>
      </c>
      <c r="K1839" s="101">
        <v>134.61000000000001</v>
      </c>
      <c r="L1839" s="100">
        <v>0</v>
      </c>
    </row>
    <row r="1840" spans="1:12" ht="15.6" x14ac:dyDescent="0.25">
      <c r="A1840" s="97">
        <v>755001001</v>
      </c>
      <c r="B1840" s="104">
        <v>271364</v>
      </c>
      <c r="C1840" s="98" t="s">
        <v>614</v>
      </c>
      <c r="D1840" s="98" t="s">
        <v>1437</v>
      </c>
      <c r="E1840" s="98" t="s">
        <v>262</v>
      </c>
      <c r="F1840" s="99" t="s">
        <v>2516</v>
      </c>
      <c r="G1840" s="99" t="s">
        <v>2517</v>
      </c>
      <c r="H1840" s="97" t="s">
        <v>282</v>
      </c>
      <c r="I1840" s="103" t="s">
        <v>34</v>
      </c>
      <c r="J1840" s="109">
        <v>326.92</v>
      </c>
      <c r="K1840" s="101">
        <v>170</v>
      </c>
      <c r="L1840" s="100">
        <v>0</v>
      </c>
    </row>
    <row r="1841" spans="1:12" ht="15.6" x14ac:dyDescent="0.25">
      <c r="A1841" s="97">
        <v>755002001</v>
      </c>
      <c r="B1841" s="104">
        <v>271365</v>
      </c>
      <c r="C1841" s="98" t="s">
        <v>614</v>
      </c>
      <c r="D1841" s="98" t="s">
        <v>1437</v>
      </c>
      <c r="E1841" s="98" t="s">
        <v>262</v>
      </c>
      <c r="F1841" s="99" t="s">
        <v>2516</v>
      </c>
      <c r="G1841" s="99" t="s">
        <v>2518</v>
      </c>
      <c r="H1841" s="97" t="s">
        <v>285</v>
      </c>
      <c r="I1841" s="103" t="s">
        <v>34</v>
      </c>
      <c r="J1841" s="109">
        <v>380.9</v>
      </c>
      <c r="K1841" s="101">
        <v>198.07</v>
      </c>
      <c r="L1841" s="100">
        <v>0</v>
      </c>
    </row>
    <row r="1842" spans="1:12" ht="15.6" x14ac:dyDescent="0.25">
      <c r="A1842" s="97">
        <v>755003001</v>
      </c>
      <c r="B1842" s="104">
        <v>271366</v>
      </c>
      <c r="C1842" s="98" t="s">
        <v>614</v>
      </c>
      <c r="D1842" s="98" t="s">
        <v>1437</v>
      </c>
      <c r="E1842" s="98" t="s">
        <v>262</v>
      </c>
      <c r="F1842" s="99" t="s">
        <v>2516</v>
      </c>
      <c r="G1842" s="99" t="s">
        <v>2519</v>
      </c>
      <c r="H1842" s="97" t="s">
        <v>279</v>
      </c>
      <c r="I1842" s="103" t="s">
        <v>34</v>
      </c>
      <c r="J1842" s="109">
        <v>397.43</v>
      </c>
      <c r="K1842" s="101">
        <v>206.66</v>
      </c>
      <c r="L1842" s="100">
        <v>0</v>
      </c>
    </row>
    <row r="1843" spans="1:12" ht="15.6" x14ac:dyDescent="0.25">
      <c r="A1843" s="97">
        <v>755004001</v>
      </c>
      <c r="B1843" s="104">
        <v>271367</v>
      </c>
      <c r="C1843" s="98" t="s">
        <v>614</v>
      </c>
      <c r="D1843" s="98" t="s">
        <v>1437</v>
      </c>
      <c r="E1843" s="98" t="s">
        <v>262</v>
      </c>
      <c r="F1843" s="99" t="s">
        <v>2516</v>
      </c>
      <c r="G1843" s="99" t="s">
        <v>2520</v>
      </c>
      <c r="H1843" s="97" t="s">
        <v>319</v>
      </c>
      <c r="I1843" s="103" t="s">
        <v>34</v>
      </c>
      <c r="J1843" s="109">
        <v>361.53</v>
      </c>
      <c r="K1843" s="101">
        <v>188</v>
      </c>
      <c r="L1843" s="100">
        <v>0</v>
      </c>
    </row>
    <row r="1844" spans="1:12" ht="15.6" x14ac:dyDescent="0.25">
      <c r="A1844" s="97">
        <v>755005001</v>
      </c>
      <c r="B1844" s="104">
        <v>271368</v>
      </c>
      <c r="C1844" s="98" t="s">
        <v>614</v>
      </c>
      <c r="D1844" s="98" t="s">
        <v>1437</v>
      </c>
      <c r="E1844" s="98" t="s">
        <v>262</v>
      </c>
      <c r="F1844" s="99" t="s">
        <v>2516</v>
      </c>
      <c r="G1844" s="99" t="s">
        <v>2521</v>
      </c>
      <c r="H1844" s="97" t="s">
        <v>324</v>
      </c>
      <c r="I1844" s="103" t="s">
        <v>34</v>
      </c>
      <c r="J1844" s="109">
        <v>344.23</v>
      </c>
      <c r="K1844" s="101">
        <v>179</v>
      </c>
      <c r="L1844" s="100">
        <v>0</v>
      </c>
    </row>
    <row r="1845" spans="1:12" ht="15.6" x14ac:dyDescent="0.25">
      <c r="A1845" s="97">
        <v>755006001</v>
      </c>
      <c r="B1845" s="104">
        <v>271369</v>
      </c>
      <c r="C1845" s="98" t="s">
        <v>614</v>
      </c>
      <c r="D1845" s="98" t="s">
        <v>1437</v>
      </c>
      <c r="E1845" s="98" t="s">
        <v>262</v>
      </c>
      <c r="F1845" s="99" t="s">
        <v>2516</v>
      </c>
      <c r="G1845" s="99" t="s">
        <v>2522</v>
      </c>
      <c r="H1845" s="97" t="s">
        <v>318</v>
      </c>
      <c r="I1845" s="103" t="s">
        <v>34</v>
      </c>
      <c r="J1845" s="109">
        <v>384.61</v>
      </c>
      <c r="K1845" s="101">
        <v>200</v>
      </c>
      <c r="L1845" s="100">
        <v>0</v>
      </c>
    </row>
    <row r="1846" spans="1:12" ht="15.6" x14ac:dyDescent="0.25">
      <c r="A1846" s="97">
        <v>755009001</v>
      </c>
      <c r="B1846" s="104">
        <v>271592</v>
      </c>
      <c r="C1846" s="98" t="s">
        <v>614</v>
      </c>
      <c r="D1846" s="98" t="s">
        <v>1437</v>
      </c>
      <c r="E1846" s="98" t="s">
        <v>262</v>
      </c>
      <c r="F1846" s="99" t="s">
        <v>2516</v>
      </c>
      <c r="G1846" s="99" t="s">
        <v>2523</v>
      </c>
      <c r="H1846" s="97" t="s">
        <v>321</v>
      </c>
      <c r="I1846" s="103" t="s">
        <v>34</v>
      </c>
      <c r="J1846" s="109">
        <v>527.74</v>
      </c>
      <c r="K1846" s="101">
        <v>274.42</v>
      </c>
      <c r="L1846" s="100">
        <v>2.36</v>
      </c>
    </row>
    <row r="1847" spans="1:12" ht="15.6" x14ac:dyDescent="0.25">
      <c r="A1847" s="97">
        <v>755010001</v>
      </c>
      <c r="B1847" s="104">
        <v>271593</v>
      </c>
      <c r="C1847" s="98" t="s">
        <v>614</v>
      </c>
      <c r="D1847" s="98" t="s">
        <v>1437</v>
      </c>
      <c r="E1847" s="98" t="s">
        <v>262</v>
      </c>
      <c r="F1847" s="99" t="s">
        <v>2516</v>
      </c>
      <c r="G1847" s="99" t="s">
        <v>2524</v>
      </c>
      <c r="H1847" s="97" t="s">
        <v>440</v>
      </c>
      <c r="I1847" s="103" t="s">
        <v>34</v>
      </c>
      <c r="J1847" s="109">
        <v>501.94</v>
      </c>
      <c r="K1847" s="101">
        <v>261.01</v>
      </c>
      <c r="L1847" s="100">
        <v>0</v>
      </c>
    </row>
    <row r="1848" spans="1:12" ht="15.6" x14ac:dyDescent="0.25">
      <c r="A1848" s="97">
        <v>755011001</v>
      </c>
      <c r="B1848" s="104">
        <v>271594</v>
      </c>
      <c r="C1848" s="98" t="s">
        <v>614</v>
      </c>
      <c r="D1848" s="98" t="s">
        <v>1437</v>
      </c>
      <c r="E1848" s="98" t="s">
        <v>262</v>
      </c>
      <c r="F1848" s="99" t="s">
        <v>2516</v>
      </c>
      <c r="G1848" s="99" t="s">
        <v>2525</v>
      </c>
      <c r="H1848" s="97" t="s">
        <v>320</v>
      </c>
      <c r="I1848" s="103" t="s">
        <v>34</v>
      </c>
      <c r="J1848" s="109">
        <v>625.80999999999995</v>
      </c>
      <c r="K1848" s="101">
        <v>325.42</v>
      </c>
      <c r="L1848" s="100">
        <v>1.32</v>
      </c>
    </row>
    <row r="1849" spans="1:12" ht="15.6" x14ac:dyDescent="0.25">
      <c r="A1849" s="97">
        <v>754001001</v>
      </c>
      <c r="B1849" s="104">
        <v>271595</v>
      </c>
      <c r="C1849" s="98" t="s">
        <v>614</v>
      </c>
      <c r="D1849" s="98" t="s">
        <v>1437</v>
      </c>
      <c r="E1849" s="98" t="s">
        <v>262</v>
      </c>
      <c r="F1849" s="99" t="s">
        <v>2516</v>
      </c>
      <c r="G1849" s="99" t="s">
        <v>2526</v>
      </c>
      <c r="H1849" s="97" t="s">
        <v>418</v>
      </c>
      <c r="I1849" s="103" t="s">
        <v>34</v>
      </c>
      <c r="J1849" s="109">
        <v>323.08</v>
      </c>
      <c r="K1849" s="101">
        <v>168</v>
      </c>
      <c r="L1849" s="100">
        <v>0</v>
      </c>
    </row>
    <row r="1850" spans="1:12" ht="15.6" x14ac:dyDescent="0.25">
      <c r="A1850" s="97">
        <v>754002001</v>
      </c>
      <c r="B1850" s="104">
        <v>271596</v>
      </c>
      <c r="C1850" s="98" t="s">
        <v>614</v>
      </c>
      <c r="D1850" s="98" t="s">
        <v>1437</v>
      </c>
      <c r="E1850" s="98" t="s">
        <v>262</v>
      </c>
      <c r="F1850" s="99" t="s">
        <v>2516</v>
      </c>
      <c r="G1850" s="99" t="s">
        <v>2527</v>
      </c>
      <c r="H1850" s="97" t="s">
        <v>276</v>
      </c>
      <c r="I1850" s="103" t="s">
        <v>34</v>
      </c>
      <c r="J1850" s="109">
        <v>411.61</v>
      </c>
      <c r="K1850" s="101">
        <v>214.04</v>
      </c>
      <c r="L1850" s="100">
        <v>0</v>
      </c>
    </row>
    <row r="1851" spans="1:12" ht="15.6" x14ac:dyDescent="0.25">
      <c r="A1851" s="97">
        <v>754003001</v>
      </c>
      <c r="B1851" s="104">
        <v>271597</v>
      </c>
      <c r="C1851" s="98" t="s">
        <v>614</v>
      </c>
      <c r="D1851" s="98" t="s">
        <v>1437</v>
      </c>
      <c r="E1851" s="98" t="s">
        <v>262</v>
      </c>
      <c r="F1851" s="99" t="s">
        <v>2516</v>
      </c>
      <c r="G1851" s="99" t="s">
        <v>2528</v>
      </c>
      <c r="H1851" s="97" t="s">
        <v>423</v>
      </c>
      <c r="I1851" s="103" t="s">
        <v>34</v>
      </c>
      <c r="J1851" s="109">
        <v>355.78</v>
      </c>
      <c r="K1851" s="101">
        <v>185.01</v>
      </c>
      <c r="L1851" s="100">
        <v>0</v>
      </c>
    </row>
    <row r="1852" spans="1:12" ht="15.6" x14ac:dyDescent="0.25">
      <c r="A1852" s="97">
        <v>754004001</v>
      </c>
      <c r="B1852" s="104">
        <v>271598</v>
      </c>
      <c r="C1852" s="98" t="s">
        <v>614</v>
      </c>
      <c r="D1852" s="98" t="s">
        <v>1437</v>
      </c>
      <c r="E1852" s="98" t="s">
        <v>262</v>
      </c>
      <c r="F1852" s="99" t="s">
        <v>2516</v>
      </c>
      <c r="G1852" s="99" t="s">
        <v>2529</v>
      </c>
      <c r="H1852" s="97" t="s">
        <v>407</v>
      </c>
      <c r="I1852" s="103" t="s">
        <v>34</v>
      </c>
      <c r="J1852" s="109">
        <v>379.35</v>
      </c>
      <c r="K1852" s="101">
        <v>197.26</v>
      </c>
      <c r="L1852" s="100">
        <v>0</v>
      </c>
    </row>
    <row r="1853" spans="1:12" ht="15.6" x14ac:dyDescent="0.25">
      <c r="A1853" s="97">
        <v>755012001</v>
      </c>
      <c r="B1853" s="104">
        <v>271599</v>
      </c>
      <c r="C1853" s="98" t="s">
        <v>614</v>
      </c>
      <c r="D1853" s="98" t="s">
        <v>1437</v>
      </c>
      <c r="E1853" s="98" t="s">
        <v>262</v>
      </c>
      <c r="F1853" s="99" t="s">
        <v>2516</v>
      </c>
      <c r="G1853" s="99" t="s">
        <v>2530</v>
      </c>
      <c r="H1853" s="97" t="s">
        <v>287</v>
      </c>
      <c r="I1853" s="103" t="s">
        <v>34</v>
      </c>
      <c r="J1853" s="109">
        <v>423.08</v>
      </c>
      <c r="K1853" s="101">
        <v>220</v>
      </c>
      <c r="L1853" s="100">
        <v>0</v>
      </c>
    </row>
    <row r="1854" spans="1:12" ht="15.6" x14ac:dyDescent="0.25">
      <c r="A1854" s="97">
        <v>754005001</v>
      </c>
      <c r="B1854" s="104">
        <v>271600</v>
      </c>
      <c r="C1854" s="98" t="s">
        <v>614</v>
      </c>
      <c r="D1854" s="98" t="s">
        <v>1437</v>
      </c>
      <c r="E1854" s="98" t="s">
        <v>262</v>
      </c>
      <c r="F1854" s="99" t="s">
        <v>2516</v>
      </c>
      <c r="G1854" s="99" t="s">
        <v>2531</v>
      </c>
      <c r="H1854" s="97" t="s">
        <v>430</v>
      </c>
      <c r="I1854" s="103" t="s">
        <v>34</v>
      </c>
      <c r="J1854" s="109">
        <v>296.77999999999997</v>
      </c>
      <c r="K1854" s="101">
        <v>154.33000000000001</v>
      </c>
      <c r="L1854" s="100">
        <v>0</v>
      </c>
    </row>
    <row r="1855" spans="1:12" ht="15.6" x14ac:dyDescent="0.25">
      <c r="A1855" s="97">
        <v>754006001</v>
      </c>
      <c r="B1855" s="104">
        <v>271601</v>
      </c>
      <c r="C1855" s="98" t="s">
        <v>614</v>
      </c>
      <c r="D1855" s="98" t="s">
        <v>1437</v>
      </c>
      <c r="E1855" s="98" t="s">
        <v>262</v>
      </c>
      <c r="F1855" s="99" t="s">
        <v>2516</v>
      </c>
      <c r="G1855" s="99" t="s">
        <v>2532</v>
      </c>
      <c r="H1855" s="97" t="s">
        <v>422</v>
      </c>
      <c r="I1855" s="103" t="s">
        <v>34</v>
      </c>
      <c r="J1855" s="109">
        <v>384.51</v>
      </c>
      <c r="K1855" s="101">
        <v>199.95</v>
      </c>
      <c r="L1855" s="100">
        <v>0</v>
      </c>
    </row>
    <row r="1856" spans="1:12" ht="15.6" x14ac:dyDescent="0.25">
      <c r="A1856" s="97">
        <v>754007001</v>
      </c>
      <c r="B1856" s="104">
        <v>271604</v>
      </c>
      <c r="C1856" s="98" t="s">
        <v>614</v>
      </c>
      <c r="D1856" s="98" t="s">
        <v>1437</v>
      </c>
      <c r="E1856" s="98" t="s">
        <v>262</v>
      </c>
      <c r="F1856" s="99" t="s">
        <v>2516</v>
      </c>
      <c r="G1856" s="99" t="s">
        <v>2533</v>
      </c>
      <c r="H1856" s="97" t="s">
        <v>426</v>
      </c>
      <c r="I1856" s="103" t="s">
        <v>34</v>
      </c>
      <c r="J1856" s="109">
        <v>384.51</v>
      </c>
      <c r="K1856" s="101">
        <v>199.95</v>
      </c>
      <c r="L1856" s="100">
        <v>0</v>
      </c>
    </row>
    <row r="1857" spans="1:12" ht="15.6" x14ac:dyDescent="0.25">
      <c r="A1857" s="97">
        <v>755013001</v>
      </c>
      <c r="B1857" s="104">
        <v>271605</v>
      </c>
      <c r="C1857" s="98" t="s">
        <v>614</v>
      </c>
      <c r="D1857" s="98" t="s">
        <v>1437</v>
      </c>
      <c r="E1857" s="98" t="s">
        <v>262</v>
      </c>
      <c r="F1857" s="99" t="s">
        <v>2516</v>
      </c>
      <c r="G1857" s="99" t="s">
        <v>2534</v>
      </c>
      <c r="H1857" s="97" t="s">
        <v>281</v>
      </c>
      <c r="I1857" s="103" t="s">
        <v>34</v>
      </c>
      <c r="J1857" s="109">
        <v>401.93</v>
      </c>
      <c r="K1857" s="101">
        <v>209</v>
      </c>
      <c r="L1857" s="100">
        <v>1.32</v>
      </c>
    </row>
    <row r="1858" spans="1:12" ht="15.6" x14ac:dyDescent="0.25">
      <c r="A1858" s="97">
        <v>754008001</v>
      </c>
      <c r="B1858" s="104">
        <v>271606</v>
      </c>
      <c r="C1858" s="98" t="s">
        <v>614</v>
      </c>
      <c r="D1858" s="98" t="s">
        <v>1437</v>
      </c>
      <c r="E1858" s="98" t="s">
        <v>262</v>
      </c>
      <c r="F1858" s="99" t="s">
        <v>2516</v>
      </c>
      <c r="G1858" s="99" t="s">
        <v>2535</v>
      </c>
      <c r="H1858" s="97" t="s">
        <v>420</v>
      </c>
      <c r="I1858" s="103" t="s">
        <v>34</v>
      </c>
      <c r="J1858" s="109">
        <v>335.94</v>
      </c>
      <c r="K1858" s="101">
        <v>174.69</v>
      </c>
      <c r="L1858" s="100">
        <v>0</v>
      </c>
    </row>
    <row r="1859" spans="1:12" ht="15.6" x14ac:dyDescent="0.25">
      <c r="A1859" s="97">
        <v>754009001</v>
      </c>
      <c r="B1859" s="104">
        <v>271607</v>
      </c>
      <c r="C1859" s="98" t="s">
        <v>614</v>
      </c>
      <c r="D1859" s="98" t="s">
        <v>1437</v>
      </c>
      <c r="E1859" s="98" t="s">
        <v>262</v>
      </c>
      <c r="F1859" s="99" t="s">
        <v>2516</v>
      </c>
      <c r="G1859" s="99" t="s">
        <v>2536</v>
      </c>
      <c r="H1859" s="97" t="s">
        <v>1297</v>
      </c>
      <c r="I1859" s="103" t="s">
        <v>34</v>
      </c>
      <c r="J1859" s="109">
        <v>486.45</v>
      </c>
      <c r="K1859" s="101">
        <v>252.95</v>
      </c>
      <c r="L1859" s="100">
        <v>0</v>
      </c>
    </row>
    <row r="1860" spans="1:12" ht="15.6" x14ac:dyDescent="0.25">
      <c r="A1860" s="97">
        <v>754010001</v>
      </c>
      <c r="B1860" s="104">
        <v>271609</v>
      </c>
      <c r="C1860" s="98" t="s">
        <v>614</v>
      </c>
      <c r="D1860" s="98" t="s">
        <v>1437</v>
      </c>
      <c r="E1860" s="98" t="s">
        <v>262</v>
      </c>
      <c r="F1860" s="99" t="s">
        <v>2516</v>
      </c>
      <c r="G1860" s="99" t="s">
        <v>2537</v>
      </c>
      <c r="H1860" s="97" t="s">
        <v>1296</v>
      </c>
      <c r="I1860" s="103" t="s">
        <v>34</v>
      </c>
      <c r="J1860" s="109">
        <v>476.13</v>
      </c>
      <c r="K1860" s="101">
        <v>247.59</v>
      </c>
      <c r="L1860" s="100">
        <v>0</v>
      </c>
    </row>
    <row r="1861" spans="1:12" ht="15.6" x14ac:dyDescent="0.25">
      <c r="A1861" s="97">
        <v>754011001</v>
      </c>
      <c r="B1861" s="104">
        <v>271610</v>
      </c>
      <c r="C1861" s="98" t="s">
        <v>614</v>
      </c>
      <c r="D1861" s="98" t="s">
        <v>1437</v>
      </c>
      <c r="E1861" s="98" t="s">
        <v>262</v>
      </c>
      <c r="F1861" s="99" t="s">
        <v>2516</v>
      </c>
      <c r="G1861" s="99" t="s">
        <v>2538</v>
      </c>
      <c r="H1861" s="97" t="s">
        <v>1804</v>
      </c>
      <c r="I1861" s="103" t="s">
        <v>34</v>
      </c>
      <c r="J1861" s="109">
        <v>437.43</v>
      </c>
      <c r="K1861" s="101">
        <v>227.46</v>
      </c>
      <c r="L1861" s="100">
        <v>0</v>
      </c>
    </row>
    <row r="1862" spans="1:12" ht="15.6" x14ac:dyDescent="0.25">
      <c r="A1862" s="97">
        <v>754012001</v>
      </c>
      <c r="B1862" s="104">
        <v>271763</v>
      </c>
      <c r="C1862" s="98" t="s">
        <v>614</v>
      </c>
      <c r="D1862" s="98" t="s">
        <v>1437</v>
      </c>
      <c r="E1862" s="98" t="s">
        <v>262</v>
      </c>
      <c r="F1862" s="99" t="s">
        <v>2516</v>
      </c>
      <c r="G1862" s="99" t="s">
        <v>2539</v>
      </c>
      <c r="H1862" s="97" t="s">
        <v>419</v>
      </c>
      <c r="I1862" s="103" t="s">
        <v>34</v>
      </c>
      <c r="J1862" s="109">
        <v>348.39</v>
      </c>
      <c r="K1862" s="101">
        <v>181.16</v>
      </c>
      <c r="L1862" s="100">
        <v>0</v>
      </c>
    </row>
    <row r="1863" spans="1:12" ht="15.6" x14ac:dyDescent="0.25">
      <c r="A1863" s="97">
        <v>754013001</v>
      </c>
      <c r="B1863" s="104">
        <v>271764</v>
      </c>
      <c r="C1863" s="98" t="s">
        <v>614</v>
      </c>
      <c r="D1863" s="98" t="s">
        <v>1437</v>
      </c>
      <c r="E1863" s="98" t="s">
        <v>262</v>
      </c>
      <c r="F1863" s="99" t="s">
        <v>2516</v>
      </c>
      <c r="G1863" s="99" t="s">
        <v>2540</v>
      </c>
      <c r="H1863" s="97" t="s">
        <v>1231</v>
      </c>
      <c r="I1863" s="103" t="s">
        <v>34</v>
      </c>
      <c r="J1863" s="109">
        <v>416.78</v>
      </c>
      <c r="K1863" s="101">
        <v>216.73</v>
      </c>
      <c r="L1863" s="100">
        <v>0</v>
      </c>
    </row>
    <row r="1864" spans="1:12" ht="15.6" x14ac:dyDescent="0.25">
      <c r="A1864" s="97">
        <v>480042002</v>
      </c>
      <c r="B1864" s="104">
        <v>274011</v>
      </c>
      <c r="C1864" s="98" t="s">
        <v>614</v>
      </c>
      <c r="D1864" s="98" t="s">
        <v>1437</v>
      </c>
      <c r="E1864" s="98" t="s">
        <v>262</v>
      </c>
      <c r="F1864" s="99" t="s">
        <v>2541</v>
      </c>
      <c r="G1864" s="99" t="s">
        <v>2542</v>
      </c>
      <c r="H1864" s="97" t="s">
        <v>418</v>
      </c>
      <c r="I1864" s="103" t="s">
        <v>34</v>
      </c>
      <c r="J1864" s="109">
        <v>299.99</v>
      </c>
      <c r="K1864" s="101">
        <v>155.99</v>
      </c>
      <c r="L1864" s="100">
        <v>0</v>
      </c>
    </row>
    <row r="1865" spans="1:12" ht="15.6" x14ac:dyDescent="0.25">
      <c r="A1865" s="97">
        <v>480334001</v>
      </c>
      <c r="B1865" s="104">
        <v>274012</v>
      </c>
      <c r="C1865" s="98" t="s">
        <v>614</v>
      </c>
      <c r="D1865" s="98" t="s">
        <v>1437</v>
      </c>
      <c r="E1865" s="98" t="s">
        <v>262</v>
      </c>
      <c r="F1865" s="99" t="s">
        <v>2541</v>
      </c>
      <c r="G1865" s="99" t="s">
        <v>2543</v>
      </c>
      <c r="H1865" s="97" t="s">
        <v>423</v>
      </c>
      <c r="I1865" s="103" t="s">
        <v>34</v>
      </c>
      <c r="J1865" s="109">
        <v>332.69</v>
      </c>
      <c r="K1865" s="101">
        <v>173</v>
      </c>
      <c r="L1865" s="100">
        <v>0</v>
      </c>
    </row>
    <row r="1866" spans="1:12" ht="15.6" x14ac:dyDescent="0.25">
      <c r="A1866" s="97">
        <v>480335001</v>
      </c>
      <c r="B1866" s="104">
        <v>274013</v>
      </c>
      <c r="C1866" s="98" t="s">
        <v>614</v>
      </c>
      <c r="D1866" s="98" t="s">
        <v>1437</v>
      </c>
      <c r="E1866" s="98" t="s">
        <v>262</v>
      </c>
      <c r="F1866" s="99" t="s">
        <v>2541</v>
      </c>
      <c r="G1866" s="99" t="s">
        <v>2544</v>
      </c>
      <c r="H1866" s="97" t="s">
        <v>407</v>
      </c>
      <c r="I1866" s="103" t="s">
        <v>34</v>
      </c>
      <c r="J1866" s="109">
        <v>355.77</v>
      </c>
      <c r="K1866" s="101">
        <v>185</v>
      </c>
      <c r="L1866" s="100">
        <v>0</v>
      </c>
    </row>
    <row r="1867" spans="1:12" ht="15.6" x14ac:dyDescent="0.25">
      <c r="A1867" s="97">
        <v>480045002</v>
      </c>
      <c r="B1867" s="104">
        <v>274014</v>
      </c>
      <c r="C1867" s="98" t="s">
        <v>614</v>
      </c>
      <c r="D1867" s="98" t="s">
        <v>1437</v>
      </c>
      <c r="E1867" s="98" t="s">
        <v>262</v>
      </c>
      <c r="F1867" s="99" t="s">
        <v>2541</v>
      </c>
      <c r="G1867" s="99" t="s">
        <v>2545</v>
      </c>
      <c r="H1867" s="97" t="s">
        <v>420</v>
      </c>
      <c r="I1867" s="103" t="s">
        <v>34</v>
      </c>
      <c r="J1867" s="109">
        <v>280.55</v>
      </c>
      <c r="K1867" s="101">
        <v>145.88999999999999</v>
      </c>
      <c r="L1867" s="100">
        <v>0</v>
      </c>
    </row>
    <row r="1868" spans="1:12" ht="15.6" x14ac:dyDescent="0.25">
      <c r="A1868" s="97">
        <v>480336001</v>
      </c>
      <c r="B1868" s="104">
        <v>274015</v>
      </c>
      <c r="C1868" s="98" t="s">
        <v>614</v>
      </c>
      <c r="D1868" s="98" t="s">
        <v>1437</v>
      </c>
      <c r="E1868" s="98" t="s">
        <v>262</v>
      </c>
      <c r="F1868" s="99" t="s">
        <v>2541</v>
      </c>
      <c r="G1868" s="99" t="s">
        <v>2546</v>
      </c>
      <c r="H1868" s="97" t="s">
        <v>276</v>
      </c>
      <c r="I1868" s="103" t="s">
        <v>34</v>
      </c>
      <c r="J1868" s="109">
        <v>353.24</v>
      </c>
      <c r="K1868" s="101">
        <v>183.68</v>
      </c>
      <c r="L1868" s="100">
        <v>0</v>
      </c>
    </row>
    <row r="1869" spans="1:12" ht="15.6" x14ac:dyDescent="0.25">
      <c r="A1869" s="97">
        <v>480340001</v>
      </c>
      <c r="B1869" s="104">
        <v>274016</v>
      </c>
      <c r="C1869" s="98" t="s">
        <v>614</v>
      </c>
      <c r="D1869" s="98" t="s">
        <v>1437</v>
      </c>
      <c r="E1869" s="98" t="s">
        <v>262</v>
      </c>
      <c r="F1869" s="99" t="s">
        <v>2541</v>
      </c>
      <c r="G1869" s="99" t="s">
        <v>2547</v>
      </c>
      <c r="H1869" s="97" t="s">
        <v>422</v>
      </c>
      <c r="I1869" s="103" t="s">
        <v>34</v>
      </c>
      <c r="J1869" s="109">
        <v>346.83</v>
      </c>
      <c r="K1869" s="101">
        <v>180.35</v>
      </c>
      <c r="L1869" s="100">
        <v>0</v>
      </c>
    </row>
    <row r="1870" spans="1:12" ht="15.6" x14ac:dyDescent="0.25">
      <c r="A1870" s="97">
        <v>480057002</v>
      </c>
      <c r="B1870" s="104">
        <v>274017</v>
      </c>
      <c r="C1870" s="98" t="s">
        <v>614</v>
      </c>
      <c r="D1870" s="98" t="s">
        <v>1437</v>
      </c>
      <c r="E1870" s="98" t="s">
        <v>262</v>
      </c>
      <c r="F1870" s="99" t="s">
        <v>2541</v>
      </c>
      <c r="G1870" s="99" t="s">
        <v>2548</v>
      </c>
      <c r="H1870" s="97" t="s">
        <v>429</v>
      </c>
      <c r="I1870" s="103" t="s">
        <v>34</v>
      </c>
      <c r="J1870" s="109">
        <v>288.08</v>
      </c>
      <c r="K1870" s="101">
        <v>149.80000000000001</v>
      </c>
      <c r="L1870" s="100">
        <v>0</v>
      </c>
    </row>
    <row r="1871" spans="1:12" ht="15.6" x14ac:dyDescent="0.25">
      <c r="A1871" s="97">
        <v>480341001</v>
      </c>
      <c r="B1871" s="104">
        <v>274018</v>
      </c>
      <c r="C1871" s="98" t="s">
        <v>614</v>
      </c>
      <c r="D1871" s="98" t="s">
        <v>1437</v>
      </c>
      <c r="E1871" s="98" t="s">
        <v>262</v>
      </c>
      <c r="F1871" s="99" t="s">
        <v>2541</v>
      </c>
      <c r="G1871" s="99" t="s">
        <v>2549</v>
      </c>
      <c r="H1871" s="97" t="s">
        <v>419</v>
      </c>
      <c r="I1871" s="103" t="s">
        <v>34</v>
      </c>
      <c r="J1871" s="109">
        <v>324.20999999999998</v>
      </c>
      <c r="K1871" s="101">
        <v>168.59</v>
      </c>
      <c r="L1871" s="100">
        <v>0</v>
      </c>
    </row>
    <row r="1872" spans="1:12" ht="15.6" x14ac:dyDescent="0.25">
      <c r="A1872" s="97">
        <v>480343001</v>
      </c>
      <c r="B1872" s="104">
        <v>274019</v>
      </c>
      <c r="C1872" s="98" t="s">
        <v>614</v>
      </c>
      <c r="D1872" s="98" t="s">
        <v>1437</v>
      </c>
      <c r="E1872" s="98" t="s">
        <v>262</v>
      </c>
      <c r="F1872" s="99" t="s">
        <v>2541</v>
      </c>
      <c r="G1872" s="99" t="s">
        <v>2550</v>
      </c>
      <c r="H1872" s="97" t="s">
        <v>435</v>
      </c>
      <c r="I1872" s="103" t="s">
        <v>34</v>
      </c>
      <c r="J1872" s="109">
        <v>282.39999999999998</v>
      </c>
      <c r="K1872" s="101">
        <v>146.85</v>
      </c>
      <c r="L1872" s="100">
        <v>0</v>
      </c>
    </row>
    <row r="1873" spans="1:12" ht="15.6" x14ac:dyDescent="0.25">
      <c r="A1873" s="97">
        <v>480059001</v>
      </c>
      <c r="B1873" s="104">
        <v>274020</v>
      </c>
      <c r="C1873" s="98" t="s">
        <v>614</v>
      </c>
      <c r="D1873" s="98" t="s">
        <v>1437</v>
      </c>
      <c r="E1873" s="98" t="s">
        <v>262</v>
      </c>
      <c r="F1873" s="99" t="s">
        <v>2541</v>
      </c>
      <c r="G1873" s="99" t="s">
        <v>2551</v>
      </c>
      <c r="H1873" s="97" t="s">
        <v>332</v>
      </c>
      <c r="I1873" s="103" t="s">
        <v>34</v>
      </c>
      <c r="J1873" s="109">
        <v>274.39999999999998</v>
      </c>
      <c r="K1873" s="101">
        <v>142.69</v>
      </c>
      <c r="L1873" s="100">
        <v>0</v>
      </c>
    </row>
    <row r="1874" spans="1:12" ht="15.6" x14ac:dyDescent="0.25">
      <c r="A1874" s="97">
        <v>480043001</v>
      </c>
      <c r="B1874" s="104">
        <v>274021</v>
      </c>
      <c r="C1874" s="98" t="s">
        <v>614</v>
      </c>
      <c r="D1874" s="98" t="s">
        <v>1437</v>
      </c>
      <c r="E1874" s="98" t="s">
        <v>262</v>
      </c>
      <c r="F1874" s="99" t="s">
        <v>2541</v>
      </c>
      <c r="G1874" s="99" t="s">
        <v>2552</v>
      </c>
      <c r="H1874" s="97" t="s">
        <v>428</v>
      </c>
      <c r="I1874" s="103" t="s">
        <v>34</v>
      </c>
      <c r="J1874" s="109">
        <v>248.28</v>
      </c>
      <c r="K1874" s="101">
        <v>129.11000000000001</v>
      </c>
      <c r="L1874" s="100">
        <v>0</v>
      </c>
    </row>
    <row r="1875" spans="1:12" ht="15.6" x14ac:dyDescent="0.25">
      <c r="A1875" s="97">
        <v>480061002</v>
      </c>
      <c r="B1875" s="104">
        <v>274022</v>
      </c>
      <c r="C1875" s="98" t="s">
        <v>614</v>
      </c>
      <c r="D1875" s="98" t="s">
        <v>1437</v>
      </c>
      <c r="E1875" s="98" t="s">
        <v>262</v>
      </c>
      <c r="F1875" s="99" t="s">
        <v>2541</v>
      </c>
      <c r="G1875" s="99" t="s">
        <v>2553</v>
      </c>
      <c r="H1875" s="97" t="s">
        <v>417</v>
      </c>
      <c r="I1875" s="103" t="s">
        <v>34</v>
      </c>
      <c r="J1875" s="109">
        <v>325.31</v>
      </c>
      <c r="K1875" s="101">
        <v>169.16</v>
      </c>
      <c r="L1875" s="100">
        <v>0</v>
      </c>
    </row>
    <row r="1876" spans="1:12" ht="15.6" x14ac:dyDescent="0.25">
      <c r="A1876" s="97">
        <v>480344001</v>
      </c>
      <c r="B1876" s="104">
        <v>274023</v>
      </c>
      <c r="C1876" s="98" t="s">
        <v>614</v>
      </c>
      <c r="D1876" s="98" t="s">
        <v>1437</v>
      </c>
      <c r="E1876" s="98" t="s">
        <v>262</v>
      </c>
      <c r="F1876" s="99" t="s">
        <v>2541</v>
      </c>
      <c r="G1876" s="99" t="s">
        <v>2554</v>
      </c>
      <c r="H1876" s="97" t="s">
        <v>334</v>
      </c>
      <c r="I1876" s="103" t="s">
        <v>34</v>
      </c>
      <c r="J1876" s="109">
        <v>345.85</v>
      </c>
      <c r="K1876" s="101">
        <v>179.84</v>
      </c>
      <c r="L1876" s="100">
        <v>0</v>
      </c>
    </row>
    <row r="1877" spans="1:12" ht="15.6" x14ac:dyDescent="0.25">
      <c r="A1877" s="97">
        <v>480348001</v>
      </c>
      <c r="B1877" s="104">
        <v>274024</v>
      </c>
      <c r="C1877" s="98" t="s">
        <v>614</v>
      </c>
      <c r="D1877" s="98" t="s">
        <v>1437</v>
      </c>
      <c r="E1877" s="98" t="s">
        <v>262</v>
      </c>
      <c r="F1877" s="99" t="s">
        <v>2541</v>
      </c>
      <c r="G1877" s="99" t="s">
        <v>2555</v>
      </c>
      <c r="H1877" s="97" t="s">
        <v>275</v>
      </c>
      <c r="I1877" s="103" t="s">
        <v>34</v>
      </c>
      <c r="J1877" s="109">
        <v>289.2</v>
      </c>
      <c r="K1877" s="101">
        <v>150.38</v>
      </c>
      <c r="L1877" s="100">
        <v>0</v>
      </c>
    </row>
    <row r="1878" spans="1:12" ht="15.6" x14ac:dyDescent="0.25">
      <c r="A1878" s="97">
        <v>480561001</v>
      </c>
      <c r="B1878" s="104">
        <v>274025</v>
      </c>
      <c r="C1878" s="98" t="s">
        <v>614</v>
      </c>
      <c r="D1878" s="98" t="s">
        <v>1437</v>
      </c>
      <c r="E1878" s="98" t="s">
        <v>262</v>
      </c>
      <c r="F1878" s="99" t="s">
        <v>2541</v>
      </c>
      <c r="G1878" s="99" t="s">
        <v>2556</v>
      </c>
      <c r="H1878" s="97" t="s">
        <v>333</v>
      </c>
      <c r="I1878" s="103" t="s">
        <v>34</v>
      </c>
      <c r="J1878" s="109">
        <v>274.74</v>
      </c>
      <c r="K1878" s="101">
        <v>142.86000000000001</v>
      </c>
      <c r="L1878" s="100">
        <v>0</v>
      </c>
    </row>
    <row r="1879" spans="1:12" ht="15.6" x14ac:dyDescent="0.25">
      <c r="A1879" s="97">
        <v>480067002</v>
      </c>
      <c r="B1879" s="104">
        <v>274026</v>
      </c>
      <c r="C1879" s="98" t="s">
        <v>614</v>
      </c>
      <c r="D1879" s="98" t="s">
        <v>1437</v>
      </c>
      <c r="E1879" s="98" t="s">
        <v>262</v>
      </c>
      <c r="F1879" s="99" t="s">
        <v>2541</v>
      </c>
      <c r="G1879" s="99" t="s">
        <v>2557</v>
      </c>
      <c r="H1879" s="97" t="s">
        <v>430</v>
      </c>
      <c r="I1879" s="103" t="s">
        <v>34</v>
      </c>
      <c r="J1879" s="109">
        <v>318.88</v>
      </c>
      <c r="K1879" s="101">
        <v>165.82</v>
      </c>
      <c r="L1879" s="100">
        <v>0</v>
      </c>
    </row>
    <row r="1880" spans="1:12" ht="15.6" x14ac:dyDescent="0.25">
      <c r="A1880" s="97">
        <v>480349002</v>
      </c>
      <c r="B1880" s="104">
        <v>274027</v>
      </c>
      <c r="C1880" s="98" t="s">
        <v>614</v>
      </c>
      <c r="D1880" s="98" t="s">
        <v>1437</v>
      </c>
      <c r="E1880" s="98" t="s">
        <v>262</v>
      </c>
      <c r="F1880" s="99" t="s">
        <v>2541</v>
      </c>
      <c r="G1880" s="99" t="s">
        <v>2558</v>
      </c>
      <c r="H1880" s="97" t="s">
        <v>421</v>
      </c>
      <c r="I1880" s="103" t="s">
        <v>34</v>
      </c>
      <c r="J1880" s="109">
        <v>279.44</v>
      </c>
      <c r="K1880" s="101">
        <v>145.31</v>
      </c>
      <c r="L1880" s="100">
        <v>0</v>
      </c>
    </row>
    <row r="1881" spans="1:12" ht="15.6" x14ac:dyDescent="0.25">
      <c r="A1881" s="97">
        <v>480350001</v>
      </c>
      <c r="B1881" s="104">
        <v>274028</v>
      </c>
      <c r="C1881" s="98" t="s">
        <v>614</v>
      </c>
      <c r="D1881" s="98" t="s">
        <v>1437</v>
      </c>
      <c r="E1881" s="98" t="s">
        <v>262</v>
      </c>
      <c r="F1881" s="99" t="s">
        <v>2541</v>
      </c>
      <c r="G1881" s="99" t="s">
        <v>2559</v>
      </c>
      <c r="H1881" s="97" t="s">
        <v>431</v>
      </c>
      <c r="I1881" s="103" t="s">
        <v>34</v>
      </c>
      <c r="J1881" s="109">
        <v>350.75</v>
      </c>
      <c r="K1881" s="101">
        <v>182.39</v>
      </c>
      <c r="L1881" s="100">
        <v>0</v>
      </c>
    </row>
    <row r="1882" spans="1:12" ht="15.6" x14ac:dyDescent="0.25">
      <c r="A1882" s="97">
        <v>480176001</v>
      </c>
      <c r="B1882" s="104">
        <v>274029</v>
      </c>
      <c r="C1882" s="98" t="s">
        <v>614</v>
      </c>
      <c r="D1882" s="98" t="s">
        <v>1437</v>
      </c>
      <c r="E1882" s="98" t="s">
        <v>262</v>
      </c>
      <c r="F1882" s="99" t="s">
        <v>2541</v>
      </c>
      <c r="G1882" s="99" t="s">
        <v>2560</v>
      </c>
      <c r="H1882" s="97" t="s">
        <v>404</v>
      </c>
      <c r="I1882" s="103" t="s">
        <v>34</v>
      </c>
      <c r="J1882" s="109">
        <v>425.86</v>
      </c>
      <c r="K1882" s="101">
        <v>221.45</v>
      </c>
      <c r="L1882" s="100">
        <v>0</v>
      </c>
    </row>
    <row r="1883" spans="1:12" ht="15.6" x14ac:dyDescent="0.25">
      <c r="A1883" s="97">
        <v>480069001</v>
      </c>
      <c r="B1883" s="104">
        <v>274031</v>
      </c>
      <c r="C1883" s="98" t="s">
        <v>614</v>
      </c>
      <c r="D1883" s="98" t="s">
        <v>1437</v>
      </c>
      <c r="E1883" s="98" t="s">
        <v>262</v>
      </c>
      <c r="F1883" s="99" t="s">
        <v>2541</v>
      </c>
      <c r="G1883" s="99" t="s">
        <v>2561</v>
      </c>
      <c r="H1883" s="97" t="s">
        <v>316</v>
      </c>
      <c r="I1883" s="103" t="s">
        <v>34</v>
      </c>
      <c r="J1883" s="109">
        <v>299.7</v>
      </c>
      <c r="K1883" s="101">
        <v>155.84</v>
      </c>
      <c r="L1883" s="100">
        <v>0</v>
      </c>
    </row>
    <row r="1884" spans="1:12" ht="15.6" x14ac:dyDescent="0.25">
      <c r="A1884" s="97">
        <v>480177001</v>
      </c>
      <c r="B1884" s="104">
        <v>274032</v>
      </c>
      <c r="C1884" s="98" t="s">
        <v>614</v>
      </c>
      <c r="D1884" s="98" t="s">
        <v>1437</v>
      </c>
      <c r="E1884" s="98" t="s">
        <v>262</v>
      </c>
      <c r="F1884" s="99" t="s">
        <v>2541</v>
      </c>
      <c r="G1884" s="99" t="s">
        <v>2562</v>
      </c>
      <c r="H1884" s="97" t="s">
        <v>493</v>
      </c>
      <c r="I1884" s="103" t="s">
        <v>34</v>
      </c>
      <c r="J1884" s="109">
        <v>304.04000000000002</v>
      </c>
      <c r="K1884" s="101">
        <v>158.1</v>
      </c>
      <c r="L1884" s="100">
        <v>0</v>
      </c>
    </row>
    <row r="1885" spans="1:12" ht="15.6" x14ac:dyDescent="0.25">
      <c r="A1885" s="97">
        <v>481358003</v>
      </c>
      <c r="B1885" s="104">
        <v>274033</v>
      </c>
      <c r="C1885" s="98" t="s">
        <v>614</v>
      </c>
      <c r="D1885" s="98"/>
      <c r="E1885" s="98" t="s">
        <v>262</v>
      </c>
      <c r="F1885" s="99" t="s">
        <v>2541</v>
      </c>
      <c r="G1885" s="99" t="s">
        <v>2563</v>
      </c>
      <c r="H1885" s="97" t="s">
        <v>318</v>
      </c>
      <c r="I1885" s="103" t="s">
        <v>34</v>
      </c>
      <c r="J1885" s="109">
        <v>355.76</v>
      </c>
      <c r="K1885" s="101">
        <v>185</v>
      </c>
      <c r="L1885" s="100">
        <v>0</v>
      </c>
    </row>
    <row r="1886" spans="1:12" ht="15.6" x14ac:dyDescent="0.25">
      <c r="A1886" s="97">
        <v>481108003</v>
      </c>
      <c r="B1886" s="104">
        <v>274034</v>
      </c>
      <c r="C1886" s="98" t="s">
        <v>614</v>
      </c>
      <c r="D1886" s="98"/>
      <c r="E1886" s="98" t="s">
        <v>262</v>
      </c>
      <c r="F1886" s="99" t="s">
        <v>2541</v>
      </c>
      <c r="G1886" s="99" t="s">
        <v>2564</v>
      </c>
      <c r="H1886" s="97" t="s">
        <v>281</v>
      </c>
      <c r="I1886" s="103" t="s">
        <v>34</v>
      </c>
      <c r="J1886" s="109">
        <v>375</v>
      </c>
      <c r="K1886" s="101">
        <v>195</v>
      </c>
      <c r="L1886" s="100">
        <v>1.32</v>
      </c>
    </row>
    <row r="1887" spans="1:12" ht="15.6" x14ac:dyDescent="0.25">
      <c r="A1887" s="97">
        <v>481360003</v>
      </c>
      <c r="B1887" s="104">
        <v>274035</v>
      </c>
      <c r="C1887" s="98" t="s">
        <v>614</v>
      </c>
      <c r="D1887" s="98"/>
      <c r="E1887" s="98" t="s">
        <v>262</v>
      </c>
      <c r="F1887" s="99" t="s">
        <v>2541</v>
      </c>
      <c r="G1887" s="99" t="s">
        <v>2565</v>
      </c>
      <c r="H1887" s="97" t="s">
        <v>285</v>
      </c>
      <c r="I1887" s="103" t="s">
        <v>34</v>
      </c>
      <c r="J1887" s="109">
        <v>350.95</v>
      </c>
      <c r="K1887" s="101">
        <v>182.49</v>
      </c>
      <c r="L1887" s="100">
        <v>0</v>
      </c>
    </row>
    <row r="1888" spans="1:12" ht="15.6" x14ac:dyDescent="0.25">
      <c r="A1888" s="97">
        <v>481361004</v>
      </c>
      <c r="B1888" s="104">
        <v>274036</v>
      </c>
      <c r="C1888" s="98" t="s">
        <v>614</v>
      </c>
      <c r="D1888" s="98"/>
      <c r="E1888" s="98" t="s">
        <v>262</v>
      </c>
      <c r="F1888" s="99" t="s">
        <v>2541</v>
      </c>
      <c r="G1888" s="99" t="s">
        <v>2566</v>
      </c>
      <c r="H1888" s="97" t="s">
        <v>329</v>
      </c>
      <c r="I1888" s="103" t="s">
        <v>34</v>
      </c>
      <c r="J1888" s="109">
        <v>425</v>
      </c>
      <c r="K1888" s="101">
        <v>221</v>
      </c>
      <c r="L1888" s="100">
        <v>2.36</v>
      </c>
    </row>
    <row r="1889" spans="1:12" ht="15.6" x14ac:dyDescent="0.25">
      <c r="A1889" s="97">
        <v>481104004</v>
      </c>
      <c r="B1889" s="104">
        <v>274037</v>
      </c>
      <c r="C1889" s="98" t="s">
        <v>614</v>
      </c>
      <c r="D1889" s="98"/>
      <c r="E1889" s="98" t="s">
        <v>262</v>
      </c>
      <c r="F1889" s="99" t="s">
        <v>2541</v>
      </c>
      <c r="G1889" s="99" t="s">
        <v>2567</v>
      </c>
      <c r="H1889" s="97" t="s">
        <v>319</v>
      </c>
      <c r="I1889" s="103" t="s">
        <v>34</v>
      </c>
      <c r="J1889" s="109">
        <v>336.55</v>
      </c>
      <c r="K1889" s="101">
        <v>175.01</v>
      </c>
      <c r="L1889" s="100">
        <v>0</v>
      </c>
    </row>
    <row r="1890" spans="1:12" ht="15.6" x14ac:dyDescent="0.25">
      <c r="A1890" s="97">
        <v>481965003</v>
      </c>
      <c r="B1890" s="104">
        <v>274038</v>
      </c>
      <c r="C1890" s="98" t="s">
        <v>614</v>
      </c>
      <c r="D1890" s="98"/>
      <c r="E1890" s="98" t="s">
        <v>262</v>
      </c>
      <c r="F1890" s="99" t="s">
        <v>2541</v>
      </c>
      <c r="G1890" s="99" t="s">
        <v>2568</v>
      </c>
      <c r="H1890" s="97" t="s">
        <v>287</v>
      </c>
      <c r="I1890" s="103" t="s">
        <v>34</v>
      </c>
      <c r="J1890" s="109">
        <v>394.22</v>
      </c>
      <c r="K1890" s="101">
        <v>204.99</v>
      </c>
      <c r="L1890" s="100">
        <v>0</v>
      </c>
    </row>
    <row r="1891" spans="1:12" ht="15.6" x14ac:dyDescent="0.25">
      <c r="A1891" s="97">
        <v>481103004</v>
      </c>
      <c r="B1891" s="104">
        <v>274039</v>
      </c>
      <c r="C1891" s="98" t="s">
        <v>614</v>
      </c>
      <c r="D1891" s="98"/>
      <c r="E1891" s="98" t="s">
        <v>262</v>
      </c>
      <c r="F1891" s="99" t="s">
        <v>2541</v>
      </c>
      <c r="G1891" s="99" t="s">
        <v>2569</v>
      </c>
      <c r="H1891" s="97" t="s">
        <v>282</v>
      </c>
      <c r="I1891" s="103" t="s">
        <v>34</v>
      </c>
      <c r="J1891" s="109">
        <v>301.92</v>
      </c>
      <c r="K1891" s="101">
        <v>157</v>
      </c>
      <c r="L1891" s="100">
        <v>0</v>
      </c>
    </row>
    <row r="1892" spans="1:12" ht="15.6" x14ac:dyDescent="0.25">
      <c r="A1892" s="97">
        <v>481299004</v>
      </c>
      <c r="B1892" s="104">
        <v>274040</v>
      </c>
      <c r="C1892" s="98" t="s">
        <v>614</v>
      </c>
      <c r="D1892" s="98"/>
      <c r="E1892" s="98" t="s">
        <v>262</v>
      </c>
      <c r="F1892" s="99" t="s">
        <v>2541</v>
      </c>
      <c r="G1892" s="99" t="s">
        <v>2570</v>
      </c>
      <c r="H1892" s="97" t="s">
        <v>321</v>
      </c>
      <c r="I1892" s="103" t="s">
        <v>34</v>
      </c>
      <c r="J1892" s="109">
        <v>499.04</v>
      </c>
      <c r="K1892" s="101">
        <v>259.5</v>
      </c>
      <c r="L1892" s="100">
        <v>2.36</v>
      </c>
    </row>
    <row r="1893" spans="1:12" ht="15.6" x14ac:dyDescent="0.25">
      <c r="A1893" s="97">
        <v>481235004</v>
      </c>
      <c r="B1893" s="104">
        <v>274041</v>
      </c>
      <c r="C1893" s="98" t="s">
        <v>614</v>
      </c>
      <c r="D1893" s="98"/>
      <c r="E1893" s="98" t="s">
        <v>262</v>
      </c>
      <c r="F1893" s="99" t="s">
        <v>2541</v>
      </c>
      <c r="G1893" s="99" t="s">
        <v>2571</v>
      </c>
      <c r="H1893" s="97" t="s">
        <v>279</v>
      </c>
      <c r="I1893" s="103" t="s">
        <v>34</v>
      </c>
      <c r="J1893" s="109">
        <v>361.94</v>
      </c>
      <c r="K1893" s="101">
        <v>188.21</v>
      </c>
      <c r="L1893" s="100">
        <v>0</v>
      </c>
    </row>
    <row r="1894" spans="1:12" ht="15.6" x14ac:dyDescent="0.25">
      <c r="A1894" s="97">
        <v>481585003</v>
      </c>
      <c r="B1894" s="104">
        <v>274042</v>
      </c>
      <c r="C1894" s="98" t="s">
        <v>614</v>
      </c>
      <c r="D1894" s="98"/>
      <c r="E1894" s="98" t="s">
        <v>262</v>
      </c>
      <c r="F1894" s="99" t="s">
        <v>2541</v>
      </c>
      <c r="G1894" s="99" t="s">
        <v>2572</v>
      </c>
      <c r="H1894" s="97" t="s">
        <v>280</v>
      </c>
      <c r="I1894" s="103" t="s">
        <v>34</v>
      </c>
      <c r="J1894" s="109">
        <v>389.48</v>
      </c>
      <c r="K1894" s="101">
        <v>202.53</v>
      </c>
      <c r="L1894" s="100">
        <v>2.36</v>
      </c>
    </row>
    <row r="1895" spans="1:12" ht="15.6" x14ac:dyDescent="0.25">
      <c r="A1895" s="97">
        <v>481748004</v>
      </c>
      <c r="B1895" s="104">
        <v>274043</v>
      </c>
      <c r="C1895" s="98" t="s">
        <v>614</v>
      </c>
      <c r="D1895" s="98"/>
      <c r="E1895" s="98" t="s">
        <v>262</v>
      </c>
      <c r="F1895" s="99" t="s">
        <v>2541</v>
      </c>
      <c r="G1895" s="99" t="s">
        <v>2573</v>
      </c>
      <c r="H1895" s="97" t="s">
        <v>327</v>
      </c>
      <c r="I1895" s="103" t="s">
        <v>34</v>
      </c>
      <c r="J1895" s="109">
        <v>288.47000000000003</v>
      </c>
      <c r="K1895" s="101">
        <v>150</v>
      </c>
      <c r="L1895" s="100">
        <v>0</v>
      </c>
    </row>
    <row r="1896" spans="1:12" ht="15.6" x14ac:dyDescent="0.25">
      <c r="A1896" s="97">
        <v>481745004</v>
      </c>
      <c r="B1896" s="104">
        <v>274044</v>
      </c>
      <c r="C1896" s="98" t="s">
        <v>614</v>
      </c>
      <c r="D1896" s="98"/>
      <c r="E1896" s="98" t="s">
        <v>262</v>
      </c>
      <c r="F1896" s="99" t="s">
        <v>2541</v>
      </c>
      <c r="G1896" s="99" t="s">
        <v>2574</v>
      </c>
      <c r="H1896" s="97" t="s">
        <v>286</v>
      </c>
      <c r="I1896" s="103" t="s">
        <v>34</v>
      </c>
      <c r="J1896" s="109">
        <v>307.52999999999997</v>
      </c>
      <c r="K1896" s="101">
        <v>159.91999999999999</v>
      </c>
      <c r="L1896" s="100">
        <v>0</v>
      </c>
    </row>
    <row r="1897" spans="1:12" ht="15.6" x14ac:dyDescent="0.25">
      <c r="A1897" s="97">
        <v>481014003</v>
      </c>
      <c r="B1897" s="104">
        <v>274045</v>
      </c>
      <c r="C1897" s="98" t="s">
        <v>614</v>
      </c>
      <c r="D1897" s="98"/>
      <c r="E1897" s="98" t="s">
        <v>262</v>
      </c>
      <c r="F1897" s="99" t="s">
        <v>2541</v>
      </c>
      <c r="G1897" s="99" t="s">
        <v>2575</v>
      </c>
      <c r="H1897" s="97" t="s">
        <v>278</v>
      </c>
      <c r="I1897" s="103" t="s">
        <v>34</v>
      </c>
      <c r="J1897" s="109">
        <v>397.56</v>
      </c>
      <c r="K1897" s="101">
        <v>206.73</v>
      </c>
      <c r="L1897" s="100">
        <v>0.19</v>
      </c>
    </row>
    <row r="1898" spans="1:12" ht="15.6" x14ac:dyDescent="0.25">
      <c r="A1898" s="97">
        <v>481362004</v>
      </c>
      <c r="B1898" s="104">
        <v>274046</v>
      </c>
      <c r="C1898" s="98" t="s">
        <v>614</v>
      </c>
      <c r="D1898" s="98"/>
      <c r="E1898" s="98" t="s">
        <v>262</v>
      </c>
      <c r="F1898" s="99" t="s">
        <v>2541</v>
      </c>
      <c r="G1898" s="99" t="s">
        <v>2576</v>
      </c>
      <c r="H1898" s="97" t="s">
        <v>331</v>
      </c>
      <c r="I1898" s="103" t="s">
        <v>34</v>
      </c>
      <c r="J1898" s="109">
        <v>451.64</v>
      </c>
      <c r="K1898" s="101">
        <v>234.85</v>
      </c>
      <c r="L1898" s="100">
        <v>2.36</v>
      </c>
    </row>
    <row r="1899" spans="1:12" ht="15.6" x14ac:dyDescent="0.25">
      <c r="A1899" s="97">
        <v>481469004</v>
      </c>
      <c r="B1899" s="104">
        <v>274047</v>
      </c>
      <c r="C1899" s="98" t="s">
        <v>614</v>
      </c>
      <c r="D1899" s="98"/>
      <c r="E1899" s="98" t="s">
        <v>262</v>
      </c>
      <c r="F1899" s="99" t="s">
        <v>2541</v>
      </c>
      <c r="G1899" s="99" t="s">
        <v>2577</v>
      </c>
      <c r="H1899" s="97" t="s">
        <v>324</v>
      </c>
      <c r="I1899" s="103" t="s">
        <v>34</v>
      </c>
      <c r="J1899" s="109">
        <v>319.23</v>
      </c>
      <c r="K1899" s="101">
        <v>166</v>
      </c>
      <c r="L1899" s="100">
        <v>0</v>
      </c>
    </row>
    <row r="1900" spans="1:12" ht="15.6" x14ac:dyDescent="0.25">
      <c r="A1900" s="97">
        <v>481020004</v>
      </c>
      <c r="B1900" s="104">
        <v>274048</v>
      </c>
      <c r="C1900" s="98" t="s">
        <v>614</v>
      </c>
      <c r="D1900" s="98"/>
      <c r="E1900" s="98" t="s">
        <v>262</v>
      </c>
      <c r="F1900" s="99" t="s">
        <v>2541</v>
      </c>
      <c r="G1900" s="99" t="s">
        <v>2578</v>
      </c>
      <c r="H1900" s="97" t="s">
        <v>440</v>
      </c>
      <c r="I1900" s="103" t="s">
        <v>34</v>
      </c>
      <c r="J1900" s="109">
        <v>436.34</v>
      </c>
      <c r="K1900" s="101">
        <v>226.9</v>
      </c>
      <c r="L1900" s="100">
        <v>0</v>
      </c>
    </row>
    <row r="1901" spans="1:12" ht="15.6" x14ac:dyDescent="0.25">
      <c r="A1901" s="97">
        <v>481311004</v>
      </c>
      <c r="B1901" s="104">
        <v>274049</v>
      </c>
      <c r="C1901" s="98" t="s">
        <v>614</v>
      </c>
      <c r="D1901" s="98"/>
      <c r="E1901" s="98" t="s">
        <v>262</v>
      </c>
      <c r="F1901" s="99" t="s">
        <v>2541</v>
      </c>
      <c r="G1901" s="99" t="s">
        <v>2579</v>
      </c>
      <c r="H1901" s="97" t="s">
        <v>320</v>
      </c>
      <c r="I1901" s="103" t="s">
        <v>34</v>
      </c>
      <c r="J1901" s="109">
        <v>525.38</v>
      </c>
      <c r="K1901" s="101">
        <v>273.2</v>
      </c>
      <c r="L1901" s="100">
        <v>1.32</v>
      </c>
    </row>
    <row r="1902" spans="1:12" ht="15.6" x14ac:dyDescent="0.25">
      <c r="A1902" s="97">
        <v>481363004</v>
      </c>
      <c r="B1902" s="104">
        <v>274050</v>
      </c>
      <c r="C1902" s="98" t="s">
        <v>614</v>
      </c>
      <c r="D1902" s="98"/>
      <c r="E1902" s="98" t="s">
        <v>262</v>
      </c>
      <c r="F1902" s="99" t="s">
        <v>2541</v>
      </c>
      <c r="G1902" s="99" t="s">
        <v>2580</v>
      </c>
      <c r="H1902" s="97" t="s">
        <v>2581</v>
      </c>
      <c r="I1902" s="103" t="s">
        <v>34</v>
      </c>
      <c r="J1902" s="109">
        <v>393.23</v>
      </c>
      <c r="K1902" s="101">
        <v>204.48</v>
      </c>
      <c r="L1902" s="100">
        <v>0</v>
      </c>
    </row>
    <row r="1903" spans="1:12" ht="15.6" x14ac:dyDescent="0.25">
      <c r="A1903" s="97">
        <v>481301004</v>
      </c>
      <c r="B1903" s="104">
        <v>274051</v>
      </c>
      <c r="C1903" s="98" t="s">
        <v>614</v>
      </c>
      <c r="D1903" s="98"/>
      <c r="E1903" s="98" t="s">
        <v>262</v>
      </c>
      <c r="F1903" s="99" t="s">
        <v>2541</v>
      </c>
      <c r="G1903" s="99" t="s">
        <v>2582</v>
      </c>
      <c r="H1903" s="97" t="s">
        <v>1301</v>
      </c>
      <c r="I1903" s="103" t="s">
        <v>34</v>
      </c>
      <c r="J1903" s="109">
        <v>381.69</v>
      </c>
      <c r="K1903" s="101">
        <v>198.48</v>
      </c>
      <c r="L1903" s="100">
        <v>0</v>
      </c>
    </row>
    <row r="1904" spans="1:12" ht="15.6" x14ac:dyDescent="0.25">
      <c r="A1904" s="97">
        <v>481302004</v>
      </c>
      <c r="B1904" s="104">
        <v>274053</v>
      </c>
      <c r="C1904" s="98" t="s">
        <v>614</v>
      </c>
      <c r="D1904" s="98"/>
      <c r="E1904" s="98" t="s">
        <v>262</v>
      </c>
      <c r="F1904" s="99" t="s">
        <v>2541</v>
      </c>
      <c r="G1904" s="99" t="s">
        <v>2583</v>
      </c>
      <c r="H1904" s="97" t="s">
        <v>1302</v>
      </c>
      <c r="I1904" s="103" t="s">
        <v>34</v>
      </c>
      <c r="J1904" s="109">
        <v>417.28</v>
      </c>
      <c r="K1904" s="101">
        <v>216.99</v>
      </c>
      <c r="L1904" s="100">
        <v>0</v>
      </c>
    </row>
    <row r="1905" spans="1:12" ht="15.6" x14ac:dyDescent="0.25">
      <c r="A1905" s="97">
        <v>481309004</v>
      </c>
      <c r="B1905" s="104">
        <v>274054</v>
      </c>
      <c r="C1905" s="98" t="s">
        <v>614</v>
      </c>
      <c r="D1905" s="98"/>
      <c r="E1905" s="98" t="s">
        <v>262</v>
      </c>
      <c r="F1905" s="99" t="s">
        <v>2541</v>
      </c>
      <c r="G1905" s="99" t="s">
        <v>2584</v>
      </c>
      <c r="H1905" s="97" t="s">
        <v>1796</v>
      </c>
      <c r="I1905" s="103" t="s">
        <v>34</v>
      </c>
      <c r="J1905" s="109">
        <v>546.20000000000005</v>
      </c>
      <c r="K1905" s="101">
        <v>284.02</v>
      </c>
      <c r="L1905" s="100">
        <v>4.4400000000000004</v>
      </c>
    </row>
    <row r="1906" spans="1:12" ht="15.6" x14ac:dyDescent="0.25">
      <c r="A1906" s="97">
        <v>481365004</v>
      </c>
      <c r="B1906" s="104">
        <v>274055</v>
      </c>
      <c r="C1906" s="98" t="s">
        <v>614</v>
      </c>
      <c r="D1906" s="98"/>
      <c r="E1906" s="98" t="s">
        <v>262</v>
      </c>
      <c r="F1906" s="99" t="s">
        <v>2541</v>
      </c>
      <c r="G1906" s="99" t="s">
        <v>2585</v>
      </c>
      <c r="H1906" s="97" t="s">
        <v>451</v>
      </c>
      <c r="I1906" s="103" t="s">
        <v>34</v>
      </c>
      <c r="J1906" s="109">
        <v>607.84</v>
      </c>
      <c r="K1906" s="101">
        <v>316.08</v>
      </c>
      <c r="L1906" s="100">
        <v>1.32</v>
      </c>
    </row>
    <row r="1907" spans="1:12" ht="15.6" x14ac:dyDescent="0.25">
      <c r="A1907" s="97">
        <v>728216703</v>
      </c>
      <c r="B1907" s="104">
        <v>274173</v>
      </c>
      <c r="C1907" s="98" t="s">
        <v>614</v>
      </c>
      <c r="D1907" s="98"/>
      <c r="E1907" s="98" t="s">
        <v>262</v>
      </c>
      <c r="F1907" s="99" t="s">
        <v>2586</v>
      </c>
      <c r="G1907" s="99" t="s">
        <v>2587</v>
      </c>
      <c r="H1907" s="97" t="s">
        <v>423</v>
      </c>
      <c r="I1907" s="103" t="s">
        <v>34</v>
      </c>
      <c r="J1907" s="109">
        <v>490.33</v>
      </c>
      <c r="K1907" s="101">
        <v>254.97</v>
      </c>
      <c r="L1907" s="100">
        <v>0</v>
      </c>
    </row>
    <row r="1908" spans="1:12" ht="15.6" x14ac:dyDescent="0.25">
      <c r="A1908" s="97">
        <v>728214703</v>
      </c>
      <c r="B1908" s="104">
        <v>274174</v>
      </c>
      <c r="C1908" s="98" t="s">
        <v>614</v>
      </c>
      <c r="D1908" s="98"/>
      <c r="E1908" s="98" t="s">
        <v>262</v>
      </c>
      <c r="F1908" s="99" t="s">
        <v>2586</v>
      </c>
      <c r="G1908" s="99" t="s">
        <v>2588</v>
      </c>
      <c r="H1908" s="97" t="s">
        <v>2589</v>
      </c>
      <c r="I1908" s="103" t="s">
        <v>34</v>
      </c>
      <c r="J1908" s="109">
        <v>520.96</v>
      </c>
      <c r="K1908" s="101">
        <v>270.89999999999998</v>
      </c>
      <c r="L1908" s="100">
        <v>0</v>
      </c>
    </row>
    <row r="1909" spans="1:12" ht="15.6" x14ac:dyDescent="0.25">
      <c r="A1909" s="97">
        <v>728213703</v>
      </c>
      <c r="B1909" s="104">
        <v>274175</v>
      </c>
      <c r="C1909" s="98" t="s">
        <v>614</v>
      </c>
      <c r="D1909" s="98"/>
      <c r="E1909" s="98" t="s">
        <v>262</v>
      </c>
      <c r="F1909" s="99" t="s">
        <v>2586</v>
      </c>
      <c r="G1909" s="99" t="s">
        <v>2590</v>
      </c>
      <c r="H1909" s="97" t="s">
        <v>276</v>
      </c>
      <c r="I1909" s="103" t="s">
        <v>34</v>
      </c>
      <c r="J1909" s="109">
        <v>429.04</v>
      </c>
      <c r="K1909" s="101">
        <v>223.1</v>
      </c>
      <c r="L1909" s="100">
        <v>0</v>
      </c>
    </row>
    <row r="1910" spans="1:12" ht="15.6" x14ac:dyDescent="0.25">
      <c r="A1910" s="97">
        <v>755015001</v>
      </c>
      <c r="B1910" s="104">
        <v>274822</v>
      </c>
      <c r="C1910" s="98" t="s">
        <v>614</v>
      </c>
      <c r="D1910" s="98"/>
      <c r="E1910" s="98" t="s">
        <v>262</v>
      </c>
      <c r="F1910" s="99" t="s">
        <v>2516</v>
      </c>
      <c r="G1910" s="99" t="s">
        <v>2591</v>
      </c>
      <c r="H1910" s="97" t="s">
        <v>278</v>
      </c>
      <c r="I1910" s="103" t="s">
        <v>34</v>
      </c>
      <c r="J1910" s="109">
        <v>426.93</v>
      </c>
      <c r="K1910" s="101">
        <v>222</v>
      </c>
      <c r="L1910" s="100">
        <v>0.19</v>
      </c>
    </row>
    <row r="1911" spans="1:12" ht="15.6" x14ac:dyDescent="0.25">
      <c r="A1911" s="97">
        <v>755016001</v>
      </c>
      <c r="B1911" s="104">
        <v>274823</v>
      </c>
      <c r="C1911" s="98" t="s">
        <v>614</v>
      </c>
      <c r="D1911" s="98"/>
      <c r="E1911" s="98" t="s">
        <v>262</v>
      </c>
      <c r="F1911" s="99" t="s">
        <v>2516</v>
      </c>
      <c r="G1911" s="99" t="s">
        <v>2592</v>
      </c>
      <c r="H1911" s="97" t="s">
        <v>329</v>
      </c>
      <c r="I1911" s="103" t="s">
        <v>34</v>
      </c>
      <c r="J1911" s="109">
        <v>419.35</v>
      </c>
      <c r="K1911" s="101">
        <v>218.06</v>
      </c>
      <c r="L1911" s="100">
        <v>2.36</v>
      </c>
    </row>
    <row r="1912" spans="1:12" ht="15.6" x14ac:dyDescent="0.25">
      <c r="A1912" s="97">
        <v>481371004</v>
      </c>
      <c r="B1912" s="104">
        <v>276986</v>
      </c>
      <c r="C1912" s="98" t="s">
        <v>614</v>
      </c>
      <c r="D1912" s="98"/>
      <c r="E1912" s="98" t="s">
        <v>262</v>
      </c>
      <c r="F1912" s="99" t="s">
        <v>2541</v>
      </c>
      <c r="G1912" s="99" t="s">
        <v>2593</v>
      </c>
      <c r="H1912" s="97" t="s">
        <v>2594</v>
      </c>
      <c r="I1912" s="103" t="s">
        <v>34</v>
      </c>
      <c r="J1912" s="109">
        <v>416.78</v>
      </c>
      <c r="K1912" s="101">
        <v>216.73</v>
      </c>
      <c r="L1912" s="100">
        <v>0</v>
      </c>
    </row>
    <row r="1913" spans="1:12" ht="15.6" x14ac:dyDescent="0.25">
      <c r="A1913" s="97">
        <v>734110640</v>
      </c>
      <c r="B1913" s="104">
        <v>275632</v>
      </c>
      <c r="C1913" s="103" t="s">
        <v>614</v>
      </c>
      <c r="D1913" s="98"/>
      <c r="E1913" s="98" t="s">
        <v>262</v>
      </c>
      <c r="F1913" s="99" t="s">
        <v>982</v>
      </c>
      <c r="G1913" s="99" t="s">
        <v>1065</v>
      </c>
      <c r="H1913" s="97" t="s">
        <v>422</v>
      </c>
      <c r="I1913" s="98" t="s">
        <v>34</v>
      </c>
      <c r="J1913" s="109">
        <v>250.09</v>
      </c>
      <c r="K1913" s="101">
        <v>130.05000000000001</v>
      </c>
      <c r="L1913" s="100">
        <v>0</v>
      </c>
    </row>
    <row r="1914" spans="1:12" ht="15.6" x14ac:dyDescent="0.25">
      <c r="A1914" s="97">
        <v>827043973</v>
      </c>
      <c r="B1914" s="104">
        <v>272605</v>
      </c>
      <c r="C1914" s="103" t="s">
        <v>614</v>
      </c>
      <c r="D1914" s="98"/>
      <c r="E1914" s="98" t="s">
        <v>262</v>
      </c>
      <c r="F1914" s="99" t="s">
        <v>981</v>
      </c>
      <c r="G1914" s="99" t="s">
        <v>2595</v>
      </c>
      <c r="H1914" s="97" t="s">
        <v>2596</v>
      </c>
      <c r="I1914" s="98" t="s">
        <v>34</v>
      </c>
      <c r="J1914" s="109">
        <v>339.06</v>
      </c>
      <c r="K1914" s="101">
        <v>176.31</v>
      </c>
      <c r="L1914" s="100">
        <v>0</v>
      </c>
    </row>
    <row r="1915" spans="1:12" ht="15.6" x14ac:dyDescent="0.25">
      <c r="A1915" s="97">
        <v>723351001</v>
      </c>
      <c r="B1915" s="104">
        <v>274807</v>
      </c>
      <c r="C1915" s="103" t="s">
        <v>614</v>
      </c>
      <c r="D1915" s="98"/>
      <c r="E1915" s="98" t="s">
        <v>262</v>
      </c>
      <c r="F1915" s="99" t="s">
        <v>1073</v>
      </c>
      <c r="G1915" s="99" t="s">
        <v>2597</v>
      </c>
      <c r="H1915" s="97" t="s">
        <v>1304</v>
      </c>
      <c r="I1915" s="98" t="s">
        <v>34</v>
      </c>
      <c r="J1915" s="109">
        <v>604.83000000000004</v>
      </c>
      <c r="K1915" s="101">
        <v>314.51</v>
      </c>
      <c r="L1915" s="100">
        <v>0</v>
      </c>
    </row>
    <row r="1916" spans="1:12" ht="15.6" x14ac:dyDescent="0.25">
      <c r="A1916" s="97">
        <v>733329838</v>
      </c>
      <c r="B1916" s="104">
        <v>273886</v>
      </c>
      <c r="C1916" s="103" t="s">
        <v>614</v>
      </c>
      <c r="D1916" s="98"/>
      <c r="E1916" s="98" t="s">
        <v>262</v>
      </c>
      <c r="F1916" s="99" t="s">
        <v>982</v>
      </c>
      <c r="G1916" s="99" t="s">
        <v>2598</v>
      </c>
      <c r="H1916" s="97" t="s">
        <v>1211</v>
      </c>
      <c r="I1916" s="98" t="s">
        <v>34</v>
      </c>
      <c r="J1916" s="109">
        <v>375.13</v>
      </c>
      <c r="K1916" s="101">
        <v>195.07</v>
      </c>
      <c r="L1916" s="100">
        <v>0</v>
      </c>
    </row>
    <row r="1917" spans="1:12" ht="15.6" x14ac:dyDescent="0.25">
      <c r="A1917" s="97">
        <v>170063004</v>
      </c>
      <c r="B1917" s="104">
        <v>244996</v>
      </c>
      <c r="C1917" s="107" t="s">
        <v>614</v>
      </c>
      <c r="D1917" s="98"/>
      <c r="E1917" s="98" t="s">
        <v>1701</v>
      </c>
      <c r="F1917" s="99" t="s">
        <v>3009</v>
      </c>
      <c r="G1917" s="99" t="s">
        <v>3010</v>
      </c>
      <c r="H1917" s="99" t="s">
        <v>327</v>
      </c>
      <c r="I1917" s="98" t="s">
        <v>34</v>
      </c>
      <c r="J1917" s="109">
        <v>294.8</v>
      </c>
      <c r="K1917" s="101">
        <v>153.30000000000001</v>
      </c>
      <c r="L1917" s="100">
        <v>0</v>
      </c>
    </row>
    <row r="1918" spans="1:12" ht="15.6" x14ac:dyDescent="0.25">
      <c r="A1918" s="97">
        <v>170102034</v>
      </c>
      <c r="B1918" s="104">
        <v>244997</v>
      </c>
      <c r="C1918" s="107" t="s">
        <v>614</v>
      </c>
      <c r="D1918" s="98"/>
      <c r="E1918" s="98" t="s">
        <v>1701</v>
      </c>
      <c r="F1918" s="99" t="s">
        <v>3011</v>
      </c>
      <c r="G1918" s="99" t="s">
        <v>3012</v>
      </c>
      <c r="H1918" s="99" t="s">
        <v>318</v>
      </c>
      <c r="I1918" s="98" t="s">
        <v>34</v>
      </c>
      <c r="J1918" s="109">
        <v>382.1</v>
      </c>
      <c r="K1918" s="101">
        <v>198.69</v>
      </c>
      <c r="L1918" s="100">
        <v>0</v>
      </c>
    </row>
    <row r="1919" spans="1:12" ht="15.6" x14ac:dyDescent="0.25">
      <c r="A1919" s="97">
        <v>170172005</v>
      </c>
      <c r="B1919" s="104">
        <v>244999</v>
      </c>
      <c r="C1919" s="107" t="s">
        <v>614</v>
      </c>
      <c r="D1919" s="98"/>
      <c r="E1919" s="98" t="s">
        <v>1701</v>
      </c>
      <c r="F1919" s="99" t="s">
        <v>2671</v>
      </c>
      <c r="G1919" s="99" t="s">
        <v>3014</v>
      </c>
      <c r="H1919" s="99" t="s">
        <v>327</v>
      </c>
      <c r="I1919" s="98" t="s">
        <v>34</v>
      </c>
      <c r="J1919" s="109">
        <v>245.85</v>
      </c>
      <c r="K1919" s="101">
        <v>127.84</v>
      </c>
      <c r="L1919" s="100">
        <v>0</v>
      </c>
    </row>
    <row r="1920" spans="1:12" ht="15.6" x14ac:dyDescent="0.25">
      <c r="A1920" s="97">
        <v>170057007</v>
      </c>
      <c r="B1920" s="104">
        <v>245014</v>
      </c>
      <c r="C1920" s="107" t="s">
        <v>614</v>
      </c>
      <c r="D1920" s="98"/>
      <c r="E1920" s="98" t="s">
        <v>1701</v>
      </c>
      <c r="F1920" s="99" t="s">
        <v>2624</v>
      </c>
      <c r="G1920" s="99" t="s">
        <v>3015</v>
      </c>
      <c r="H1920" s="99" t="s">
        <v>321</v>
      </c>
      <c r="I1920" s="98" t="s">
        <v>34</v>
      </c>
      <c r="J1920" s="109">
        <v>529.28</v>
      </c>
      <c r="K1920" s="101">
        <v>275.23</v>
      </c>
      <c r="L1920" s="100">
        <v>2.36</v>
      </c>
    </row>
    <row r="1921" spans="1:12" ht="15.6" x14ac:dyDescent="0.25">
      <c r="A1921" s="97">
        <v>170058007</v>
      </c>
      <c r="B1921" s="104">
        <v>245015</v>
      </c>
      <c r="C1921" s="107" t="s">
        <v>614</v>
      </c>
      <c r="D1921" s="98"/>
      <c r="E1921" s="98" t="s">
        <v>1701</v>
      </c>
      <c r="F1921" s="99" t="s">
        <v>2624</v>
      </c>
      <c r="G1921" s="99" t="s">
        <v>3016</v>
      </c>
      <c r="H1921" s="99" t="s">
        <v>287</v>
      </c>
      <c r="I1921" s="98" t="s">
        <v>34</v>
      </c>
      <c r="J1921" s="109">
        <v>423.66</v>
      </c>
      <c r="K1921" s="101">
        <v>220.3</v>
      </c>
      <c r="L1921" s="100">
        <v>0</v>
      </c>
    </row>
    <row r="1922" spans="1:12" ht="15.6" x14ac:dyDescent="0.25">
      <c r="A1922" s="97">
        <v>170059007</v>
      </c>
      <c r="B1922" s="104">
        <v>245016</v>
      </c>
      <c r="C1922" s="107" t="s">
        <v>614</v>
      </c>
      <c r="D1922" s="98"/>
      <c r="E1922" s="98" t="s">
        <v>1701</v>
      </c>
      <c r="F1922" s="99" t="s">
        <v>2624</v>
      </c>
      <c r="G1922" s="99" t="s">
        <v>3017</v>
      </c>
      <c r="H1922" s="99" t="s">
        <v>451</v>
      </c>
      <c r="I1922" s="98" t="s">
        <v>34</v>
      </c>
      <c r="J1922" s="109">
        <v>620.54</v>
      </c>
      <c r="K1922" s="101">
        <v>322.68</v>
      </c>
      <c r="L1922" s="100">
        <v>1.32</v>
      </c>
    </row>
    <row r="1923" spans="1:12" ht="15.6" x14ac:dyDescent="0.25">
      <c r="A1923" s="97">
        <v>170060007</v>
      </c>
      <c r="B1923" s="104">
        <v>245017</v>
      </c>
      <c r="C1923" s="107" t="s">
        <v>614</v>
      </c>
      <c r="D1923" s="98"/>
      <c r="E1923" s="98" t="s">
        <v>1701</v>
      </c>
      <c r="F1923" s="99" t="s">
        <v>2624</v>
      </c>
      <c r="G1923" s="99" t="s">
        <v>3018</v>
      </c>
      <c r="H1923" s="99" t="s">
        <v>448</v>
      </c>
      <c r="I1923" s="98" t="s">
        <v>34</v>
      </c>
      <c r="J1923" s="109">
        <v>629.38</v>
      </c>
      <c r="K1923" s="101">
        <v>327.27999999999997</v>
      </c>
      <c r="L1923" s="100">
        <v>1.32</v>
      </c>
    </row>
    <row r="1924" spans="1:12" ht="15.6" x14ac:dyDescent="0.25">
      <c r="A1924" s="97">
        <v>170061007</v>
      </c>
      <c r="B1924" s="104">
        <v>245018</v>
      </c>
      <c r="C1924" s="107" t="s">
        <v>614</v>
      </c>
      <c r="D1924" s="98"/>
      <c r="E1924" s="98" t="s">
        <v>1701</v>
      </c>
      <c r="F1924" s="99" t="s">
        <v>2624</v>
      </c>
      <c r="G1924" s="99" t="s">
        <v>3019</v>
      </c>
      <c r="H1924" s="99" t="s">
        <v>1303</v>
      </c>
      <c r="I1924" s="98" t="s">
        <v>34</v>
      </c>
      <c r="J1924" s="109">
        <v>582.71</v>
      </c>
      <c r="K1924" s="101">
        <v>303.01</v>
      </c>
      <c r="L1924" s="100">
        <v>0</v>
      </c>
    </row>
    <row r="1925" spans="1:12" ht="15.6" x14ac:dyDescent="0.25">
      <c r="A1925" s="97">
        <v>170062007</v>
      </c>
      <c r="B1925" s="104">
        <v>245019</v>
      </c>
      <c r="C1925" s="107" t="s">
        <v>614</v>
      </c>
      <c r="D1925" s="98"/>
      <c r="E1925" s="98" t="s">
        <v>1701</v>
      </c>
      <c r="F1925" s="99" t="s">
        <v>2624</v>
      </c>
      <c r="G1925" s="99" t="s">
        <v>3020</v>
      </c>
      <c r="H1925" s="99" t="s">
        <v>440</v>
      </c>
      <c r="I1925" s="98" t="s">
        <v>34</v>
      </c>
      <c r="J1925" s="109">
        <v>464.07</v>
      </c>
      <c r="K1925" s="101">
        <v>241.32</v>
      </c>
      <c r="L1925" s="100">
        <v>0</v>
      </c>
    </row>
    <row r="1926" spans="1:12" ht="15.6" x14ac:dyDescent="0.25">
      <c r="A1926" s="97">
        <v>170054007</v>
      </c>
      <c r="B1926" s="104">
        <v>245028</v>
      </c>
      <c r="C1926" s="107" t="s">
        <v>614</v>
      </c>
      <c r="D1926" s="98"/>
      <c r="E1926" s="98" t="s">
        <v>1701</v>
      </c>
      <c r="F1926" s="99" t="s">
        <v>2624</v>
      </c>
      <c r="G1926" s="99" t="s">
        <v>3021</v>
      </c>
      <c r="H1926" s="99" t="s">
        <v>281</v>
      </c>
      <c r="I1926" s="98" t="s">
        <v>34</v>
      </c>
      <c r="J1926" s="109">
        <v>419.31</v>
      </c>
      <c r="K1926" s="101">
        <v>218.04</v>
      </c>
      <c r="L1926" s="100">
        <v>1.32</v>
      </c>
    </row>
    <row r="1927" spans="1:12" ht="15.6" x14ac:dyDescent="0.25">
      <c r="A1927" s="97">
        <v>170055007</v>
      </c>
      <c r="B1927" s="104">
        <v>245029</v>
      </c>
      <c r="C1927" s="107" t="s">
        <v>614</v>
      </c>
      <c r="D1927" s="98"/>
      <c r="E1927" s="98" t="s">
        <v>1701</v>
      </c>
      <c r="F1927" s="99" t="s">
        <v>2624</v>
      </c>
      <c r="G1927" s="99" t="s">
        <v>3022</v>
      </c>
      <c r="H1927" s="99" t="s">
        <v>318</v>
      </c>
      <c r="I1927" s="98" t="s">
        <v>34</v>
      </c>
      <c r="J1927" s="109">
        <v>364.47</v>
      </c>
      <c r="K1927" s="101">
        <v>189.52</v>
      </c>
      <c r="L1927" s="100">
        <v>0</v>
      </c>
    </row>
    <row r="1928" spans="1:12" ht="15.6" x14ac:dyDescent="0.25">
      <c r="A1928" s="97">
        <v>170056007</v>
      </c>
      <c r="B1928" s="104">
        <v>245030</v>
      </c>
      <c r="C1928" s="107" t="s">
        <v>614</v>
      </c>
      <c r="D1928" s="98"/>
      <c r="E1928" s="98" t="s">
        <v>1701</v>
      </c>
      <c r="F1928" s="99" t="s">
        <v>2624</v>
      </c>
      <c r="G1928" s="99" t="s">
        <v>3023</v>
      </c>
      <c r="H1928" s="99" t="s">
        <v>329</v>
      </c>
      <c r="I1928" s="98" t="s">
        <v>34</v>
      </c>
      <c r="J1928" s="109">
        <v>412.36</v>
      </c>
      <c r="K1928" s="101">
        <v>214.43</v>
      </c>
      <c r="L1928" s="100">
        <v>0</v>
      </c>
    </row>
    <row r="1929" spans="1:12" ht="15.6" x14ac:dyDescent="0.25">
      <c r="A1929" s="97">
        <v>170104006</v>
      </c>
      <c r="B1929" s="104">
        <v>245067</v>
      </c>
      <c r="C1929" s="107" t="s">
        <v>614</v>
      </c>
      <c r="D1929" s="98"/>
      <c r="E1929" s="98" t="s">
        <v>1701</v>
      </c>
      <c r="F1929" s="99" t="s">
        <v>3011</v>
      </c>
      <c r="G1929" s="99" t="s">
        <v>3024</v>
      </c>
      <c r="H1929" s="99" t="s">
        <v>1316</v>
      </c>
      <c r="I1929" s="98" t="s">
        <v>34</v>
      </c>
      <c r="J1929" s="109">
        <v>593.39</v>
      </c>
      <c r="K1929" s="101">
        <v>308.56</v>
      </c>
      <c r="L1929" s="100">
        <v>2.36</v>
      </c>
    </row>
    <row r="1930" spans="1:12" ht="15.6" x14ac:dyDescent="0.25">
      <c r="A1930" s="97">
        <v>170105006</v>
      </c>
      <c r="B1930" s="104">
        <v>245068</v>
      </c>
      <c r="C1930" s="107" t="s">
        <v>614</v>
      </c>
      <c r="D1930" s="98"/>
      <c r="E1930" s="98" t="s">
        <v>1701</v>
      </c>
      <c r="F1930" s="99" t="s">
        <v>3011</v>
      </c>
      <c r="G1930" s="99" t="s">
        <v>3025</v>
      </c>
      <c r="H1930" s="99" t="s">
        <v>1317</v>
      </c>
      <c r="I1930" s="98" t="s">
        <v>34</v>
      </c>
      <c r="J1930" s="109">
        <v>579.61</v>
      </c>
      <c r="K1930" s="101">
        <v>301.39999999999998</v>
      </c>
      <c r="L1930" s="100">
        <v>5.48</v>
      </c>
    </row>
    <row r="1931" spans="1:12" ht="15.6" x14ac:dyDescent="0.25">
      <c r="A1931" s="97">
        <v>170106034</v>
      </c>
      <c r="B1931" s="104">
        <v>245069</v>
      </c>
      <c r="C1931" s="107" t="s">
        <v>614</v>
      </c>
      <c r="D1931" s="98"/>
      <c r="E1931" s="98" t="s">
        <v>1701</v>
      </c>
      <c r="F1931" s="99" t="s">
        <v>3011</v>
      </c>
      <c r="G1931" s="99" t="s">
        <v>3026</v>
      </c>
      <c r="H1931" s="99" t="s">
        <v>285</v>
      </c>
      <c r="I1931" s="98" t="s">
        <v>34</v>
      </c>
      <c r="J1931" s="109">
        <v>368.26</v>
      </c>
      <c r="K1931" s="101">
        <v>191.5</v>
      </c>
      <c r="L1931" s="100">
        <v>0</v>
      </c>
    </row>
    <row r="1932" spans="1:12" ht="15.6" x14ac:dyDescent="0.25">
      <c r="A1932" s="97">
        <v>170107034</v>
      </c>
      <c r="B1932" s="104">
        <v>245070</v>
      </c>
      <c r="C1932" s="107" t="s">
        <v>614</v>
      </c>
      <c r="D1932" s="98"/>
      <c r="E1932" s="98" t="s">
        <v>1701</v>
      </c>
      <c r="F1932" s="99" t="s">
        <v>3011</v>
      </c>
      <c r="G1932" s="99" t="s">
        <v>3027</v>
      </c>
      <c r="H1932" s="99" t="s">
        <v>323</v>
      </c>
      <c r="I1932" s="98" t="s">
        <v>34</v>
      </c>
      <c r="J1932" s="109">
        <v>376.37</v>
      </c>
      <c r="K1932" s="101">
        <v>195.71</v>
      </c>
      <c r="L1932" s="100">
        <v>0</v>
      </c>
    </row>
    <row r="1933" spans="1:12" ht="15.6" x14ac:dyDescent="0.25">
      <c r="A1933" s="97">
        <v>170065032</v>
      </c>
      <c r="B1933" s="104">
        <v>245075</v>
      </c>
      <c r="C1933" s="107" t="s">
        <v>614</v>
      </c>
      <c r="D1933" s="98"/>
      <c r="E1933" s="98" t="s">
        <v>1701</v>
      </c>
      <c r="F1933" s="99" t="s">
        <v>3009</v>
      </c>
      <c r="G1933" s="99" t="s">
        <v>3028</v>
      </c>
      <c r="H1933" s="99" t="s">
        <v>285</v>
      </c>
      <c r="I1933" s="98" t="s">
        <v>34</v>
      </c>
      <c r="J1933" s="109">
        <v>398.7</v>
      </c>
      <c r="K1933" s="101">
        <v>207.32</v>
      </c>
      <c r="L1933" s="100">
        <v>0</v>
      </c>
    </row>
    <row r="1934" spans="1:12" ht="15.6" x14ac:dyDescent="0.25">
      <c r="A1934" s="97">
        <v>170066032</v>
      </c>
      <c r="B1934" s="104">
        <v>245076</v>
      </c>
      <c r="C1934" s="107" t="s">
        <v>614</v>
      </c>
      <c r="D1934" s="98"/>
      <c r="E1934" s="98" t="s">
        <v>1701</v>
      </c>
      <c r="F1934" s="99" t="s">
        <v>3009</v>
      </c>
      <c r="G1934" s="99" t="s">
        <v>3029</v>
      </c>
      <c r="H1934" s="99" t="s">
        <v>280</v>
      </c>
      <c r="I1934" s="98" t="s">
        <v>34</v>
      </c>
      <c r="J1934" s="109">
        <v>423.78</v>
      </c>
      <c r="K1934" s="101">
        <v>220.37</v>
      </c>
      <c r="L1934" s="100">
        <v>2.36</v>
      </c>
    </row>
    <row r="1935" spans="1:12" ht="15.6" x14ac:dyDescent="0.25">
      <c r="A1935" s="97">
        <v>170067004</v>
      </c>
      <c r="B1935" s="104">
        <v>245077</v>
      </c>
      <c r="C1935" s="107" t="s">
        <v>614</v>
      </c>
      <c r="D1935" s="98"/>
      <c r="E1935" s="98" t="s">
        <v>1701</v>
      </c>
      <c r="F1935" s="99" t="s">
        <v>3009</v>
      </c>
      <c r="G1935" s="99" t="s">
        <v>3030</v>
      </c>
      <c r="H1935" s="99" t="s">
        <v>286</v>
      </c>
      <c r="I1935" s="98" t="s">
        <v>34</v>
      </c>
      <c r="J1935" s="109">
        <v>277.23</v>
      </c>
      <c r="K1935" s="101">
        <v>144.16</v>
      </c>
      <c r="L1935" s="100">
        <v>0</v>
      </c>
    </row>
    <row r="1936" spans="1:12" ht="15.6" x14ac:dyDescent="0.25">
      <c r="A1936" s="97">
        <v>170068032</v>
      </c>
      <c r="B1936" s="104">
        <v>245078</v>
      </c>
      <c r="C1936" s="107" t="s">
        <v>614</v>
      </c>
      <c r="D1936" s="98"/>
      <c r="E1936" s="98" t="s">
        <v>1701</v>
      </c>
      <c r="F1936" s="99" t="s">
        <v>3009</v>
      </c>
      <c r="G1936" s="99" t="s">
        <v>3031</v>
      </c>
      <c r="H1936" s="99" t="s">
        <v>318</v>
      </c>
      <c r="I1936" s="98" t="s">
        <v>34</v>
      </c>
      <c r="J1936" s="109">
        <v>380.31</v>
      </c>
      <c r="K1936" s="101">
        <v>197.76</v>
      </c>
      <c r="L1936" s="100">
        <v>0</v>
      </c>
    </row>
    <row r="1937" spans="1:12" ht="15.6" x14ac:dyDescent="0.25">
      <c r="A1937" s="97">
        <v>170069032</v>
      </c>
      <c r="B1937" s="104">
        <v>245079</v>
      </c>
      <c r="C1937" s="107" t="s">
        <v>614</v>
      </c>
      <c r="D1937" s="98"/>
      <c r="E1937" s="98" t="s">
        <v>1701</v>
      </c>
      <c r="F1937" s="99" t="s">
        <v>3009</v>
      </c>
      <c r="G1937" s="99" t="s">
        <v>3032</v>
      </c>
      <c r="H1937" s="99" t="s">
        <v>329</v>
      </c>
      <c r="I1937" s="98" t="s">
        <v>34</v>
      </c>
      <c r="J1937" s="109">
        <v>430.29</v>
      </c>
      <c r="K1937" s="101">
        <v>223.75</v>
      </c>
      <c r="L1937" s="100">
        <v>0</v>
      </c>
    </row>
    <row r="1938" spans="1:12" ht="15.6" x14ac:dyDescent="0.25">
      <c r="A1938" s="97">
        <v>170070004</v>
      </c>
      <c r="B1938" s="104">
        <v>245080</v>
      </c>
      <c r="C1938" s="107" t="s">
        <v>614</v>
      </c>
      <c r="D1938" s="98"/>
      <c r="E1938" s="98" t="s">
        <v>1701</v>
      </c>
      <c r="F1938" s="99" t="s">
        <v>3009</v>
      </c>
      <c r="G1938" s="99" t="s">
        <v>3033</v>
      </c>
      <c r="H1938" s="99" t="s">
        <v>281</v>
      </c>
      <c r="I1938" s="98" t="s">
        <v>34</v>
      </c>
      <c r="J1938" s="109">
        <v>437.54</v>
      </c>
      <c r="K1938" s="101">
        <v>227.52</v>
      </c>
      <c r="L1938" s="100">
        <v>1.32</v>
      </c>
    </row>
    <row r="1939" spans="1:12" ht="15.6" x14ac:dyDescent="0.25">
      <c r="A1939" s="97">
        <v>170064004</v>
      </c>
      <c r="B1939" s="104">
        <v>245085</v>
      </c>
      <c r="C1939" s="107" t="s">
        <v>614</v>
      </c>
      <c r="D1939" s="98"/>
      <c r="E1939" s="98" t="s">
        <v>1701</v>
      </c>
      <c r="F1939" s="99" t="s">
        <v>3009</v>
      </c>
      <c r="G1939" s="99" t="s">
        <v>3034</v>
      </c>
      <c r="H1939" s="99" t="s">
        <v>282</v>
      </c>
      <c r="I1939" s="98" t="s">
        <v>34</v>
      </c>
      <c r="J1939" s="109">
        <v>282</v>
      </c>
      <c r="K1939" s="101">
        <v>146.63999999999999</v>
      </c>
      <c r="L1939" s="100">
        <v>0</v>
      </c>
    </row>
    <row r="1940" spans="1:12" ht="15.6" x14ac:dyDescent="0.25">
      <c r="A1940" s="97">
        <v>170072004</v>
      </c>
      <c r="B1940" s="104">
        <v>245086</v>
      </c>
      <c r="C1940" s="107" t="s">
        <v>614</v>
      </c>
      <c r="D1940" s="98"/>
      <c r="E1940" s="98" t="s">
        <v>1701</v>
      </c>
      <c r="F1940" s="99" t="s">
        <v>3009</v>
      </c>
      <c r="G1940" s="99" t="s">
        <v>3035</v>
      </c>
      <c r="H1940" s="99" t="s">
        <v>279</v>
      </c>
      <c r="I1940" s="98" t="s">
        <v>34</v>
      </c>
      <c r="J1940" s="109">
        <v>345.56</v>
      </c>
      <c r="K1940" s="101">
        <v>179.69</v>
      </c>
      <c r="L1940" s="100">
        <v>0</v>
      </c>
    </row>
    <row r="1941" spans="1:12" ht="15.6" x14ac:dyDescent="0.25">
      <c r="A1941" s="97">
        <v>170073004</v>
      </c>
      <c r="B1941" s="104">
        <v>245087</v>
      </c>
      <c r="C1941" s="107" t="s">
        <v>614</v>
      </c>
      <c r="D1941" s="98"/>
      <c r="E1941" s="98" t="s">
        <v>1701</v>
      </c>
      <c r="F1941" s="99" t="s">
        <v>3009</v>
      </c>
      <c r="G1941" s="99" t="s">
        <v>3036</v>
      </c>
      <c r="H1941" s="99" t="s">
        <v>322</v>
      </c>
      <c r="I1941" s="98" t="s">
        <v>34</v>
      </c>
      <c r="J1941" s="109">
        <v>533.02</v>
      </c>
      <c r="K1941" s="101">
        <v>277.17</v>
      </c>
      <c r="L1941" s="100">
        <v>1.32</v>
      </c>
    </row>
    <row r="1942" spans="1:12" ht="15.6" x14ac:dyDescent="0.25">
      <c r="A1942" s="97">
        <v>170074004</v>
      </c>
      <c r="B1942" s="104">
        <v>245088</v>
      </c>
      <c r="C1942" s="107" t="s">
        <v>614</v>
      </c>
      <c r="D1942" s="98"/>
      <c r="E1942" s="98" t="s">
        <v>1701</v>
      </c>
      <c r="F1942" s="99" t="s">
        <v>3009</v>
      </c>
      <c r="G1942" s="99" t="s">
        <v>3037</v>
      </c>
      <c r="H1942" s="99" t="s">
        <v>3038</v>
      </c>
      <c r="I1942" s="98" t="s">
        <v>34</v>
      </c>
      <c r="J1942" s="109">
        <v>445.98</v>
      </c>
      <c r="K1942" s="101">
        <v>231.91</v>
      </c>
      <c r="L1942" s="100">
        <v>0</v>
      </c>
    </row>
    <row r="1943" spans="1:12" ht="15.6" x14ac:dyDescent="0.25">
      <c r="A1943" s="97">
        <v>170071004</v>
      </c>
      <c r="B1943" s="104">
        <v>245091</v>
      </c>
      <c r="C1943" s="107" t="s">
        <v>614</v>
      </c>
      <c r="D1943" s="98"/>
      <c r="E1943" s="98" t="s">
        <v>1701</v>
      </c>
      <c r="F1943" s="99" t="s">
        <v>3009</v>
      </c>
      <c r="G1943" s="99" t="s">
        <v>3039</v>
      </c>
      <c r="H1943" s="99" t="s">
        <v>319</v>
      </c>
      <c r="I1943" s="98" t="s">
        <v>34</v>
      </c>
      <c r="J1943" s="109">
        <v>350.77</v>
      </c>
      <c r="K1943" s="101">
        <v>182.4</v>
      </c>
      <c r="L1943" s="100">
        <v>0</v>
      </c>
    </row>
    <row r="1944" spans="1:12" ht="15.6" x14ac:dyDescent="0.25">
      <c r="A1944" s="97">
        <v>170077004</v>
      </c>
      <c r="B1944" s="104">
        <v>245101</v>
      </c>
      <c r="C1944" s="107" t="s">
        <v>614</v>
      </c>
      <c r="D1944" s="98"/>
      <c r="E1944" s="98" t="s">
        <v>1701</v>
      </c>
      <c r="F1944" s="99" t="s">
        <v>3009</v>
      </c>
      <c r="G1944" s="99" t="s">
        <v>3040</v>
      </c>
      <c r="H1944" s="99" t="s">
        <v>331</v>
      </c>
      <c r="I1944" s="98" t="s">
        <v>34</v>
      </c>
      <c r="J1944" s="109">
        <v>500.01</v>
      </c>
      <c r="K1944" s="101">
        <v>260.01</v>
      </c>
      <c r="L1944" s="100">
        <v>0</v>
      </c>
    </row>
    <row r="1945" spans="1:12" ht="15.6" x14ac:dyDescent="0.25">
      <c r="A1945" s="97">
        <v>170078004</v>
      </c>
      <c r="B1945" s="104">
        <v>245102</v>
      </c>
      <c r="C1945" s="107" t="s">
        <v>614</v>
      </c>
      <c r="D1945" s="98"/>
      <c r="E1945" s="98" t="s">
        <v>1701</v>
      </c>
      <c r="F1945" s="99" t="s">
        <v>3009</v>
      </c>
      <c r="G1945" s="99" t="s">
        <v>3041</v>
      </c>
      <c r="H1945" s="99" t="s">
        <v>1072</v>
      </c>
      <c r="I1945" s="98" t="s">
        <v>34</v>
      </c>
      <c r="J1945" s="109">
        <v>572.79</v>
      </c>
      <c r="K1945" s="101">
        <v>297.85000000000002</v>
      </c>
      <c r="L1945" s="100">
        <v>2.36</v>
      </c>
    </row>
    <row r="1946" spans="1:12" ht="15.6" x14ac:dyDescent="0.25">
      <c r="A1946" s="97">
        <v>170080004</v>
      </c>
      <c r="B1946" s="104">
        <v>245104</v>
      </c>
      <c r="C1946" s="107" t="s">
        <v>614</v>
      </c>
      <c r="D1946" s="98"/>
      <c r="E1946" s="98" t="s">
        <v>1701</v>
      </c>
      <c r="F1946" s="99" t="s">
        <v>3009</v>
      </c>
      <c r="G1946" s="99" t="s">
        <v>3042</v>
      </c>
      <c r="H1946" s="99" t="s">
        <v>321</v>
      </c>
      <c r="I1946" s="98" t="s">
        <v>34</v>
      </c>
      <c r="J1946" s="109">
        <v>552.29</v>
      </c>
      <c r="K1946" s="101">
        <v>287.19</v>
      </c>
      <c r="L1946" s="100">
        <v>2.36</v>
      </c>
    </row>
    <row r="1947" spans="1:12" ht="15.6" x14ac:dyDescent="0.25">
      <c r="A1947" s="97">
        <v>170081004</v>
      </c>
      <c r="B1947" s="104">
        <v>245105</v>
      </c>
      <c r="C1947" s="107" t="s">
        <v>614</v>
      </c>
      <c r="D1947" s="98"/>
      <c r="E1947" s="98" t="s">
        <v>1701</v>
      </c>
      <c r="F1947" s="99" t="s">
        <v>3009</v>
      </c>
      <c r="G1947" s="99" t="s">
        <v>3043</v>
      </c>
      <c r="H1947" s="99" t="s">
        <v>451</v>
      </c>
      <c r="I1947" s="98" t="s">
        <v>34</v>
      </c>
      <c r="J1947" s="109">
        <v>647.52</v>
      </c>
      <c r="K1947" s="101">
        <v>336.71</v>
      </c>
      <c r="L1947" s="100">
        <v>0</v>
      </c>
    </row>
    <row r="1948" spans="1:12" ht="15.6" x14ac:dyDescent="0.25">
      <c r="A1948" s="97">
        <v>170083004</v>
      </c>
      <c r="B1948" s="104">
        <v>245107</v>
      </c>
      <c r="C1948" s="107" t="s">
        <v>614</v>
      </c>
      <c r="D1948" s="98"/>
      <c r="E1948" s="98" t="s">
        <v>1701</v>
      </c>
      <c r="F1948" s="99" t="s">
        <v>3009</v>
      </c>
      <c r="G1948" s="99" t="s">
        <v>3044</v>
      </c>
      <c r="H1948" s="99" t="s">
        <v>3045</v>
      </c>
      <c r="I1948" s="98" t="s">
        <v>34</v>
      </c>
      <c r="J1948" s="109">
        <v>472.73</v>
      </c>
      <c r="K1948" s="101">
        <v>245.82</v>
      </c>
      <c r="L1948" s="100">
        <v>0</v>
      </c>
    </row>
    <row r="1949" spans="1:12" ht="15.6" x14ac:dyDescent="0.25">
      <c r="A1949" s="97">
        <v>170084004</v>
      </c>
      <c r="B1949" s="104">
        <v>245108</v>
      </c>
      <c r="C1949" s="107" t="s">
        <v>614</v>
      </c>
      <c r="D1949" s="98"/>
      <c r="E1949" s="98" t="s">
        <v>1701</v>
      </c>
      <c r="F1949" s="99" t="s">
        <v>3009</v>
      </c>
      <c r="G1949" s="99" t="s">
        <v>3046</v>
      </c>
      <c r="H1949" s="99" t="s">
        <v>324</v>
      </c>
      <c r="I1949" s="98" t="s">
        <v>34</v>
      </c>
      <c r="J1949" s="109">
        <v>426</v>
      </c>
      <c r="K1949" s="101">
        <v>221.52</v>
      </c>
      <c r="L1949" s="100">
        <v>0</v>
      </c>
    </row>
    <row r="1950" spans="1:12" ht="15.6" x14ac:dyDescent="0.25">
      <c r="A1950" s="97">
        <v>170085004</v>
      </c>
      <c r="B1950" s="104">
        <v>245109</v>
      </c>
      <c r="C1950" s="107" t="s">
        <v>614</v>
      </c>
      <c r="D1950" s="98"/>
      <c r="E1950" s="98" t="s">
        <v>1701</v>
      </c>
      <c r="F1950" s="99" t="s">
        <v>3009</v>
      </c>
      <c r="G1950" s="99" t="s">
        <v>3047</v>
      </c>
      <c r="H1950" s="99" t="s">
        <v>449</v>
      </c>
      <c r="I1950" s="98" t="s">
        <v>34</v>
      </c>
      <c r="J1950" s="109">
        <v>490.9</v>
      </c>
      <c r="K1950" s="101">
        <v>255.27</v>
      </c>
      <c r="L1950" s="100">
        <v>0</v>
      </c>
    </row>
    <row r="1951" spans="1:12" ht="15.6" x14ac:dyDescent="0.25">
      <c r="A1951" s="97">
        <v>170086004</v>
      </c>
      <c r="B1951" s="104">
        <v>245110</v>
      </c>
      <c r="C1951" s="107" t="s">
        <v>614</v>
      </c>
      <c r="D1951" s="98"/>
      <c r="E1951" s="98" t="s">
        <v>1701</v>
      </c>
      <c r="F1951" s="99" t="s">
        <v>3009</v>
      </c>
      <c r="G1951" s="99" t="s">
        <v>3048</v>
      </c>
      <c r="H1951" s="99" t="s">
        <v>287</v>
      </c>
      <c r="I1951" s="98" t="s">
        <v>34</v>
      </c>
      <c r="J1951" s="109">
        <v>401.3</v>
      </c>
      <c r="K1951" s="101">
        <v>208.68</v>
      </c>
      <c r="L1951" s="100">
        <v>0</v>
      </c>
    </row>
    <row r="1952" spans="1:12" ht="15.6" x14ac:dyDescent="0.25">
      <c r="A1952" s="97">
        <v>170087004</v>
      </c>
      <c r="B1952" s="104">
        <v>245111</v>
      </c>
      <c r="C1952" s="107" t="s">
        <v>614</v>
      </c>
      <c r="D1952" s="98"/>
      <c r="E1952" s="98" t="s">
        <v>1701</v>
      </c>
      <c r="F1952" s="99" t="s">
        <v>3009</v>
      </c>
      <c r="G1952" s="99" t="s">
        <v>3049</v>
      </c>
      <c r="H1952" s="99" t="s">
        <v>1300</v>
      </c>
      <c r="I1952" s="98" t="s">
        <v>34</v>
      </c>
      <c r="J1952" s="109">
        <v>430.36</v>
      </c>
      <c r="K1952" s="101">
        <v>223.79</v>
      </c>
      <c r="L1952" s="100">
        <v>0</v>
      </c>
    </row>
    <row r="1953" spans="1:12" ht="15.6" x14ac:dyDescent="0.25">
      <c r="A1953" s="97">
        <v>170089004</v>
      </c>
      <c r="B1953" s="104">
        <v>245113</v>
      </c>
      <c r="C1953" s="107" t="s">
        <v>614</v>
      </c>
      <c r="D1953" s="98"/>
      <c r="E1953" s="98" t="s">
        <v>1701</v>
      </c>
      <c r="F1953" s="99" t="s">
        <v>3009</v>
      </c>
      <c r="G1953" s="99" t="s">
        <v>3050</v>
      </c>
      <c r="H1953" s="99" t="s">
        <v>1306</v>
      </c>
      <c r="I1953" s="98" t="s">
        <v>34</v>
      </c>
      <c r="J1953" s="109">
        <v>520.48</v>
      </c>
      <c r="K1953" s="101">
        <v>270.64999999999998</v>
      </c>
      <c r="L1953" s="100">
        <v>5.48</v>
      </c>
    </row>
    <row r="1954" spans="1:12" ht="15.6" x14ac:dyDescent="0.25">
      <c r="A1954" s="97">
        <v>170093004</v>
      </c>
      <c r="B1954" s="104">
        <v>245117</v>
      </c>
      <c r="C1954" s="107" t="s">
        <v>614</v>
      </c>
      <c r="D1954" s="98"/>
      <c r="E1954" s="98" t="s">
        <v>1701</v>
      </c>
      <c r="F1954" s="99" t="s">
        <v>3009</v>
      </c>
      <c r="G1954" s="99" t="s">
        <v>3051</v>
      </c>
      <c r="H1954" s="99" t="s">
        <v>2581</v>
      </c>
      <c r="I1954" s="98" t="s">
        <v>34</v>
      </c>
      <c r="J1954" s="109">
        <v>515.32000000000005</v>
      </c>
      <c r="K1954" s="101">
        <v>267.97000000000003</v>
      </c>
      <c r="L1954" s="100">
        <v>0</v>
      </c>
    </row>
    <row r="1955" spans="1:12" ht="15.6" x14ac:dyDescent="0.25">
      <c r="A1955" s="97">
        <v>170094004</v>
      </c>
      <c r="B1955" s="104">
        <v>245119</v>
      </c>
      <c r="C1955" s="107" t="s">
        <v>614</v>
      </c>
      <c r="D1955" s="98"/>
      <c r="E1955" s="98" t="s">
        <v>1701</v>
      </c>
      <c r="F1955" s="99" t="s">
        <v>3009</v>
      </c>
      <c r="G1955" s="99" t="s">
        <v>3052</v>
      </c>
      <c r="H1955" s="99" t="s">
        <v>3053</v>
      </c>
      <c r="I1955" s="98" t="s">
        <v>34</v>
      </c>
      <c r="J1955" s="109">
        <v>377.52</v>
      </c>
      <c r="K1955" s="101">
        <v>196.31</v>
      </c>
      <c r="L1955" s="100">
        <v>0</v>
      </c>
    </row>
    <row r="1956" spans="1:12" ht="15.6" x14ac:dyDescent="0.25">
      <c r="A1956" s="97">
        <v>170095004</v>
      </c>
      <c r="B1956" s="104">
        <v>245151</v>
      </c>
      <c r="C1956" s="107" t="s">
        <v>614</v>
      </c>
      <c r="D1956" s="98"/>
      <c r="E1956" s="98" t="s">
        <v>1701</v>
      </c>
      <c r="F1956" s="99" t="s">
        <v>3009</v>
      </c>
      <c r="G1956" s="99" t="s">
        <v>3054</v>
      </c>
      <c r="H1956" s="99" t="s">
        <v>320</v>
      </c>
      <c r="I1956" s="98" t="s">
        <v>34</v>
      </c>
      <c r="J1956" s="109">
        <v>570.6</v>
      </c>
      <c r="K1956" s="101">
        <v>296.70999999999998</v>
      </c>
      <c r="L1956" s="100">
        <v>1.32</v>
      </c>
    </row>
    <row r="1957" spans="1:12" ht="15.6" x14ac:dyDescent="0.25">
      <c r="A1957" s="97">
        <v>170098004</v>
      </c>
      <c r="B1957" s="104">
        <v>245155</v>
      </c>
      <c r="C1957" s="107" t="s">
        <v>614</v>
      </c>
      <c r="D1957" s="98"/>
      <c r="E1957" s="98" t="s">
        <v>1701</v>
      </c>
      <c r="F1957" s="99" t="s">
        <v>3009</v>
      </c>
      <c r="G1957" s="99" t="s">
        <v>3055</v>
      </c>
      <c r="H1957" s="99" t="s">
        <v>278</v>
      </c>
      <c r="I1957" s="98" t="s">
        <v>34</v>
      </c>
      <c r="J1957" s="109">
        <v>385.54</v>
      </c>
      <c r="K1957" s="101">
        <v>200.48</v>
      </c>
      <c r="L1957" s="100">
        <v>0.19</v>
      </c>
    </row>
    <row r="1958" spans="1:12" ht="15.6" x14ac:dyDescent="0.25">
      <c r="A1958" s="97">
        <v>170099004</v>
      </c>
      <c r="B1958" s="104">
        <v>245190</v>
      </c>
      <c r="C1958" s="107" t="s">
        <v>614</v>
      </c>
      <c r="D1958" s="98"/>
      <c r="E1958" s="98" t="s">
        <v>1701</v>
      </c>
      <c r="F1958" s="99" t="s">
        <v>3009</v>
      </c>
      <c r="G1958" s="99" t="s">
        <v>3056</v>
      </c>
      <c r="H1958" s="99" t="s">
        <v>451</v>
      </c>
      <c r="I1958" s="98" t="s">
        <v>34</v>
      </c>
      <c r="J1958" s="109">
        <v>630.20000000000005</v>
      </c>
      <c r="K1958" s="101">
        <v>327.7</v>
      </c>
      <c r="L1958" s="100">
        <v>1.32</v>
      </c>
    </row>
    <row r="1959" spans="1:12" ht="15.6" x14ac:dyDescent="0.25">
      <c r="A1959" s="97">
        <v>170108034</v>
      </c>
      <c r="B1959" s="104">
        <v>245195</v>
      </c>
      <c r="C1959" s="107" t="s">
        <v>614</v>
      </c>
      <c r="D1959" s="98"/>
      <c r="E1959" s="98" t="s">
        <v>1701</v>
      </c>
      <c r="F1959" s="99" t="s">
        <v>3011</v>
      </c>
      <c r="G1959" s="99" t="s">
        <v>3057</v>
      </c>
      <c r="H1959" s="99" t="s">
        <v>280</v>
      </c>
      <c r="I1959" s="98" t="s">
        <v>34</v>
      </c>
      <c r="J1959" s="109">
        <v>388</v>
      </c>
      <c r="K1959" s="101">
        <v>201.76</v>
      </c>
      <c r="L1959" s="100">
        <v>2.36</v>
      </c>
    </row>
    <row r="1960" spans="1:12" ht="15.6" x14ac:dyDescent="0.25">
      <c r="A1960" s="97">
        <v>170109006</v>
      </c>
      <c r="B1960" s="104">
        <v>245196</v>
      </c>
      <c r="C1960" s="107" t="s">
        <v>614</v>
      </c>
      <c r="D1960" s="98"/>
      <c r="E1960" s="98" t="s">
        <v>1701</v>
      </c>
      <c r="F1960" s="99" t="s">
        <v>3011</v>
      </c>
      <c r="G1960" s="99" t="s">
        <v>3058</v>
      </c>
      <c r="H1960" s="99" t="s">
        <v>286</v>
      </c>
      <c r="I1960" s="98" t="s">
        <v>34</v>
      </c>
      <c r="J1960" s="109">
        <v>306.72000000000003</v>
      </c>
      <c r="K1960" s="101">
        <v>159.49</v>
      </c>
      <c r="L1960" s="100">
        <v>0</v>
      </c>
    </row>
    <row r="1961" spans="1:12" ht="15.6" x14ac:dyDescent="0.25">
      <c r="A1961" s="97">
        <v>170110034</v>
      </c>
      <c r="B1961" s="104">
        <v>245197</v>
      </c>
      <c r="C1961" s="107" t="s">
        <v>614</v>
      </c>
      <c r="D1961" s="98"/>
      <c r="E1961" s="98" t="s">
        <v>1701</v>
      </c>
      <c r="F1961" s="99" t="s">
        <v>3011</v>
      </c>
      <c r="G1961" s="99" t="s">
        <v>3059</v>
      </c>
      <c r="H1961" s="99" t="s">
        <v>325</v>
      </c>
      <c r="I1961" s="98" t="s">
        <v>34</v>
      </c>
      <c r="J1961" s="109">
        <v>289.44</v>
      </c>
      <c r="K1961" s="101">
        <v>150.51</v>
      </c>
      <c r="L1961" s="100">
        <v>0</v>
      </c>
    </row>
    <row r="1962" spans="1:12" ht="15.6" x14ac:dyDescent="0.25">
      <c r="A1962" s="97">
        <v>170111034</v>
      </c>
      <c r="B1962" s="104">
        <v>245199</v>
      </c>
      <c r="C1962" s="107" t="s">
        <v>614</v>
      </c>
      <c r="D1962" s="98"/>
      <c r="E1962" s="98" t="s">
        <v>1701</v>
      </c>
      <c r="F1962" s="99" t="s">
        <v>3011</v>
      </c>
      <c r="G1962" s="99" t="s">
        <v>3060</v>
      </c>
      <c r="H1962" s="99" t="s">
        <v>281</v>
      </c>
      <c r="I1962" s="98" t="s">
        <v>34</v>
      </c>
      <c r="J1962" s="109">
        <v>441.68</v>
      </c>
      <c r="K1962" s="101">
        <v>229.67</v>
      </c>
      <c r="L1962" s="100">
        <v>1.32</v>
      </c>
    </row>
    <row r="1963" spans="1:12" ht="15.6" x14ac:dyDescent="0.25">
      <c r="A1963" s="97">
        <v>170112006</v>
      </c>
      <c r="B1963" s="104">
        <v>245200</v>
      </c>
      <c r="C1963" s="107" t="s">
        <v>614</v>
      </c>
      <c r="D1963" s="98"/>
      <c r="E1963" s="98" t="s">
        <v>1701</v>
      </c>
      <c r="F1963" s="99" t="s">
        <v>3011</v>
      </c>
      <c r="G1963" s="99" t="s">
        <v>3061</v>
      </c>
      <c r="H1963" s="99" t="s">
        <v>282</v>
      </c>
      <c r="I1963" s="98" t="s">
        <v>34</v>
      </c>
      <c r="J1963" s="109">
        <v>333.18</v>
      </c>
      <c r="K1963" s="101">
        <v>173.25</v>
      </c>
      <c r="L1963" s="100">
        <v>0</v>
      </c>
    </row>
    <row r="1964" spans="1:12" ht="15.6" x14ac:dyDescent="0.25">
      <c r="A1964" s="97">
        <v>170113034</v>
      </c>
      <c r="B1964" s="104">
        <v>245201</v>
      </c>
      <c r="C1964" s="107" t="s">
        <v>614</v>
      </c>
      <c r="D1964" s="98"/>
      <c r="E1964" s="98" t="s">
        <v>1701</v>
      </c>
      <c r="F1964" s="99" t="s">
        <v>3011</v>
      </c>
      <c r="G1964" s="99" t="s">
        <v>3062</v>
      </c>
      <c r="H1964" s="99" t="s">
        <v>3063</v>
      </c>
      <c r="I1964" s="98" t="s">
        <v>34</v>
      </c>
      <c r="J1964" s="109">
        <v>393.12</v>
      </c>
      <c r="K1964" s="101">
        <v>204.42</v>
      </c>
      <c r="L1964" s="100">
        <v>0</v>
      </c>
    </row>
    <row r="1965" spans="1:12" ht="15.6" x14ac:dyDescent="0.25">
      <c r="A1965" s="97">
        <v>170115034</v>
      </c>
      <c r="B1965" s="104">
        <v>245203</v>
      </c>
      <c r="C1965" s="107" t="s">
        <v>614</v>
      </c>
      <c r="D1965" s="98"/>
      <c r="E1965" s="98" t="s">
        <v>1701</v>
      </c>
      <c r="F1965" s="99" t="s">
        <v>3011</v>
      </c>
      <c r="G1965" s="99" t="s">
        <v>3064</v>
      </c>
      <c r="H1965" s="99" t="s">
        <v>449</v>
      </c>
      <c r="I1965" s="98" t="s">
        <v>34</v>
      </c>
      <c r="J1965" s="109">
        <v>480.67</v>
      </c>
      <c r="K1965" s="101">
        <v>249.95</v>
      </c>
      <c r="L1965" s="100">
        <v>0</v>
      </c>
    </row>
    <row r="1966" spans="1:12" ht="15.6" x14ac:dyDescent="0.25">
      <c r="A1966" s="97">
        <v>170118034</v>
      </c>
      <c r="B1966" s="104">
        <v>245206</v>
      </c>
      <c r="C1966" s="107" t="s">
        <v>614</v>
      </c>
      <c r="D1966" s="98"/>
      <c r="E1966" s="98" t="s">
        <v>1701</v>
      </c>
      <c r="F1966" s="99" t="s">
        <v>3011</v>
      </c>
      <c r="G1966" s="99" t="s">
        <v>3065</v>
      </c>
      <c r="H1966" s="99" t="s">
        <v>322</v>
      </c>
      <c r="I1966" s="98" t="s">
        <v>34</v>
      </c>
      <c r="J1966" s="109">
        <v>521.91999999999996</v>
      </c>
      <c r="K1966" s="101">
        <v>271.39999999999998</v>
      </c>
      <c r="L1966" s="100">
        <v>1.32</v>
      </c>
    </row>
    <row r="1967" spans="1:12" ht="15.6" x14ac:dyDescent="0.25">
      <c r="A1967" s="97">
        <v>170119034</v>
      </c>
      <c r="B1967" s="104">
        <v>245207</v>
      </c>
      <c r="C1967" s="107" t="s">
        <v>614</v>
      </c>
      <c r="D1967" s="98"/>
      <c r="E1967" s="98" t="s">
        <v>1701</v>
      </c>
      <c r="F1967" s="99" t="s">
        <v>3011</v>
      </c>
      <c r="G1967" s="99" t="s">
        <v>3066</v>
      </c>
      <c r="H1967" s="99" t="s">
        <v>331</v>
      </c>
      <c r="I1967" s="98" t="s">
        <v>34</v>
      </c>
      <c r="J1967" s="109">
        <v>553.21</v>
      </c>
      <c r="K1967" s="101">
        <v>287.67</v>
      </c>
      <c r="L1967" s="100">
        <v>0</v>
      </c>
    </row>
    <row r="1968" spans="1:12" ht="15.6" x14ac:dyDescent="0.25">
      <c r="A1968" s="97">
        <v>170120034</v>
      </c>
      <c r="B1968" s="104">
        <v>245208</v>
      </c>
      <c r="C1968" s="107" t="s">
        <v>614</v>
      </c>
      <c r="D1968" s="98"/>
      <c r="E1968" s="98" t="s">
        <v>1701</v>
      </c>
      <c r="F1968" s="99" t="s">
        <v>3011</v>
      </c>
      <c r="G1968" s="99" t="s">
        <v>3067</v>
      </c>
      <c r="H1968" s="99" t="s">
        <v>1308</v>
      </c>
      <c r="I1968" s="98" t="s">
        <v>34</v>
      </c>
      <c r="J1968" s="109">
        <v>442.02</v>
      </c>
      <c r="K1968" s="101">
        <v>229.85</v>
      </c>
      <c r="L1968" s="100">
        <v>0.19</v>
      </c>
    </row>
    <row r="1969" spans="1:12" ht="15.6" x14ac:dyDescent="0.25">
      <c r="A1969" s="97">
        <v>170121034</v>
      </c>
      <c r="B1969" s="104">
        <v>245209</v>
      </c>
      <c r="C1969" s="107" t="s">
        <v>614</v>
      </c>
      <c r="D1969" s="98"/>
      <c r="E1969" s="98" t="s">
        <v>1701</v>
      </c>
      <c r="F1969" s="99" t="s">
        <v>3011</v>
      </c>
      <c r="G1969" s="99" t="s">
        <v>3068</v>
      </c>
      <c r="H1969" s="99" t="s">
        <v>287</v>
      </c>
      <c r="I1969" s="98" t="s">
        <v>34</v>
      </c>
      <c r="J1969" s="109">
        <v>444</v>
      </c>
      <c r="K1969" s="101">
        <v>230.88</v>
      </c>
      <c r="L1969" s="100">
        <v>0</v>
      </c>
    </row>
    <row r="1970" spans="1:12" ht="15.6" x14ac:dyDescent="0.25">
      <c r="A1970" s="97">
        <v>170090004</v>
      </c>
      <c r="B1970" s="104">
        <v>245211</v>
      </c>
      <c r="C1970" s="107" t="s">
        <v>614</v>
      </c>
      <c r="D1970" s="98"/>
      <c r="E1970" s="98" t="s">
        <v>1701</v>
      </c>
      <c r="F1970" s="99" t="s">
        <v>3009</v>
      </c>
      <c r="G1970" s="99" t="s">
        <v>3069</v>
      </c>
      <c r="H1970" s="99" t="s">
        <v>1305</v>
      </c>
      <c r="I1970" s="98" t="s">
        <v>34</v>
      </c>
      <c r="J1970" s="109">
        <v>510.65</v>
      </c>
      <c r="K1970" s="101">
        <v>265.54000000000002</v>
      </c>
      <c r="L1970" s="100">
        <v>0</v>
      </c>
    </row>
    <row r="1971" spans="1:12" ht="15.6" x14ac:dyDescent="0.25">
      <c r="A1971" s="97">
        <v>170167035</v>
      </c>
      <c r="B1971" s="104">
        <v>245214</v>
      </c>
      <c r="C1971" s="107" t="s">
        <v>614</v>
      </c>
      <c r="D1971" s="98"/>
      <c r="E1971" s="98" t="s">
        <v>1701</v>
      </c>
      <c r="F1971" s="99" t="s">
        <v>3013</v>
      </c>
      <c r="G1971" s="99" t="s">
        <v>3070</v>
      </c>
      <c r="H1971" s="99" t="s">
        <v>323</v>
      </c>
      <c r="I1971" s="98" t="s">
        <v>34</v>
      </c>
      <c r="J1971" s="109">
        <v>360.35</v>
      </c>
      <c r="K1971" s="101">
        <v>187.38</v>
      </c>
      <c r="L1971" s="100">
        <v>0</v>
      </c>
    </row>
    <row r="1972" spans="1:12" ht="15.6" x14ac:dyDescent="0.25">
      <c r="A1972" s="97">
        <v>170170035</v>
      </c>
      <c r="B1972" s="104">
        <v>245217</v>
      </c>
      <c r="C1972" s="107" t="s">
        <v>614</v>
      </c>
      <c r="D1972" s="98"/>
      <c r="E1972" s="98" t="s">
        <v>1701</v>
      </c>
      <c r="F1972" s="99" t="s">
        <v>3013</v>
      </c>
      <c r="G1972" s="99" t="s">
        <v>3071</v>
      </c>
      <c r="H1972" s="99" t="s">
        <v>450</v>
      </c>
      <c r="I1972" s="98" t="s">
        <v>34</v>
      </c>
      <c r="J1972" s="109">
        <v>562.95000000000005</v>
      </c>
      <c r="K1972" s="101">
        <v>292.73</v>
      </c>
      <c r="L1972" s="100">
        <v>0</v>
      </c>
    </row>
    <row r="1973" spans="1:12" ht="15.6" x14ac:dyDescent="0.25">
      <c r="A1973" s="97">
        <v>170171008</v>
      </c>
      <c r="B1973" s="104">
        <v>245218</v>
      </c>
      <c r="C1973" s="107" t="s">
        <v>614</v>
      </c>
      <c r="D1973" s="98"/>
      <c r="E1973" s="98" t="s">
        <v>1701</v>
      </c>
      <c r="F1973" s="99" t="s">
        <v>3013</v>
      </c>
      <c r="G1973" s="99" t="s">
        <v>3072</v>
      </c>
      <c r="H1973" s="99" t="s">
        <v>1306</v>
      </c>
      <c r="I1973" s="98" t="s">
        <v>34</v>
      </c>
      <c r="J1973" s="109">
        <v>477.05</v>
      </c>
      <c r="K1973" s="101">
        <v>248.07</v>
      </c>
      <c r="L1973" s="100">
        <v>5.48</v>
      </c>
    </row>
    <row r="1974" spans="1:12" ht="15.6" x14ac:dyDescent="0.25">
      <c r="A1974" s="97">
        <v>170125034</v>
      </c>
      <c r="B1974" s="104">
        <v>245223</v>
      </c>
      <c r="C1974" s="107" t="s">
        <v>614</v>
      </c>
      <c r="D1974" s="98"/>
      <c r="E1974" s="98" t="s">
        <v>1701</v>
      </c>
      <c r="F1974" s="99" t="s">
        <v>3011</v>
      </c>
      <c r="G1974" s="99" t="s">
        <v>3073</v>
      </c>
      <c r="H1974" s="99" t="s">
        <v>1072</v>
      </c>
      <c r="I1974" s="98" t="s">
        <v>34</v>
      </c>
      <c r="J1974" s="109">
        <v>514.23</v>
      </c>
      <c r="K1974" s="101">
        <v>267.39999999999998</v>
      </c>
      <c r="L1974" s="100">
        <v>2.36</v>
      </c>
    </row>
    <row r="1975" spans="1:12" ht="15.6" x14ac:dyDescent="0.25">
      <c r="A1975" s="97">
        <v>170127006</v>
      </c>
      <c r="B1975" s="104">
        <v>245225</v>
      </c>
      <c r="C1975" s="107" t="s">
        <v>614</v>
      </c>
      <c r="D1975" s="98"/>
      <c r="E1975" s="98" t="s">
        <v>1701</v>
      </c>
      <c r="F1975" s="99" t="s">
        <v>3011</v>
      </c>
      <c r="G1975" s="99" t="s">
        <v>3074</v>
      </c>
      <c r="H1975" s="99" t="s">
        <v>321</v>
      </c>
      <c r="I1975" s="98" t="s">
        <v>34</v>
      </c>
      <c r="J1975" s="109">
        <v>552.73</v>
      </c>
      <c r="K1975" s="101">
        <v>287.42</v>
      </c>
      <c r="L1975" s="100">
        <v>2.36</v>
      </c>
    </row>
    <row r="1976" spans="1:12" ht="15.6" x14ac:dyDescent="0.25">
      <c r="A1976" s="97">
        <v>170128006</v>
      </c>
      <c r="B1976" s="104">
        <v>245226</v>
      </c>
      <c r="C1976" s="107" t="s">
        <v>614</v>
      </c>
      <c r="D1976" s="98"/>
      <c r="E1976" s="98" t="s">
        <v>1701</v>
      </c>
      <c r="F1976" s="99" t="s">
        <v>3011</v>
      </c>
      <c r="G1976" s="99" t="s">
        <v>3075</v>
      </c>
      <c r="H1976" s="99" t="s">
        <v>451</v>
      </c>
      <c r="I1976" s="98" t="s">
        <v>34</v>
      </c>
      <c r="J1976" s="109">
        <v>591.04</v>
      </c>
      <c r="K1976" s="101">
        <v>307.33999999999997</v>
      </c>
      <c r="L1976" s="100">
        <v>0</v>
      </c>
    </row>
    <row r="1977" spans="1:12" ht="15.6" x14ac:dyDescent="0.25">
      <c r="A1977" s="97">
        <v>170130034</v>
      </c>
      <c r="B1977" s="104">
        <v>245228</v>
      </c>
      <c r="C1977" s="107" t="s">
        <v>614</v>
      </c>
      <c r="D1977" s="98"/>
      <c r="E1977" s="98" t="s">
        <v>1701</v>
      </c>
      <c r="F1977" s="99" t="s">
        <v>3011</v>
      </c>
      <c r="G1977" s="99" t="s">
        <v>3076</v>
      </c>
      <c r="H1977" s="99" t="s">
        <v>3077</v>
      </c>
      <c r="I1977" s="98" t="s">
        <v>34</v>
      </c>
      <c r="J1977" s="109">
        <v>364.47</v>
      </c>
      <c r="K1977" s="101">
        <v>189.52</v>
      </c>
      <c r="L1977" s="100">
        <v>0</v>
      </c>
    </row>
    <row r="1978" spans="1:12" ht="15.6" x14ac:dyDescent="0.25">
      <c r="A1978" s="97">
        <v>170134006</v>
      </c>
      <c r="B1978" s="104">
        <v>245246</v>
      </c>
      <c r="C1978" s="107" t="s">
        <v>614</v>
      </c>
      <c r="D1978" s="98"/>
      <c r="E1978" s="98" t="s">
        <v>1701</v>
      </c>
      <c r="F1978" s="99" t="s">
        <v>3011</v>
      </c>
      <c r="G1978" s="99" t="s">
        <v>3078</v>
      </c>
      <c r="H1978" s="99" t="s">
        <v>3079</v>
      </c>
      <c r="I1978" s="98" t="s">
        <v>34</v>
      </c>
      <c r="J1978" s="109">
        <v>735.12</v>
      </c>
      <c r="K1978" s="101">
        <v>382.26</v>
      </c>
      <c r="L1978" s="100">
        <v>3.4</v>
      </c>
    </row>
    <row r="1979" spans="1:12" ht="15.6" x14ac:dyDescent="0.25">
      <c r="A1979" s="97">
        <v>170173005</v>
      </c>
      <c r="B1979" s="104">
        <v>245255</v>
      </c>
      <c r="C1979" s="107" t="s">
        <v>614</v>
      </c>
      <c r="D1979" s="98"/>
      <c r="E1979" s="98" t="s">
        <v>1701</v>
      </c>
      <c r="F1979" s="99" t="s">
        <v>2671</v>
      </c>
      <c r="G1979" s="99" t="s">
        <v>3080</v>
      </c>
      <c r="H1979" s="99" t="s">
        <v>282</v>
      </c>
      <c r="I1979" s="98" t="s">
        <v>34</v>
      </c>
      <c r="J1979" s="109">
        <v>281.69</v>
      </c>
      <c r="K1979" s="101">
        <v>146.47999999999999</v>
      </c>
      <c r="L1979" s="100">
        <v>0</v>
      </c>
    </row>
    <row r="1980" spans="1:12" ht="15.6" x14ac:dyDescent="0.25">
      <c r="A1980" s="97">
        <v>170135006</v>
      </c>
      <c r="B1980" s="104">
        <v>245301</v>
      </c>
      <c r="C1980" s="107" t="s">
        <v>614</v>
      </c>
      <c r="D1980" s="98"/>
      <c r="E1980" s="98" t="s">
        <v>1701</v>
      </c>
      <c r="F1980" s="99" t="s">
        <v>3011</v>
      </c>
      <c r="G1980" s="99" t="s">
        <v>3081</v>
      </c>
      <c r="H1980" s="99" t="s">
        <v>1799</v>
      </c>
      <c r="I1980" s="98" t="s">
        <v>34</v>
      </c>
      <c r="J1980" s="109">
        <v>544.36</v>
      </c>
      <c r="K1980" s="101">
        <v>283.07</v>
      </c>
      <c r="L1980" s="100">
        <v>0</v>
      </c>
    </row>
    <row r="1981" spans="1:12" ht="15.6" x14ac:dyDescent="0.25">
      <c r="A1981" s="97">
        <v>170136006</v>
      </c>
      <c r="B1981" s="104">
        <v>245302</v>
      </c>
      <c r="C1981" s="107" t="s">
        <v>614</v>
      </c>
      <c r="D1981" s="98"/>
      <c r="E1981" s="98" t="s">
        <v>1701</v>
      </c>
      <c r="F1981" s="99" t="s">
        <v>3011</v>
      </c>
      <c r="G1981" s="99" t="s">
        <v>3082</v>
      </c>
      <c r="H1981" s="99" t="s">
        <v>3083</v>
      </c>
      <c r="I1981" s="98" t="s">
        <v>34</v>
      </c>
      <c r="J1981" s="109">
        <v>529.08000000000004</v>
      </c>
      <c r="K1981" s="101">
        <v>275.12</v>
      </c>
      <c r="L1981" s="100">
        <v>0</v>
      </c>
    </row>
    <row r="1982" spans="1:12" ht="15.6" x14ac:dyDescent="0.25">
      <c r="A1982" s="97">
        <v>170174005</v>
      </c>
      <c r="B1982" s="104">
        <v>245303</v>
      </c>
      <c r="C1982" s="107" t="s">
        <v>614</v>
      </c>
      <c r="D1982" s="98"/>
      <c r="E1982" s="98" t="s">
        <v>1701</v>
      </c>
      <c r="F1982" s="99" t="s">
        <v>2671</v>
      </c>
      <c r="G1982" s="99" t="s">
        <v>3084</v>
      </c>
      <c r="H1982" s="99" t="s">
        <v>285</v>
      </c>
      <c r="I1982" s="98" t="s">
        <v>34</v>
      </c>
      <c r="J1982" s="109">
        <v>302.19</v>
      </c>
      <c r="K1982" s="101">
        <v>157.13999999999999</v>
      </c>
      <c r="L1982" s="100">
        <v>0</v>
      </c>
    </row>
    <row r="1983" spans="1:12" ht="15.6" x14ac:dyDescent="0.25">
      <c r="A1983" s="97">
        <v>170137006</v>
      </c>
      <c r="B1983" s="104">
        <v>245304</v>
      </c>
      <c r="C1983" s="107" t="s">
        <v>614</v>
      </c>
      <c r="D1983" s="98"/>
      <c r="E1983" s="98" t="s">
        <v>1701</v>
      </c>
      <c r="F1983" s="99" t="s">
        <v>3011</v>
      </c>
      <c r="G1983" s="99" t="s">
        <v>3085</v>
      </c>
      <c r="H1983" s="99" t="s">
        <v>3086</v>
      </c>
      <c r="I1983" s="98" t="s">
        <v>34</v>
      </c>
      <c r="J1983" s="109">
        <v>552.20000000000005</v>
      </c>
      <c r="K1983" s="101">
        <v>287.14</v>
      </c>
      <c r="L1983" s="100">
        <v>0</v>
      </c>
    </row>
    <row r="1984" spans="1:12" ht="15.6" x14ac:dyDescent="0.25">
      <c r="A1984" s="97">
        <v>170175005</v>
      </c>
      <c r="B1984" s="104">
        <v>245305</v>
      </c>
      <c r="C1984" s="107" t="s">
        <v>614</v>
      </c>
      <c r="D1984" s="98"/>
      <c r="E1984" s="98" t="s">
        <v>1701</v>
      </c>
      <c r="F1984" s="99" t="s">
        <v>2671</v>
      </c>
      <c r="G1984" s="99" t="s">
        <v>3087</v>
      </c>
      <c r="H1984" s="99" t="s">
        <v>280</v>
      </c>
      <c r="I1984" s="98" t="s">
        <v>34</v>
      </c>
      <c r="J1984" s="109">
        <v>350.33</v>
      </c>
      <c r="K1984" s="101">
        <v>182.17</v>
      </c>
      <c r="L1984" s="100">
        <v>2.36</v>
      </c>
    </row>
    <row r="1985" spans="1:12" ht="15.6" x14ac:dyDescent="0.25">
      <c r="A1985" s="97">
        <v>170176005</v>
      </c>
      <c r="B1985" s="104">
        <v>245306</v>
      </c>
      <c r="C1985" s="107" t="s">
        <v>614</v>
      </c>
      <c r="D1985" s="98"/>
      <c r="E1985" s="98" t="s">
        <v>1701</v>
      </c>
      <c r="F1985" s="99" t="s">
        <v>2671</v>
      </c>
      <c r="G1985" s="99" t="s">
        <v>3088</v>
      </c>
      <c r="H1985" s="99" t="s">
        <v>324</v>
      </c>
      <c r="I1985" s="98" t="s">
        <v>34</v>
      </c>
      <c r="J1985" s="109">
        <v>308.17</v>
      </c>
      <c r="K1985" s="101">
        <v>160.25</v>
      </c>
      <c r="L1985" s="100">
        <v>0</v>
      </c>
    </row>
    <row r="1986" spans="1:12" ht="15.6" x14ac:dyDescent="0.25">
      <c r="A1986" s="97">
        <v>170177005</v>
      </c>
      <c r="B1986" s="104">
        <v>245308</v>
      </c>
      <c r="C1986" s="107" t="s">
        <v>614</v>
      </c>
      <c r="D1986" s="98"/>
      <c r="E1986" s="98" t="s">
        <v>1701</v>
      </c>
      <c r="F1986" s="99" t="s">
        <v>2671</v>
      </c>
      <c r="G1986" s="99" t="s">
        <v>3089</v>
      </c>
      <c r="H1986" s="99" t="s">
        <v>318</v>
      </c>
      <c r="I1986" s="98" t="s">
        <v>34</v>
      </c>
      <c r="J1986" s="109">
        <v>323.52</v>
      </c>
      <c r="K1986" s="101">
        <v>168.23</v>
      </c>
      <c r="L1986" s="100">
        <v>0</v>
      </c>
    </row>
    <row r="1987" spans="1:12" ht="15.6" x14ac:dyDescent="0.25">
      <c r="A1987" s="97">
        <v>170178005</v>
      </c>
      <c r="B1987" s="104">
        <v>245309</v>
      </c>
      <c r="C1987" s="107" t="s">
        <v>614</v>
      </c>
      <c r="D1987" s="98"/>
      <c r="E1987" s="98" t="s">
        <v>1701</v>
      </c>
      <c r="F1987" s="99" t="s">
        <v>2671</v>
      </c>
      <c r="G1987" s="99" t="s">
        <v>3090</v>
      </c>
      <c r="H1987" s="99" t="s">
        <v>319</v>
      </c>
      <c r="I1987" s="98" t="s">
        <v>34</v>
      </c>
      <c r="J1987" s="109">
        <v>304.02</v>
      </c>
      <c r="K1987" s="101">
        <v>158.09</v>
      </c>
      <c r="L1987" s="100">
        <v>0</v>
      </c>
    </row>
    <row r="1988" spans="1:12" ht="15.6" x14ac:dyDescent="0.25">
      <c r="A1988" s="97">
        <v>170139006</v>
      </c>
      <c r="B1988" s="104">
        <v>245310</v>
      </c>
      <c r="C1988" s="107" t="s">
        <v>614</v>
      </c>
      <c r="D1988" s="98"/>
      <c r="E1988" s="98" t="s">
        <v>1701</v>
      </c>
      <c r="F1988" s="99" t="s">
        <v>3011</v>
      </c>
      <c r="G1988" s="99" t="s">
        <v>3091</v>
      </c>
      <c r="H1988" s="99" t="s">
        <v>3092</v>
      </c>
      <c r="I1988" s="98" t="s">
        <v>34</v>
      </c>
      <c r="J1988" s="109">
        <v>618.84</v>
      </c>
      <c r="K1988" s="101">
        <v>321.8</v>
      </c>
      <c r="L1988" s="100">
        <v>0.19</v>
      </c>
    </row>
    <row r="1989" spans="1:12" ht="15.6" x14ac:dyDescent="0.25">
      <c r="A1989" s="97">
        <v>170179005</v>
      </c>
      <c r="B1989" s="104">
        <v>245311</v>
      </c>
      <c r="C1989" s="107" t="s">
        <v>614</v>
      </c>
      <c r="D1989" s="98"/>
      <c r="E1989" s="98" t="s">
        <v>1701</v>
      </c>
      <c r="F1989" s="99" t="s">
        <v>2671</v>
      </c>
      <c r="G1989" s="99" t="s">
        <v>3093</v>
      </c>
      <c r="H1989" s="99" t="s">
        <v>279</v>
      </c>
      <c r="I1989" s="98" t="s">
        <v>34</v>
      </c>
      <c r="J1989" s="109">
        <v>316.32</v>
      </c>
      <c r="K1989" s="101">
        <v>164.49</v>
      </c>
      <c r="L1989" s="100">
        <v>0</v>
      </c>
    </row>
    <row r="1990" spans="1:12" ht="15.6" x14ac:dyDescent="0.25">
      <c r="A1990" s="97">
        <v>170180005</v>
      </c>
      <c r="B1990" s="104">
        <v>245312</v>
      </c>
      <c r="C1990" s="107" t="s">
        <v>614</v>
      </c>
      <c r="D1990" s="98"/>
      <c r="E1990" s="98" t="s">
        <v>1701</v>
      </c>
      <c r="F1990" s="99" t="s">
        <v>2671</v>
      </c>
      <c r="G1990" s="99" t="s">
        <v>3094</v>
      </c>
      <c r="H1990" s="99" t="s">
        <v>287</v>
      </c>
      <c r="I1990" s="98" t="s">
        <v>34</v>
      </c>
      <c r="J1990" s="109">
        <v>349.74</v>
      </c>
      <c r="K1990" s="101">
        <v>181.86</v>
      </c>
      <c r="L1990" s="100">
        <v>0</v>
      </c>
    </row>
    <row r="1991" spans="1:12" ht="15.6" x14ac:dyDescent="0.25">
      <c r="A1991" s="97">
        <v>170181005</v>
      </c>
      <c r="B1991" s="104">
        <v>245313</v>
      </c>
      <c r="C1991" s="107" t="s">
        <v>614</v>
      </c>
      <c r="D1991" s="98"/>
      <c r="E1991" s="98" t="s">
        <v>1701</v>
      </c>
      <c r="F1991" s="99" t="s">
        <v>2671</v>
      </c>
      <c r="G1991" s="99" t="s">
        <v>3095</v>
      </c>
      <c r="H1991" s="99" t="s">
        <v>281</v>
      </c>
      <c r="I1991" s="98" t="s">
        <v>34</v>
      </c>
      <c r="J1991" s="109">
        <v>354.02</v>
      </c>
      <c r="K1991" s="101">
        <v>184.09</v>
      </c>
      <c r="L1991" s="100">
        <v>1.32</v>
      </c>
    </row>
    <row r="1992" spans="1:12" ht="15.6" x14ac:dyDescent="0.25">
      <c r="A1992" s="97">
        <v>170182005</v>
      </c>
      <c r="B1992" s="104">
        <v>245314</v>
      </c>
      <c r="C1992" s="107" t="s">
        <v>614</v>
      </c>
      <c r="D1992" s="98"/>
      <c r="E1992" s="98" t="s">
        <v>1701</v>
      </c>
      <c r="F1992" s="99" t="s">
        <v>2671</v>
      </c>
      <c r="G1992" s="99" t="s">
        <v>3096</v>
      </c>
      <c r="H1992" s="99" t="s">
        <v>321</v>
      </c>
      <c r="I1992" s="98" t="s">
        <v>34</v>
      </c>
      <c r="J1992" s="109">
        <v>370.78</v>
      </c>
      <c r="K1992" s="101">
        <v>192.81</v>
      </c>
      <c r="L1992" s="100">
        <v>2.36</v>
      </c>
    </row>
    <row r="1993" spans="1:12" ht="15.6" x14ac:dyDescent="0.25">
      <c r="A1993" s="97">
        <v>170183005</v>
      </c>
      <c r="B1993" s="104">
        <v>245315</v>
      </c>
      <c r="C1993" s="107" t="s">
        <v>614</v>
      </c>
      <c r="D1993" s="98"/>
      <c r="E1993" s="98" t="s">
        <v>1701</v>
      </c>
      <c r="F1993" s="99" t="s">
        <v>2671</v>
      </c>
      <c r="G1993" s="99" t="s">
        <v>3097</v>
      </c>
      <c r="H1993" s="99" t="s">
        <v>278</v>
      </c>
      <c r="I1993" s="98" t="s">
        <v>34</v>
      </c>
      <c r="J1993" s="109">
        <v>342.64</v>
      </c>
      <c r="K1993" s="101">
        <v>178.17</v>
      </c>
      <c r="L1993" s="100">
        <v>0.19</v>
      </c>
    </row>
    <row r="1994" spans="1:12" ht="15.6" x14ac:dyDescent="0.25">
      <c r="A1994" s="97">
        <v>170184005</v>
      </c>
      <c r="B1994" s="104">
        <v>245316</v>
      </c>
      <c r="C1994" s="107" t="s">
        <v>614</v>
      </c>
      <c r="D1994" s="98"/>
      <c r="E1994" s="98" t="s">
        <v>1701</v>
      </c>
      <c r="F1994" s="99" t="s">
        <v>2671</v>
      </c>
      <c r="G1994" s="99" t="s">
        <v>3098</v>
      </c>
      <c r="H1994" s="99" t="s">
        <v>686</v>
      </c>
      <c r="I1994" s="98" t="s">
        <v>34</v>
      </c>
      <c r="J1994" s="109">
        <v>280.55</v>
      </c>
      <c r="K1994" s="101">
        <v>145.88999999999999</v>
      </c>
      <c r="L1994" s="100">
        <v>0</v>
      </c>
    </row>
    <row r="1995" spans="1:12" ht="15.6" x14ac:dyDescent="0.25">
      <c r="A1995" s="97">
        <v>170185005</v>
      </c>
      <c r="B1995" s="104">
        <v>245317</v>
      </c>
      <c r="C1995" s="107" t="s">
        <v>614</v>
      </c>
      <c r="D1995" s="98"/>
      <c r="E1995" s="98" t="s">
        <v>1701</v>
      </c>
      <c r="F1995" s="99" t="s">
        <v>2671</v>
      </c>
      <c r="G1995" s="99" t="s">
        <v>3099</v>
      </c>
      <c r="H1995" s="99" t="s">
        <v>687</v>
      </c>
      <c r="I1995" s="98" t="s">
        <v>34</v>
      </c>
      <c r="J1995" s="109">
        <v>229.67</v>
      </c>
      <c r="K1995" s="101">
        <v>119.43</v>
      </c>
      <c r="L1995" s="100">
        <v>0</v>
      </c>
    </row>
    <row r="1996" spans="1:12" ht="15.6" x14ac:dyDescent="0.25">
      <c r="A1996" s="97">
        <v>170186005</v>
      </c>
      <c r="B1996" s="104">
        <v>245318</v>
      </c>
      <c r="C1996" s="107" t="s">
        <v>614</v>
      </c>
      <c r="D1996" s="98"/>
      <c r="E1996" s="98" t="s">
        <v>1701</v>
      </c>
      <c r="F1996" s="99" t="s">
        <v>2671</v>
      </c>
      <c r="G1996" s="99" t="s">
        <v>3100</v>
      </c>
      <c r="H1996" s="99" t="s">
        <v>329</v>
      </c>
      <c r="I1996" s="98" t="s">
        <v>34</v>
      </c>
      <c r="J1996" s="109">
        <v>380.95</v>
      </c>
      <c r="K1996" s="101">
        <v>198.09</v>
      </c>
      <c r="L1996" s="100">
        <v>0</v>
      </c>
    </row>
    <row r="1997" spans="1:12" ht="15.6" x14ac:dyDescent="0.25">
      <c r="A1997" s="97">
        <v>170187005</v>
      </c>
      <c r="B1997" s="104">
        <v>245319</v>
      </c>
      <c r="C1997" s="107" t="s">
        <v>614</v>
      </c>
      <c r="D1997" s="98"/>
      <c r="E1997" s="98" t="s">
        <v>1701</v>
      </c>
      <c r="F1997" s="99" t="s">
        <v>2671</v>
      </c>
      <c r="G1997" s="99" t="s">
        <v>3101</v>
      </c>
      <c r="H1997" s="99" t="s">
        <v>440</v>
      </c>
      <c r="I1997" s="98" t="s">
        <v>34</v>
      </c>
      <c r="J1997" s="109">
        <v>393.33</v>
      </c>
      <c r="K1997" s="101">
        <v>204.53</v>
      </c>
      <c r="L1997" s="100">
        <v>0</v>
      </c>
    </row>
    <row r="1998" spans="1:12" ht="15.6" x14ac:dyDescent="0.25">
      <c r="A1998" s="97">
        <v>170140006</v>
      </c>
      <c r="B1998" s="104">
        <v>245351</v>
      </c>
      <c r="C1998" s="107" t="s">
        <v>614</v>
      </c>
      <c r="D1998" s="98"/>
      <c r="E1998" s="98" t="s">
        <v>1701</v>
      </c>
      <c r="F1998" s="99" t="s">
        <v>3011</v>
      </c>
      <c r="G1998" s="99" t="s">
        <v>3102</v>
      </c>
      <c r="H1998" s="99" t="s">
        <v>1789</v>
      </c>
      <c r="I1998" s="98" t="s">
        <v>34</v>
      </c>
      <c r="J1998" s="109">
        <v>807.1</v>
      </c>
      <c r="K1998" s="101">
        <v>419.69</v>
      </c>
      <c r="L1998" s="100">
        <v>0</v>
      </c>
    </row>
    <row r="1999" spans="1:12" ht="15.6" x14ac:dyDescent="0.25">
      <c r="A1999" s="97">
        <v>170141006</v>
      </c>
      <c r="B1999" s="104">
        <v>245352</v>
      </c>
      <c r="C1999" s="107" t="s">
        <v>614</v>
      </c>
      <c r="D1999" s="98"/>
      <c r="E1999" s="98" t="s">
        <v>1701</v>
      </c>
      <c r="F1999" s="99" t="s">
        <v>3011</v>
      </c>
      <c r="G1999" s="99" t="s">
        <v>3103</v>
      </c>
      <c r="H1999" s="99" t="s">
        <v>3104</v>
      </c>
      <c r="I1999" s="98" t="s">
        <v>34</v>
      </c>
      <c r="J1999" s="109">
        <v>722.67</v>
      </c>
      <c r="K1999" s="101">
        <v>375.79</v>
      </c>
      <c r="L1999" s="100">
        <v>0</v>
      </c>
    </row>
    <row r="2000" spans="1:12" ht="15.6" x14ac:dyDescent="0.25">
      <c r="A2000" s="97">
        <v>170143006</v>
      </c>
      <c r="B2000" s="104">
        <v>245359</v>
      </c>
      <c r="C2000" s="107" t="s">
        <v>614</v>
      </c>
      <c r="D2000" s="98"/>
      <c r="E2000" s="98" t="s">
        <v>1701</v>
      </c>
      <c r="F2000" s="99" t="s">
        <v>3011</v>
      </c>
      <c r="G2000" s="99" t="s">
        <v>3105</v>
      </c>
      <c r="H2000" s="99" t="s">
        <v>3106</v>
      </c>
      <c r="I2000" s="98" t="s">
        <v>34</v>
      </c>
      <c r="J2000" s="109">
        <v>760.62</v>
      </c>
      <c r="K2000" s="101">
        <v>395.52</v>
      </c>
      <c r="L2000" s="100">
        <v>0</v>
      </c>
    </row>
    <row r="2001" spans="1:12" ht="15.6" x14ac:dyDescent="0.25">
      <c r="A2001" s="97">
        <v>170144006</v>
      </c>
      <c r="B2001" s="104">
        <v>245364</v>
      </c>
      <c r="C2001" s="107" t="s">
        <v>614</v>
      </c>
      <c r="D2001" s="98"/>
      <c r="E2001" s="98" t="s">
        <v>1701</v>
      </c>
      <c r="F2001" s="99" t="s">
        <v>3011</v>
      </c>
      <c r="G2001" s="99" t="s">
        <v>3107</v>
      </c>
      <c r="H2001" s="99" t="s">
        <v>3108</v>
      </c>
      <c r="I2001" s="98" t="s">
        <v>34</v>
      </c>
      <c r="J2001" s="109">
        <v>792.78</v>
      </c>
      <c r="K2001" s="101">
        <v>412.25</v>
      </c>
      <c r="L2001" s="100">
        <v>4.4400000000000004</v>
      </c>
    </row>
    <row r="2002" spans="1:12" ht="15.6" x14ac:dyDescent="0.25">
      <c r="A2002" s="97">
        <v>170145034</v>
      </c>
      <c r="B2002" s="104">
        <v>245367</v>
      </c>
      <c r="C2002" s="107" t="s">
        <v>614</v>
      </c>
      <c r="D2002" s="98"/>
      <c r="E2002" s="98" t="s">
        <v>1701</v>
      </c>
      <c r="F2002" s="99" t="s">
        <v>3011</v>
      </c>
      <c r="G2002" s="99" t="s">
        <v>3109</v>
      </c>
      <c r="H2002" s="99" t="s">
        <v>1306</v>
      </c>
      <c r="I2002" s="98" t="s">
        <v>34</v>
      </c>
      <c r="J2002" s="109">
        <v>498.25</v>
      </c>
      <c r="K2002" s="101">
        <v>259.08999999999997</v>
      </c>
      <c r="L2002" s="100">
        <v>5.48</v>
      </c>
    </row>
    <row r="2003" spans="1:12" ht="15.6" x14ac:dyDescent="0.25">
      <c r="A2003" s="97">
        <v>170146006</v>
      </c>
      <c r="B2003" s="104">
        <v>245371</v>
      </c>
      <c r="C2003" s="107" t="s">
        <v>614</v>
      </c>
      <c r="D2003" s="98"/>
      <c r="E2003" s="98" t="s">
        <v>1701</v>
      </c>
      <c r="F2003" s="99" t="s">
        <v>3011</v>
      </c>
      <c r="G2003" s="99" t="s">
        <v>3110</v>
      </c>
      <c r="H2003" s="99" t="s">
        <v>448</v>
      </c>
      <c r="I2003" s="98" t="s">
        <v>34</v>
      </c>
      <c r="J2003" s="109">
        <v>656.74</v>
      </c>
      <c r="K2003" s="101">
        <v>341.5</v>
      </c>
      <c r="L2003" s="100">
        <v>1.32</v>
      </c>
    </row>
    <row r="2004" spans="1:12" ht="15.6" x14ac:dyDescent="0.25">
      <c r="A2004" s="97">
        <v>170148006</v>
      </c>
      <c r="B2004" s="104">
        <v>245382</v>
      </c>
      <c r="C2004" s="107" t="s">
        <v>614</v>
      </c>
      <c r="D2004" s="98"/>
      <c r="E2004" s="98" t="s">
        <v>1701</v>
      </c>
      <c r="F2004" s="99" t="s">
        <v>3011</v>
      </c>
      <c r="G2004" s="99" t="s">
        <v>3111</v>
      </c>
      <c r="H2004" s="99" t="s">
        <v>451</v>
      </c>
      <c r="I2004" s="98" t="s">
        <v>34</v>
      </c>
      <c r="J2004" s="109">
        <v>591.04</v>
      </c>
      <c r="K2004" s="101">
        <v>307.33999999999997</v>
      </c>
      <c r="L2004" s="100">
        <v>1.32</v>
      </c>
    </row>
    <row r="2005" spans="1:12" ht="15.6" x14ac:dyDescent="0.25">
      <c r="A2005" s="97">
        <v>170206003</v>
      </c>
      <c r="B2005" s="104">
        <v>245416</v>
      </c>
      <c r="C2005" s="107" t="s">
        <v>614</v>
      </c>
      <c r="D2005" s="98"/>
      <c r="E2005" s="98" t="s">
        <v>1701</v>
      </c>
      <c r="F2005" s="99" t="s">
        <v>3112</v>
      </c>
      <c r="G2005" s="99" t="s">
        <v>3113</v>
      </c>
      <c r="H2005" s="99" t="s">
        <v>3114</v>
      </c>
      <c r="I2005" s="98" t="s">
        <v>34</v>
      </c>
      <c r="J2005" s="109">
        <v>217.94</v>
      </c>
      <c r="K2005" s="101">
        <v>113.33</v>
      </c>
      <c r="L2005" s="100">
        <v>0</v>
      </c>
    </row>
    <row r="2006" spans="1:12" ht="15.6" x14ac:dyDescent="0.25">
      <c r="A2006" s="97">
        <v>170188003</v>
      </c>
      <c r="B2006" s="104">
        <v>245435</v>
      </c>
      <c r="C2006" s="107" t="s">
        <v>614</v>
      </c>
      <c r="D2006" s="98"/>
      <c r="E2006" s="98" t="s">
        <v>1701</v>
      </c>
      <c r="F2006" s="99" t="s">
        <v>3112</v>
      </c>
      <c r="G2006" s="99" t="s">
        <v>3115</v>
      </c>
      <c r="H2006" s="99" t="s">
        <v>278</v>
      </c>
      <c r="I2006" s="98" t="s">
        <v>34</v>
      </c>
      <c r="J2006" s="109">
        <v>324.83</v>
      </c>
      <c r="K2006" s="101">
        <v>168.91</v>
      </c>
      <c r="L2006" s="100">
        <v>0.19</v>
      </c>
    </row>
    <row r="2007" spans="1:12" ht="15.6" x14ac:dyDescent="0.25">
      <c r="A2007" s="97">
        <v>170189003</v>
      </c>
      <c r="B2007" s="104">
        <v>245437</v>
      </c>
      <c r="C2007" s="107" t="s">
        <v>614</v>
      </c>
      <c r="D2007" s="98"/>
      <c r="E2007" s="98" t="s">
        <v>1701</v>
      </c>
      <c r="F2007" s="99" t="s">
        <v>3112</v>
      </c>
      <c r="G2007" s="99" t="s">
        <v>3116</v>
      </c>
      <c r="H2007" s="99" t="s">
        <v>327</v>
      </c>
      <c r="I2007" s="98" t="s">
        <v>34</v>
      </c>
      <c r="J2007" s="109">
        <v>232.26</v>
      </c>
      <c r="K2007" s="101">
        <v>120.78</v>
      </c>
      <c r="L2007" s="100">
        <v>0</v>
      </c>
    </row>
    <row r="2008" spans="1:12" ht="15.6" x14ac:dyDescent="0.25">
      <c r="A2008" s="97">
        <v>170190003</v>
      </c>
      <c r="B2008" s="104">
        <v>245515</v>
      </c>
      <c r="C2008" s="107" t="s">
        <v>614</v>
      </c>
      <c r="D2008" s="98"/>
      <c r="E2008" s="98" t="s">
        <v>1701</v>
      </c>
      <c r="F2008" s="99" t="s">
        <v>3112</v>
      </c>
      <c r="G2008" s="99" t="s">
        <v>3117</v>
      </c>
      <c r="H2008" s="99" t="s">
        <v>318</v>
      </c>
      <c r="I2008" s="98" t="s">
        <v>34</v>
      </c>
      <c r="J2008" s="109">
        <v>317.31</v>
      </c>
      <c r="K2008" s="101">
        <v>165</v>
      </c>
      <c r="L2008" s="100">
        <v>0</v>
      </c>
    </row>
    <row r="2009" spans="1:12" ht="15.6" x14ac:dyDescent="0.25">
      <c r="A2009" s="97">
        <v>170191003</v>
      </c>
      <c r="B2009" s="104">
        <v>245516</v>
      </c>
      <c r="C2009" s="107" t="s">
        <v>614</v>
      </c>
      <c r="D2009" s="98"/>
      <c r="E2009" s="98" t="s">
        <v>1701</v>
      </c>
      <c r="F2009" s="99" t="s">
        <v>3112</v>
      </c>
      <c r="G2009" s="99" t="s">
        <v>3118</v>
      </c>
      <c r="H2009" s="99" t="s">
        <v>324</v>
      </c>
      <c r="I2009" s="98" t="s">
        <v>34</v>
      </c>
      <c r="J2009" s="109">
        <v>263.62</v>
      </c>
      <c r="K2009" s="101">
        <v>137.08000000000001</v>
      </c>
      <c r="L2009" s="100">
        <v>0</v>
      </c>
    </row>
    <row r="2010" spans="1:12" ht="15.6" x14ac:dyDescent="0.25">
      <c r="A2010" s="97">
        <v>170192003</v>
      </c>
      <c r="B2010" s="104">
        <v>245517</v>
      </c>
      <c r="C2010" s="107" t="s">
        <v>614</v>
      </c>
      <c r="D2010" s="98"/>
      <c r="E2010" s="98" t="s">
        <v>1701</v>
      </c>
      <c r="F2010" s="99" t="s">
        <v>3112</v>
      </c>
      <c r="G2010" s="99" t="s">
        <v>3119</v>
      </c>
      <c r="H2010" s="99" t="s">
        <v>286</v>
      </c>
      <c r="I2010" s="98" t="s">
        <v>34</v>
      </c>
      <c r="J2010" s="109">
        <v>227.39</v>
      </c>
      <c r="K2010" s="101">
        <v>118.24</v>
      </c>
      <c r="L2010" s="100">
        <v>0</v>
      </c>
    </row>
    <row r="2011" spans="1:12" ht="15.6" x14ac:dyDescent="0.25">
      <c r="A2011" s="97">
        <v>170193003</v>
      </c>
      <c r="B2011" s="104">
        <v>245518</v>
      </c>
      <c r="C2011" s="107" t="s">
        <v>614</v>
      </c>
      <c r="D2011" s="98"/>
      <c r="E2011" s="98" t="s">
        <v>1701</v>
      </c>
      <c r="F2011" s="99" t="s">
        <v>3112</v>
      </c>
      <c r="G2011" s="99" t="s">
        <v>3120</v>
      </c>
      <c r="H2011" s="99" t="s">
        <v>279</v>
      </c>
      <c r="I2011" s="98" t="s">
        <v>34</v>
      </c>
      <c r="J2011" s="109">
        <v>269.42</v>
      </c>
      <c r="K2011" s="101">
        <v>140.1</v>
      </c>
      <c r="L2011" s="100">
        <v>0</v>
      </c>
    </row>
    <row r="2012" spans="1:12" ht="15.6" x14ac:dyDescent="0.25">
      <c r="A2012" s="97">
        <v>170196003</v>
      </c>
      <c r="B2012" s="104">
        <v>245521</v>
      </c>
      <c r="C2012" s="107" t="s">
        <v>614</v>
      </c>
      <c r="D2012" s="98"/>
      <c r="E2012" s="98" t="s">
        <v>1701</v>
      </c>
      <c r="F2012" s="99" t="s">
        <v>3112</v>
      </c>
      <c r="G2012" s="99" t="s">
        <v>3121</v>
      </c>
      <c r="H2012" s="99" t="s">
        <v>282</v>
      </c>
      <c r="I2012" s="98" t="s">
        <v>34</v>
      </c>
      <c r="J2012" s="109">
        <v>221.16</v>
      </c>
      <c r="K2012" s="101">
        <v>115</v>
      </c>
      <c r="L2012" s="100">
        <v>0</v>
      </c>
    </row>
    <row r="2013" spans="1:12" ht="15.6" x14ac:dyDescent="0.25">
      <c r="A2013" s="97">
        <v>170197003</v>
      </c>
      <c r="B2013" s="104">
        <v>245522</v>
      </c>
      <c r="C2013" s="107" t="s">
        <v>614</v>
      </c>
      <c r="D2013" s="98"/>
      <c r="E2013" s="98" t="s">
        <v>1701</v>
      </c>
      <c r="F2013" s="99" t="s">
        <v>3112</v>
      </c>
      <c r="G2013" s="99" t="s">
        <v>3122</v>
      </c>
      <c r="H2013" s="99" t="s">
        <v>328</v>
      </c>
      <c r="I2013" s="98" t="s">
        <v>34</v>
      </c>
      <c r="J2013" s="109">
        <v>214.01</v>
      </c>
      <c r="K2013" s="101">
        <v>111.29</v>
      </c>
      <c r="L2013" s="100">
        <v>0</v>
      </c>
    </row>
    <row r="2014" spans="1:12" ht="15.6" x14ac:dyDescent="0.25">
      <c r="A2014" s="97">
        <v>170198003</v>
      </c>
      <c r="B2014" s="104">
        <v>245523</v>
      </c>
      <c r="C2014" s="107" t="s">
        <v>614</v>
      </c>
      <c r="D2014" s="98"/>
      <c r="E2014" s="98" t="s">
        <v>1701</v>
      </c>
      <c r="F2014" s="99" t="s">
        <v>3112</v>
      </c>
      <c r="G2014" s="99" t="s">
        <v>3123</v>
      </c>
      <c r="H2014" s="99" t="s">
        <v>287</v>
      </c>
      <c r="I2014" s="98" t="s">
        <v>34</v>
      </c>
      <c r="J2014" s="109">
        <v>348.73</v>
      </c>
      <c r="K2014" s="101">
        <v>181.34</v>
      </c>
      <c r="L2014" s="100">
        <v>0</v>
      </c>
    </row>
    <row r="2015" spans="1:12" ht="15.6" x14ac:dyDescent="0.25">
      <c r="A2015" s="97">
        <v>170199003</v>
      </c>
      <c r="B2015" s="104">
        <v>245524</v>
      </c>
      <c r="C2015" s="107" t="s">
        <v>614</v>
      </c>
      <c r="D2015" s="98"/>
      <c r="E2015" s="98" t="s">
        <v>1701</v>
      </c>
      <c r="F2015" s="99" t="s">
        <v>3112</v>
      </c>
      <c r="G2015" s="99" t="s">
        <v>3124</v>
      </c>
      <c r="H2015" s="99" t="s">
        <v>281</v>
      </c>
      <c r="I2015" s="98" t="s">
        <v>34</v>
      </c>
      <c r="J2015" s="109">
        <v>324.83999999999997</v>
      </c>
      <c r="K2015" s="101">
        <v>168.92</v>
      </c>
      <c r="L2015" s="100">
        <v>1.32</v>
      </c>
    </row>
    <row r="2016" spans="1:12" ht="15.6" x14ac:dyDescent="0.25">
      <c r="A2016" s="97">
        <v>170202003</v>
      </c>
      <c r="B2016" s="104">
        <v>245527</v>
      </c>
      <c r="C2016" s="107" t="s">
        <v>614</v>
      </c>
      <c r="D2016" s="98"/>
      <c r="E2016" s="98" t="s">
        <v>1701</v>
      </c>
      <c r="F2016" s="99" t="s">
        <v>3112</v>
      </c>
      <c r="G2016" s="99" t="s">
        <v>3125</v>
      </c>
      <c r="H2016" s="99" t="s">
        <v>285</v>
      </c>
      <c r="I2016" s="98" t="s">
        <v>34</v>
      </c>
      <c r="J2016" s="109">
        <v>256.05</v>
      </c>
      <c r="K2016" s="101">
        <v>133.15</v>
      </c>
      <c r="L2016" s="100">
        <v>0</v>
      </c>
    </row>
    <row r="2017" spans="1:12" ht="15.6" x14ac:dyDescent="0.25">
      <c r="A2017" s="97">
        <v>170203003</v>
      </c>
      <c r="B2017" s="104">
        <v>245528</v>
      </c>
      <c r="C2017" s="107" t="s">
        <v>614</v>
      </c>
      <c r="D2017" s="98"/>
      <c r="E2017" s="98" t="s">
        <v>1701</v>
      </c>
      <c r="F2017" s="99" t="s">
        <v>3112</v>
      </c>
      <c r="G2017" s="99" t="s">
        <v>3126</v>
      </c>
      <c r="H2017" s="99" t="s">
        <v>319</v>
      </c>
      <c r="I2017" s="98" t="s">
        <v>34</v>
      </c>
      <c r="J2017" s="109">
        <v>278.85000000000002</v>
      </c>
      <c r="K2017" s="101">
        <v>145</v>
      </c>
      <c r="L2017" s="100">
        <v>0</v>
      </c>
    </row>
    <row r="2018" spans="1:12" ht="15.6" x14ac:dyDescent="0.25">
      <c r="A2018" s="97">
        <v>170207003</v>
      </c>
      <c r="B2018" s="104">
        <v>245651</v>
      </c>
      <c r="C2018" s="107" t="s">
        <v>614</v>
      </c>
      <c r="D2018" s="98"/>
      <c r="E2018" s="98" t="s">
        <v>1701</v>
      </c>
      <c r="F2018" s="99" t="s">
        <v>3112</v>
      </c>
      <c r="G2018" s="99" t="s">
        <v>3127</v>
      </c>
      <c r="H2018" s="99" t="s">
        <v>686</v>
      </c>
      <c r="I2018" s="98" t="s">
        <v>34</v>
      </c>
      <c r="J2018" s="109">
        <v>248.4</v>
      </c>
      <c r="K2018" s="101">
        <v>129.16999999999999</v>
      </c>
      <c r="L2018" s="100">
        <v>0</v>
      </c>
    </row>
    <row r="2019" spans="1:12" ht="15.6" x14ac:dyDescent="0.25">
      <c r="A2019" s="97">
        <v>170204003</v>
      </c>
      <c r="B2019" s="104">
        <v>245665</v>
      </c>
      <c r="C2019" s="107" t="s">
        <v>614</v>
      </c>
      <c r="D2019" s="98"/>
      <c r="E2019" s="98" t="s">
        <v>1701</v>
      </c>
      <c r="F2019" s="99" t="s">
        <v>3112</v>
      </c>
      <c r="G2019" s="99" t="s">
        <v>3128</v>
      </c>
      <c r="H2019" s="99" t="s">
        <v>321</v>
      </c>
      <c r="I2019" s="98" t="s">
        <v>34</v>
      </c>
      <c r="J2019" s="109">
        <v>355.41</v>
      </c>
      <c r="K2019" s="101">
        <v>184.81</v>
      </c>
      <c r="L2019" s="100">
        <v>2.36</v>
      </c>
    </row>
    <row r="2020" spans="1:12" ht="15.6" x14ac:dyDescent="0.25">
      <c r="A2020" s="97">
        <v>170213007</v>
      </c>
      <c r="B2020" s="104">
        <v>246519</v>
      </c>
      <c r="C2020" s="107" t="s">
        <v>614</v>
      </c>
      <c r="D2020" s="98"/>
      <c r="E2020" s="98" t="s">
        <v>1701</v>
      </c>
      <c r="F2020" s="99" t="s">
        <v>2624</v>
      </c>
      <c r="G2020" s="99" t="s">
        <v>3129</v>
      </c>
      <c r="H2020" s="99" t="s">
        <v>3130</v>
      </c>
      <c r="I2020" s="98" t="s">
        <v>34</v>
      </c>
      <c r="J2020" s="109">
        <v>564.48</v>
      </c>
      <c r="K2020" s="101">
        <v>293.52999999999997</v>
      </c>
      <c r="L2020" s="100">
        <v>0.19</v>
      </c>
    </row>
    <row r="2021" spans="1:12" ht="15.6" x14ac:dyDescent="0.25">
      <c r="A2021" s="97">
        <v>170229006</v>
      </c>
      <c r="B2021" s="104">
        <v>246689</v>
      </c>
      <c r="C2021" s="107" t="s">
        <v>614</v>
      </c>
      <c r="D2021" s="98"/>
      <c r="E2021" s="98" t="s">
        <v>1701</v>
      </c>
      <c r="F2021" s="99" t="s">
        <v>3011</v>
      </c>
      <c r="G2021" s="99" t="s">
        <v>3131</v>
      </c>
      <c r="H2021" s="99" t="s">
        <v>1796</v>
      </c>
      <c r="I2021" s="98" t="s">
        <v>34</v>
      </c>
      <c r="J2021" s="109">
        <v>573.72</v>
      </c>
      <c r="K2021" s="101">
        <v>298.33</v>
      </c>
      <c r="L2021" s="100">
        <v>0</v>
      </c>
    </row>
    <row r="2022" spans="1:12" ht="15.6" x14ac:dyDescent="0.25">
      <c r="A2022" s="97">
        <v>170230006</v>
      </c>
      <c r="B2022" s="104">
        <v>246690</v>
      </c>
      <c r="C2022" s="107" t="s">
        <v>614</v>
      </c>
      <c r="D2022" s="98"/>
      <c r="E2022" s="98" t="s">
        <v>1701</v>
      </c>
      <c r="F2022" s="99" t="s">
        <v>3011</v>
      </c>
      <c r="G2022" s="99" t="s">
        <v>3132</v>
      </c>
      <c r="H2022" s="99" t="s">
        <v>452</v>
      </c>
      <c r="I2022" s="98" t="s">
        <v>34</v>
      </c>
      <c r="J2022" s="109">
        <v>568.92999999999995</v>
      </c>
      <c r="K2022" s="101">
        <v>295.83999999999997</v>
      </c>
      <c r="L2022" s="100">
        <v>0</v>
      </c>
    </row>
    <row r="2023" spans="1:12" ht="15.6" x14ac:dyDescent="0.25">
      <c r="A2023" s="97">
        <v>170231006</v>
      </c>
      <c r="B2023" s="104">
        <v>246691</v>
      </c>
      <c r="C2023" s="107" t="s">
        <v>614</v>
      </c>
      <c r="D2023" s="98"/>
      <c r="E2023" s="98" t="s">
        <v>1701</v>
      </c>
      <c r="F2023" s="99" t="s">
        <v>3011</v>
      </c>
      <c r="G2023" s="99" t="s">
        <v>3133</v>
      </c>
      <c r="H2023" s="99" t="s">
        <v>3134</v>
      </c>
      <c r="I2023" s="98" t="s">
        <v>34</v>
      </c>
      <c r="J2023" s="109">
        <v>706.4</v>
      </c>
      <c r="K2023" s="101">
        <v>367.33</v>
      </c>
      <c r="L2023" s="100">
        <v>0</v>
      </c>
    </row>
    <row r="2024" spans="1:12" ht="15.6" x14ac:dyDescent="0.25">
      <c r="A2024" s="97">
        <v>170214007</v>
      </c>
      <c r="B2024" s="104">
        <v>246749</v>
      </c>
      <c r="C2024" s="107" t="s">
        <v>614</v>
      </c>
      <c r="D2024" s="98"/>
      <c r="E2024" s="98" t="s">
        <v>1701</v>
      </c>
      <c r="F2024" s="99" t="s">
        <v>2624</v>
      </c>
      <c r="G2024" s="99" t="s">
        <v>3135</v>
      </c>
      <c r="H2024" s="99" t="s">
        <v>1793</v>
      </c>
      <c r="I2024" s="98" t="s">
        <v>34</v>
      </c>
      <c r="J2024" s="109">
        <v>650.48</v>
      </c>
      <c r="K2024" s="101">
        <v>338.25</v>
      </c>
      <c r="L2024" s="100">
        <v>2.36</v>
      </c>
    </row>
    <row r="2025" spans="1:12" ht="15.6" x14ac:dyDescent="0.25">
      <c r="A2025" s="97">
        <v>170215007</v>
      </c>
      <c r="B2025" s="104">
        <v>246750</v>
      </c>
      <c r="C2025" s="107" t="s">
        <v>614</v>
      </c>
      <c r="D2025" s="98"/>
      <c r="E2025" s="98" t="s">
        <v>1701</v>
      </c>
      <c r="F2025" s="99" t="s">
        <v>2624</v>
      </c>
      <c r="G2025" s="99" t="s">
        <v>3136</v>
      </c>
      <c r="H2025" s="99" t="s">
        <v>331</v>
      </c>
      <c r="I2025" s="98" t="s">
        <v>34</v>
      </c>
      <c r="J2025" s="109">
        <v>455.47</v>
      </c>
      <c r="K2025" s="101">
        <v>236.84</v>
      </c>
      <c r="L2025" s="100">
        <v>0</v>
      </c>
    </row>
    <row r="2026" spans="1:12" ht="15.6" x14ac:dyDescent="0.25">
      <c r="A2026" s="97">
        <v>170216007</v>
      </c>
      <c r="B2026" s="104">
        <v>246751</v>
      </c>
      <c r="C2026" s="107" t="s">
        <v>614</v>
      </c>
      <c r="D2026" s="98"/>
      <c r="E2026" s="98" t="s">
        <v>1701</v>
      </c>
      <c r="F2026" s="99" t="s">
        <v>2624</v>
      </c>
      <c r="G2026" s="99" t="s">
        <v>3137</v>
      </c>
      <c r="H2026" s="99" t="s">
        <v>450</v>
      </c>
      <c r="I2026" s="98" t="s">
        <v>34</v>
      </c>
      <c r="J2026" s="109">
        <v>481.26</v>
      </c>
      <c r="K2026" s="101">
        <v>250.26</v>
      </c>
      <c r="L2026" s="100">
        <v>0</v>
      </c>
    </row>
    <row r="2027" spans="1:12" ht="15.6" x14ac:dyDescent="0.25">
      <c r="A2027" s="97">
        <v>170217007</v>
      </c>
      <c r="B2027" s="104">
        <v>246752</v>
      </c>
      <c r="C2027" s="107" t="s">
        <v>614</v>
      </c>
      <c r="D2027" s="98"/>
      <c r="E2027" s="98" t="s">
        <v>1701</v>
      </c>
      <c r="F2027" s="99" t="s">
        <v>2624</v>
      </c>
      <c r="G2027" s="99" t="s">
        <v>3138</v>
      </c>
      <c r="H2027" s="99" t="s">
        <v>1796</v>
      </c>
      <c r="I2027" s="98" t="s">
        <v>34</v>
      </c>
      <c r="J2027" s="109">
        <v>554.84</v>
      </c>
      <c r="K2027" s="101">
        <v>288.52</v>
      </c>
      <c r="L2027" s="100">
        <v>4.4400000000000004</v>
      </c>
    </row>
    <row r="2028" spans="1:12" ht="15.6" x14ac:dyDescent="0.25">
      <c r="A2028" s="97">
        <v>170220007</v>
      </c>
      <c r="B2028" s="104">
        <v>246755</v>
      </c>
      <c r="C2028" s="107" t="s">
        <v>614</v>
      </c>
      <c r="D2028" s="98"/>
      <c r="E2028" s="98" t="s">
        <v>1701</v>
      </c>
      <c r="F2028" s="99" t="s">
        <v>2624</v>
      </c>
      <c r="G2028" s="99" t="s">
        <v>3139</v>
      </c>
      <c r="H2028" s="99" t="s">
        <v>452</v>
      </c>
      <c r="I2028" s="98" t="s">
        <v>34</v>
      </c>
      <c r="J2028" s="109">
        <v>605.41</v>
      </c>
      <c r="K2028" s="101">
        <v>314.81</v>
      </c>
      <c r="L2028" s="100">
        <v>0</v>
      </c>
    </row>
    <row r="2029" spans="1:12" ht="15.6" x14ac:dyDescent="0.25">
      <c r="A2029" s="97">
        <v>170255034</v>
      </c>
      <c r="B2029" s="104">
        <v>254421</v>
      </c>
      <c r="C2029" s="107" t="s">
        <v>614</v>
      </c>
      <c r="D2029" s="98"/>
      <c r="E2029" s="98" t="s">
        <v>1701</v>
      </c>
      <c r="F2029" s="99" t="s">
        <v>3011</v>
      </c>
      <c r="G2029" s="99" t="s">
        <v>3140</v>
      </c>
      <c r="H2029" s="99" t="s">
        <v>450</v>
      </c>
      <c r="I2029" s="98" t="s">
        <v>34</v>
      </c>
      <c r="J2029" s="109">
        <v>562.94000000000005</v>
      </c>
      <c r="K2029" s="101">
        <v>292.73</v>
      </c>
      <c r="L2029" s="100">
        <v>0</v>
      </c>
    </row>
    <row r="2030" spans="1:12" ht="15.6" x14ac:dyDescent="0.25">
      <c r="A2030" s="97">
        <v>170256036</v>
      </c>
      <c r="B2030" s="104">
        <v>261535</v>
      </c>
      <c r="C2030" s="107" t="s">
        <v>614</v>
      </c>
      <c r="D2030" s="98"/>
      <c r="E2030" s="98" t="s">
        <v>1701</v>
      </c>
      <c r="F2030" s="99" t="s">
        <v>2624</v>
      </c>
      <c r="G2030" s="99" t="s">
        <v>3141</v>
      </c>
      <c r="H2030" s="99" t="s">
        <v>1799</v>
      </c>
      <c r="I2030" s="98" t="s">
        <v>34</v>
      </c>
      <c r="J2030" s="109">
        <v>532.77</v>
      </c>
      <c r="K2030" s="101">
        <v>277.04000000000002</v>
      </c>
      <c r="L2030" s="100">
        <v>0</v>
      </c>
    </row>
    <row r="2031" spans="1:12" ht="15.6" x14ac:dyDescent="0.25">
      <c r="A2031" s="97">
        <v>170257036</v>
      </c>
      <c r="B2031" s="104">
        <v>261536</v>
      </c>
      <c r="C2031" s="107" t="s">
        <v>614</v>
      </c>
      <c r="D2031" s="98"/>
      <c r="E2031" s="98" t="s">
        <v>1701</v>
      </c>
      <c r="F2031" s="99" t="s">
        <v>2624</v>
      </c>
      <c r="G2031" s="99" t="s">
        <v>3142</v>
      </c>
      <c r="H2031" s="99" t="s">
        <v>1316</v>
      </c>
      <c r="I2031" s="98" t="s">
        <v>34</v>
      </c>
      <c r="J2031" s="109">
        <v>587.61</v>
      </c>
      <c r="K2031" s="101">
        <v>305.56</v>
      </c>
      <c r="L2031" s="100">
        <v>2.36</v>
      </c>
    </row>
    <row r="2032" spans="1:12" ht="15.6" x14ac:dyDescent="0.25">
      <c r="A2032" s="97">
        <v>170272046</v>
      </c>
      <c r="B2032" s="104">
        <v>262003</v>
      </c>
      <c r="C2032" s="107" t="s">
        <v>614</v>
      </c>
      <c r="D2032" s="98"/>
      <c r="E2032" s="98" t="s">
        <v>1701</v>
      </c>
      <c r="F2032" s="99" t="s">
        <v>2624</v>
      </c>
      <c r="G2032" s="99" t="s">
        <v>3143</v>
      </c>
      <c r="H2032" s="99" t="s">
        <v>325</v>
      </c>
      <c r="I2032" s="98" t="s">
        <v>34</v>
      </c>
      <c r="J2032" s="109">
        <v>256.04000000000002</v>
      </c>
      <c r="K2032" s="101">
        <v>133.13999999999999</v>
      </c>
      <c r="L2032" s="100">
        <v>0</v>
      </c>
    </row>
    <row r="2033" spans="1:12" ht="15.6" x14ac:dyDescent="0.25">
      <c r="A2033" s="97">
        <v>170273046</v>
      </c>
      <c r="B2033" s="104">
        <v>262004</v>
      </c>
      <c r="C2033" s="107" t="s">
        <v>614</v>
      </c>
      <c r="D2033" s="98"/>
      <c r="E2033" s="98" t="s">
        <v>1701</v>
      </c>
      <c r="F2033" s="99" t="s">
        <v>2624</v>
      </c>
      <c r="G2033" s="99" t="s">
        <v>3144</v>
      </c>
      <c r="H2033" s="99" t="s">
        <v>1304</v>
      </c>
      <c r="I2033" s="98" t="s">
        <v>34</v>
      </c>
      <c r="J2033" s="109">
        <v>599.1</v>
      </c>
      <c r="K2033" s="101">
        <v>311.52999999999997</v>
      </c>
      <c r="L2033" s="100">
        <v>3.4</v>
      </c>
    </row>
    <row r="2034" spans="1:12" ht="15.6" x14ac:dyDescent="0.25">
      <c r="A2034" s="97">
        <v>170274046</v>
      </c>
      <c r="B2034" s="104">
        <v>262005</v>
      </c>
      <c r="C2034" s="107" t="s">
        <v>614</v>
      </c>
      <c r="D2034" s="98"/>
      <c r="E2034" s="98" t="s">
        <v>1701</v>
      </c>
      <c r="F2034" s="99" t="s">
        <v>2624</v>
      </c>
      <c r="G2034" s="99" t="s">
        <v>3145</v>
      </c>
      <c r="H2034" s="99" t="s">
        <v>330</v>
      </c>
      <c r="I2034" s="98" t="s">
        <v>34</v>
      </c>
      <c r="J2034" s="109">
        <v>542.34</v>
      </c>
      <c r="K2034" s="101">
        <v>282.02</v>
      </c>
      <c r="L2034" s="100">
        <v>5.48</v>
      </c>
    </row>
    <row r="2035" spans="1:12" ht="15.6" x14ac:dyDescent="0.25">
      <c r="A2035" s="97">
        <v>170277048</v>
      </c>
      <c r="B2035" s="104">
        <v>262084</v>
      </c>
      <c r="C2035" s="107" t="s">
        <v>614</v>
      </c>
      <c r="D2035" s="98"/>
      <c r="E2035" s="98" t="s">
        <v>1701</v>
      </c>
      <c r="F2035" s="99" t="s">
        <v>3146</v>
      </c>
      <c r="G2035" s="99" t="s">
        <v>3147</v>
      </c>
      <c r="H2035" s="99" t="s">
        <v>282</v>
      </c>
      <c r="I2035" s="98" t="s">
        <v>34</v>
      </c>
      <c r="J2035" s="109">
        <v>280.77</v>
      </c>
      <c r="K2035" s="101">
        <v>146</v>
      </c>
      <c r="L2035" s="100">
        <v>0</v>
      </c>
    </row>
    <row r="2036" spans="1:12" ht="15.6" x14ac:dyDescent="0.25">
      <c r="A2036" s="97">
        <v>170276047</v>
      </c>
      <c r="B2036" s="104">
        <v>262085</v>
      </c>
      <c r="C2036" s="107" t="s">
        <v>614</v>
      </c>
      <c r="D2036" s="98"/>
      <c r="E2036" s="98" t="s">
        <v>1701</v>
      </c>
      <c r="F2036" s="99" t="s">
        <v>3146</v>
      </c>
      <c r="G2036" s="99" t="s">
        <v>3148</v>
      </c>
      <c r="H2036" s="99" t="s">
        <v>285</v>
      </c>
      <c r="I2036" s="98" t="s">
        <v>34</v>
      </c>
      <c r="J2036" s="109">
        <v>345.06</v>
      </c>
      <c r="K2036" s="101">
        <v>179.43</v>
      </c>
      <c r="L2036" s="100">
        <v>0</v>
      </c>
    </row>
    <row r="2037" spans="1:12" ht="15.6" x14ac:dyDescent="0.25">
      <c r="A2037" s="97">
        <v>170279048</v>
      </c>
      <c r="B2037" s="104">
        <v>262086</v>
      </c>
      <c r="C2037" s="107" t="s">
        <v>614</v>
      </c>
      <c r="D2037" s="98"/>
      <c r="E2037" s="98" t="s">
        <v>1701</v>
      </c>
      <c r="F2037" s="99" t="s">
        <v>3146</v>
      </c>
      <c r="G2037" s="99" t="s">
        <v>3149</v>
      </c>
      <c r="H2037" s="99" t="s">
        <v>3045</v>
      </c>
      <c r="I2037" s="98" t="s">
        <v>34</v>
      </c>
      <c r="J2037" s="109">
        <v>382.2</v>
      </c>
      <c r="K2037" s="101">
        <v>198.74</v>
      </c>
      <c r="L2037" s="100">
        <v>0.19</v>
      </c>
    </row>
    <row r="2038" spans="1:12" ht="15.6" x14ac:dyDescent="0.25">
      <c r="A2038" s="97">
        <v>170280048</v>
      </c>
      <c r="B2038" s="104">
        <v>262087</v>
      </c>
      <c r="C2038" s="107" t="s">
        <v>614</v>
      </c>
      <c r="D2038" s="98"/>
      <c r="E2038" s="98" t="s">
        <v>1701</v>
      </c>
      <c r="F2038" s="99" t="s">
        <v>3146</v>
      </c>
      <c r="G2038" s="99" t="s">
        <v>3150</v>
      </c>
      <c r="H2038" s="99" t="s">
        <v>329</v>
      </c>
      <c r="I2038" s="98" t="s">
        <v>34</v>
      </c>
      <c r="J2038" s="109">
        <v>368.78</v>
      </c>
      <c r="K2038" s="101">
        <v>191.77</v>
      </c>
      <c r="L2038" s="100">
        <v>2.36</v>
      </c>
    </row>
    <row r="2039" spans="1:12" ht="15.6" x14ac:dyDescent="0.25">
      <c r="A2039" s="97">
        <v>170281048</v>
      </c>
      <c r="B2039" s="104">
        <v>262088</v>
      </c>
      <c r="C2039" s="107" t="s">
        <v>614</v>
      </c>
      <c r="D2039" s="98"/>
      <c r="E2039" s="98" t="s">
        <v>1701</v>
      </c>
      <c r="F2039" s="99" t="s">
        <v>3146</v>
      </c>
      <c r="G2039" s="99" t="s">
        <v>3151</v>
      </c>
      <c r="H2039" s="99" t="s">
        <v>3152</v>
      </c>
      <c r="I2039" s="98" t="s">
        <v>34</v>
      </c>
      <c r="J2039" s="109">
        <v>378.28</v>
      </c>
      <c r="K2039" s="101">
        <v>196.71</v>
      </c>
      <c r="L2039" s="100">
        <v>0</v>
      </c>
    </row>
    <row r="2040" spans="1:12" ht="15.6" x14ac:dyDescent="0.25">
      <c r="A2040" s="97">
        <v>170282048</v>
      </c>
      <c r="B2040" s="104">
        <v>262089</v>
      </c>
      <c r="C2040" s="107" t="s">
        <v>614</v>
      </c>
      <c r="D2040" s="98"/>
      <c r="E2040" s="98" t="s">
        <v>1701</v>
      </c>
      <c r="F2040" s="99" t="s">
        <v>3146</v>
      </c>
      <c r="G2040" s="99" t="s">
        <v>3153</v>
      </c>
      <c r="H2040" s="99" t="s">
        <v>319</v>
      </c>
      <c r="I2040" s="98" t="s">
        <v>34</v>
      </c>
      <c r="J2040" s="109">
        <v>311.54000000000002</v>
      </c>
      <c r="K2040" s="101">
        <v>162</v>
      </c>
      <c r="L2040" s="100">
        <v>0</v>
      </c>
    </row>
    <row r="2041" spans="1:12" ht="15.6" x14ac:dyDescent="0.25">
      <c r="A2041" s="97">
        <v>170283047</v>
      </c>
      <c r="B2041" s="104">
        <v>262090</v>
      </c>
      <c r="C2041" s="107" t="s">
        <v>614</v>
      </c>
      <c r="D2041" s="98"/>
      <c r="E2041" s="98" t="s">
        <v>1701</v>
      </c>
      <c r="F2041" s="99" t="s">
        <v>3146</v>
      </c>
      <c r="G2041" s="99" t="s">
        <v>3154</v>
      </c>
      <c r="H2041" s="99" t="s">
        <v>278</v>
      </c>
      <c r="I2041" s="98" t="s">
        <v>34</v>
      </c>
      <c r="J2041" s="109">
        <v>369.23</v>
      </c>
      <c r="K2041" s="101">
        <v>192</v>
      </c>
      <c r="L2041" s="100">
        <v>0.19</v>
      </c>
    </row>
    <row r="2042" spans="1:12" ht="15.6" x14ac:dyDescent="0.25">
      <c r="A2042" s="97">
        <v>170284047</v>
      </c>
      <c r="B2042" s="104">
        <v>270941</v>
      </c>
      <c r="C2042" s="107" t="s">
        <v>614</v>
      </c>
      <c r="D2042" s="98"/>
      <c r="E2042" s="98" t="s">
        <v>1701</v>
      </c>
      <c r="F2042" s="99" t="s">
        <v>3146</v>
      </c>
      <c r="G2042" s="99" t="s">
        <v>3155</v>
      </c>
      <c r="H2042" s="99" t="s">
        <v>280</v>
      </c>
      <c r="I2042" s="98" t="s">
        <v>34</v>
      </c>
      <c r="J2042" s="109">
        <v>331.58</v>
      </c>
      <c r="K2042" s="101">
        <v>172.42</v>
      </c>
      <c r="L2042" s="100">
        <v>2.36</v>
      </c>
    </row>
    <row r="2043" spans="1:12" ht="15.6" x14ac:dyDescent="0.25">
      <c r="A2043" s="97">
        <v>170285048</v>
      </c>
      <c r="B2043" s="104">
        <v>270942</v>
      </c>
      <c r="C2043" s="107" t="s">
        <v>614</v>
      </c>
      <c r="D2043" s="98"/>
      <c r="E2043" s="98" t="s">
        <v>1701</v>
      </c>
      <c r="F2043" s="99" t="s">
        <v>3146</v>
      </c>
      <c r="G2043" s="99" t="s">
        <v>3156</v>
      </c>
      <c r="H2043" s="99" t="s">
        <v>324</v>
      </c>
      <c r="I2043" s="98" t="s">
        <v>34</v>
      </c>
      <c r="J2043" s="109">
        <v>296.14999999999998</v>
      </c>
      <c r="K2043" s="101">
        <v>154</v>
      </c>
      <c r="L2043" s="100">
        <v>0</v>
      </c>
    </row>
    <row r="2044" spans="1:12" ht="15.6" x14ac:dyDescent="0.25">
      <c r="A2044" s="97">
        <v>170286048</v>
      </c>
      <c r="B2044" s="104">
        <v>270943</v>
      </c>
      <c r="C2044" s="107" t="s">
        <v>614</v>
      </c>
      <c r="D2044" s="98"/>
      <c r="E2044" s="98" t="s">
        <v>1701</v>
      </c>
      <c r="F2044" s="99" t="s">
        <v>3146</v>
      </c>
      <c r="G2044" s="99" t="s">
        <v>3157</v>
      </c>
      <c r="H2044" s="99" t="s">
        <v>1305</v>
      </c>
      <c r="I2044" s="98" t="s">
        <v>34</v>
      </c>
      <c r="J2044" s="109">
        <v>461.08</v>
      </c>
      <c r="K2044" s="101">
        <v>239.76</v>
      </c>
      <c r="L2044" s="100">
        <v>4.4400000000000004</v>
      </c>
    </row>
    <row r="2045" spans="1:12" ht="15.6" x14ac:dyDescent="0.25">
      <c r="A2045" s="97">
        <v>170287048</v>
      </c>
      <c r="B2045" s="104">
        <v>270944</v>
      </c>
      <c r="C2045" s="107" t="s">
        <v>614</v>
      </c>
      <c r="D2045" s="98"/>
      <c r="E2045" s="98" t="s">
        <v>1701</v>
      </c>
      <c r="F2045" s="99" t="s">
        <v>3146</v>
      </c>
      <c r="G2045" s="99" t="s">
        <v>3158</v>
      </c>
      <c r="H2045" s="99" t="s">
        <v>279</v>
      </c>
      <c r="I2045" s="98" t="s">
        <v>34</v>
      </c>
      <c r="J2045" s="109">
        <v>324.83999999999997</v>
      </c>
      <c r="K2045" s="101">
        <v>168.92</v>
      </c>
      <c r="L2045" s="100">
        <v>0</v>
      </c>
    </row>
    <row r="2046" spans="1:12" ht="15.6" x14ac:dyDescent="0.25">
      <c r="A2046" s="97">
        <v>170288047</v>
      </c>
      <c r="B2046" s="104">
        <v>270945</v>
      </c>
      <c r="C2046" s="107" t="s">
        <v>614</v>
      </c>
      <c r="D2046" s="98"/>
      <c r="E2046" s="98" t="s">
        <v>1701</v>
      </c>
      <c r="F2046" s="99" t="s">
        <v>3146</v>
      </c>
      <c r="G2046" s="99" t="s">
        <v>3159</v>
      </c>
      <c r="H2046" s="99" t="s">
        <v>449</v>
      </c>
      <c r="I2046" s="98" t="s">
        <v>34</v>
      </c>
      <c r="J2046" s="109">
        <v>457.58</v>
      </c>
      <c r="K2046" s="101">
        <v>237.94</v>
      </c>
      <c r="L2046" s="100">
        <v>4.4400000000000004</v>
      </c>
    </row>
    <row r="2047" spans="1:12" ht="15.6" x14ac:dyDescent="0.25">
      <c r="A2047" s="97">
        <v>170289048</v>
      </c>
      <c r="B2047" s="104">
        <v>270946</v>
      </c>
      <c r="C2047" s="107" t="s">
        <v>614</v>
      </c>
      <c r="D2047" s="98"/>
      <c r="E2047" s="98" t="s">
        <v>1701</v>
      </c>
      <c r="F2047" s="99" t="s">
        <v>3146</v>
      </c>
      <c r="G2047" s="99" t="s">
        <v>3160</v>
      </c>
      <c r="H2047" s="99" t="s">
        <v>330</v>
      </c>
      <c r="I2047" s="98" t="s">
        <v>34</v>
      </c>
      <c r="J2047" s="109">
        <v>536.72</v>
      </c>
      <c r="K2047" s="101">
        <v>279.08999999999997</v>
      </c>
      <c r="L2047" s="100">
        <v>5.48</v>
      </c>
    </row>
    <row r="2048" spans="1:12" ht="15.6" x14ac:dyDescent="0.25">
      <c r="A2048" s="97">
        <v>170290047</v>
      </c>
      <c r="B2048" s="104">
        <v>270947</v>
      </c>
      <c r="C2048" s="107" t="s">
        <v>614</v>
      </c>
      <c r="D2048" s="98"/>
      <c r="E2048" s="98" t="s">
        <v>1701</v>
      </c>
      <c r="F2048" s="99" t="s">
        <v>3146</v>
      </c>
      <c r="G2048" s="99" t="s">
        <v>3161</v>
      </c>
      <c r="H2048" s="99" t="s">
        <v>281</v>
      </c>
      <c r="I2048" s="98" t="s">
        <v>34</v>
      </c>
      <c r="J2048" s="109">
        <v>348.08</v>
      </c>
      <c r="K2048" s="101">
        <v>181</v>
      </c>
      <c r="L2048" s="100">
        <v>1.32</v>
      </c>
    </row>
    <row r="2049" spans="1:12" ht="15.6" x14ac:dyDescent="0.25">
      <c r="A2049" s="97">
        <v>170291047</v>
      </c>
      <c r="B2049" s="104">
        <v>270948</v>
      </c>
      <c r="C2049" s="107" t="s">
        <v>614</v>
      </c>
      <c r="D2049" s="98"/>
      <c r="E2049" s="98" t="s">
        <v>1701</v>
      </c>
      <c r="F2049" s="99" t="s">
        <v>3146</v>
      </c>
      <c r="G2049" s="99" t="s">
        <v>3162</v>
      </c>
      <c r="H2049" s="99" t="s">
        <v>287</v>
      </c>
      <c r="I2049" s="98" t="s">
        <v>34</v>
      </c>
      <c r="J2049" s="109">
        <v>365.38</v>
      </c>
      <c r="K2049" s="101">
        <v>190</v>
      </c>
      <c r="L2049" s="100">
        <v>0</v>
      </c>
    </row>
    <row r="2050" spans="1:12" ht="15.6" x14ac:dyDescent="0.25">
      <c r="A2050" s="97">
        <v>170292048</v>
      </c>
      <c r="B2050" s="104">
        <v>270949</v>
      </c>
      <c r="C2050" s="107" t="s">
        <v>614</v>
      </c>
      <c r="D2050" s="98"/>
      <c r="E2050" s="98" t="s">
        <v>1701</v>
      </c>
      <c r="F2050" s="99" t="s">
        <v>3146</v>
      </c>
      <c r="G2050" s="99" t="s">
        <v>3163</v>
      </c>
      <c r="H2050" s="99" t="s">
        <v>322</v>
      </c>
      <c r="I2050" s="98" t="s">
        <v>34</v>
      </c>
      <c r="J2050" s="109">
        <v>479.28</v>
      </c>
      <c r="K2050" s="101">
        <v>249.23</v>
      </c>
      <c r="L2050" s="100">
        <v>1.32</v>
      </c>
    </row>
    <row r="2051" spans="1:12" ht="15.6" x14ac:dyDescent="0.25">
      <c r="A2051" s="97">
        <v>170293047</v>
      </c>
      <c r="B2051" s="104">
        <v>270950</v>
      </c>
      <c r="C2051" s="107" t="s">
        <v>614</v>
      </c>
      <c r="D2051" s="98"/>
      <c r="E2051" s="98" t="s">
        <v>1701</v>
      </c>
      <c r="F2051" s="99" t="s">
        <v>3146</v>
      </c>
      <c r="G2051" s="99" t="s">
        <v>3164</v>
      </c>
      <c r="H2051" s="99" t="s">
        <v>318</v>
      </c>
      <c r="I2051" s="98" t="s">
        <v>34</v>
      </c>
      <c r="J2051" s="109">
        <v>332.69</v>
      </c>
      <c r="K2051" s="101">
        <v>173</v>
      </c>
      <c r="L2051" s="100">
        <v>0</v>
      </c>
    </row>
    <row r="2052" spans="1:12" ht="15.6" x14ac:dyDescent="0.25">
      <c r="A2052" s="97">
        <v>170294048</v>
      </c>
      <c r="B2052" s="104">
        <v>270951</v>
      </c>
      <c r="C2052" s="107" t="s">
        <v>614</v>
      </c>
      <c r="D2052" s="98"/>
      <c r="E2052" s="98" t="s">
        <v>1701</v>
      </c>
      <c r="F2052" s="99" t="s">
        <v>3146</v>
      </c>
      <c r="G2052" s="99" t="s">
        <v>3165</v>
      </c>
      <c r="H2052" s="99" t="s">
        <v>321</v>
      </c>
      <c r="I2052" s="98" t="s">
        <v>34</v>
      </c>
      <c r="J2052" s="109">
        <v>443.3</v>
      </c>
      <c r="K2052" s="101">
        <v>230.52</v>
      </c>
      <c r="L2052" s="100">
        <v>2.36</v>
      </c>
    </row>
    <row r="2053" spans="1:12" ht="15.6" x14ac:dyDescent="0.25">
      <c r="A2053" s="97">
        <v>170278048</v>
      </c>
      <c r="B2053" s="104">
        <v>270952</v>
      </c>
      <c r="C2053" s="107" t="s">
        <v>614</v>
      </c>
      <c r="D2053" s="98"/>
      <c r="E2053" s="98" t="s">
        <v>1701</v>
      </c>
      <c r="F2053" s="99" t="s">
        <v>3146</v>
      </c>
      <c r="G2053" s="99" t="s">
        <v>3166</v>
      </c>
      <c r="H2053" s="99" t="s">
        <v>1302</v>
      </c>
      <c r="I2053" s="98" t="s">
        <v>34</v>
      </c>
      <c r="J2053" s="109">
        <v>415.99</v>
      </c>
      <c r="K2053" s="101">
        <v>216.31</v>
      </c>
      <c r="L2053" s="100">
        <v>0</v>
      </c>
    </row>
    <row r="2054" spans="1:12" ht="15.6" x14ac:dyDescent="0.25">
      <c r="A2054" s="97">
        <v>170296048</v>
      </c>
      <c r="B2054" s="104">
        <v>270953</v>
      </c>
      <c r="C2054" s="107" t="s">
        <v>614</v>
      </c>
      <c r="D2054" s="98"/>
      <c r="E2054" s="98" t="s">
        <v>1701</v>
      </c>
      <c r="F2054" s="99" t="s">
        <v>3146</v>
      </c>
      <c r="G2054" s="99" t="s">
        <v>3167</v>
      </c>
      <c r="H2054" s="99" t="s">
        <v>1306</v>
      </c>
      <c r="I2054" s="98" t="s">
        <v>34</v>
      </c>
      <c r="J2054" s="109">
        <v>457.18</v>
      </c>
      <c r="K2054" s="101">
        <v>237.73</v>
      </c>
      <c r="L2054" s="100">
        <v>5.48</v>
      </c>
    </row>
    <row r="2055" spans="1:12" ht="15.6" x14ac:dyDescent="0.25">
      <c r="A2055" s="97">
        <v>170297048</v>
      </c>
      <c r="B2055" s="104">
        <v>270954</v>
      </c>
      <c r="C2055" s="107" t="s">
        <v>614</v>
      </c>
      <c r="D2055" s="98"/>
      <c r="E2055" s="98" t="s">
        <v>1701</v>
      </c>
      <c r="F2055" s="99" t="s">
        <v>3146</v>
      </c>
      <c r="G2055" s="99" t="s">
        <v>3168</v>
      </c>
      <c r="H2055" s="99" t="s">
        <v>331</v>
      </c>
      <c r="I2055" s="98" t="s">
        <v>34</v>
      </c>
      <c r="J2055" s="109">
        <v>456.58</v>
      </c>
      <c r="K2055" s="101">
        <v>237.42</v>
      </c>
      <c r="L2055" s="100">
        <v>2.36</v>
      </c>
    </row>
    <row r="2056" spans="1:12" ht="15.6" x14ac:dyDescent="0.25">
      <c r="A2056" s="97">
        <v>170298048</v>
      </c>
      <c r="B2056" s="104">
        <v>270955</v>
      </c>
      <c r="C2056" s="107" t="s">
        <v>614</v>
      </c>
      <c r="D2056" s="98"/>
      <c r="E2056" s="98" t="s">
        <v>1701</v>
      </c>
      <c r="F2056" s="99" t="s">
        <v>3146</v>
      </c>
      <c r="G2056" s="99" t="s">
        <v>3169</v>
      </c>
      <c r="H2056" s="99" t="s">
        <v>1301</v>
      </c>
      <c r="I2056" s="98" t="s">
        <v>34</v>
      </c>
      <c r="J2056" s="109">
        <v>390.65</v>
      </c>
      <c r="K2056" s="101">
        <v>203.14</v>
      </c>
      <c r="L2056" s="100">
        <v>0</v>
      </c>
    </row>
    <row r="2057" spans="1:12" ht="15.6" x14ac:dyDescent="0.25">
      <c r="A2057" s="97">
        <v>170299048</v>
      </c>
      <c r="B2057" s="104">
        <v>270956</v>
      </c>
      <c r="C2057" s="107" t="s">
        <v>614</v>
      </c>
      <c r="D2057" s="98"/>
      <c r="E2057" s="98" t="s">
        <v>1701</v>
      </c>
      <c r="F2057" s="99" t="s">
        <v>3146</v>
      </c>
      <c r="G2057" s="99" t="s">
        <v>3170</v>
      </c>
      <c r="H2057" s="99" t="s">
        <v>286</v>
      </c>
      <c r="I2057" s="98" t="s">
        <v>34</v>
      </c>
      <c r="J2057" s="109">
        <v>270.7</v>
      </c>
      <c r="K2057" s="101">
        <v>140.76</v>
      </c>
      <c r="L2057" s="100">
        <v>0</v>
      </c>
    </row>
    <row r="2058" spans="1:12" ht="15.6" x14ac:dyDescent="0.25">
      <c r="A2058" s="97">
        <v>170300048</v>
      </c>
      <c r="B2058" s="104">
        <v>270957</v>
      </c>
      <c r="C2058" s="107" t="s">
        <v>614</v>
      </c>
      <c r="D2058" s="98"/>
      <c r="E2058" s="98" t="s">
        <v>1701</v>
      </c>
      <c r="F2058" s="99" t="s">
        <v>3146</v>
      </c>
      <c r="G2058" s="99" t="s">
        <v>3171</v>
      </c>
      <c r="H2058" s="99" t="s">
        <v>2581</v>
      </c>
      <c r="I2058" s="98" t="s">
        <v>34</v>
      </c>
      <c r="J2058" s="109">
        <v>394.63</v>
      </c>
      <c r="K2058" s="101">
        <v>205.21</v>
      </c>
      <c r="L2058" s="100">
        <v>0</v>
      </c>
    </row>
    <row r="2059" spans="1:12" ht="15.6" x14ac:dyDescent="0.25">
      <c r="A2059" s="97">
        <v>170301048</v>
      </c>
      <c r="B2059" s="104">
        <v>270958</v>
      </c>
      <c r="C2059" s="107" t="s">
        <v>614</v>
      </c>
      <c r="D2059" s="98"/>
      <c r="E2059" s="98" t="s">
        <v>1701</v>
      </c>
      <c r="F2059" s="99" t="s">
        <v>3146</v>
      </c>
      <c r="G2059" s="99" t="s">
        <v>3172</v>
      </c>
      <c r="H2059" s="99" t="s">
        <v>440</v>
      </c>
      <c r="I2059" s="98" t="s">
        <v>34</v>
      </c>
      <c r="J2059" s="109">
        <v>439.48</v>
      </c>
      <c r="K2059" s="101">
        <v>228.53</v>
      </c>
      <c r="L2059" s="100">
        <v>0</v>
      </c>
    </row>
    <row r="2060" spans="1:12" ht="15.6" x14ac:dyDescent="0.25">
      <c r="A2060" s="97">
        <v>170305048</v>
      </c>
      <c r="B2060" s="104">
        <v>270959</v>
      </c>
      <c r="C2060" s="107" t="s">
        <v>614</v>
      </c>
      <c r="D2060" s="98"/>
      <c r="E2060" s="98" t="s">
        <v>1701</v>
      </c>
      <c r="F2060" s="99" t="s">
        <v>3146</v>
      </c>
      <c r="G2060" s="99" t="s">
        <v>3173</v>
      </c>
      <c r="H2060" s="99" t="s">
        <v>320</v>
      </c>
      <c r="I2060" s="98" t="s">
        <v>34</v>
      </c>
      <c r="J2060" s="109">
        <v>521.64</v>
      </c>
      <c r="K2060" s="101">
        <v>271.25</v>
      </c>
      <c r="L2060" s="100">
        <v>1.32</v>
      </c>
    </row>
    <row r="2061" spans="1:12" ht="15.6" x14ac:dyDescent="0.25">
      <c r="A2061" s="97">
        <v>170303048</v>
      </c>
      <c r="B2061" s="104">
        <v>270960</v>
      </c>
      <c r="C2061" s="107" t="s">
        <v>614</v>
      </c>
      <c r="D2061" s="98"/>
      <c r="E2061" s="98" t="s">
        <v>1701</v>
      </c>
      <c r="F2061" s="99" t="s">
        <v>3146</v>
      </c>
      <c r="G2061" s="99" t="s">
        <v>3174</v>
      </c>
      <c r="H2061" s="99" t="s">
        <v>327</v>
      </c>
      <c r="I2061" s="98" t="s">
        <v>34</v>
      </c>
      <c r="J2061" s="109">
        <v>279.99</v>
      </c>
      <c r="K2061" s="101">
        <v>145.59</v>
      </c>
      <c r="L2061" s="100">
        <v>0</v>
      </c>
    </row>
    <row r="2062" spans="1:12" ht="15.6" x14ac:dyDescent="0.25">
      <c r="A2062" s="97">
        <v>170304048</v>
      </c>
      <c r="B2062" s="104">
        <v>270961</v>
      </c>
      <c r="C2062" s="107" t="s">
        <v>614</v>
      </c>
      <c r="D2062" s="98"/>
      <c r="E2062" s="98" t="s">
        <v>1701</v>
      </c>
      <c r="F2062" s="99" t="s">
        <v>3146</v>
      </c>
      <c r="G2062" s="99" t="s">
        <v>3175</v>
      </c>
      <c r="H2062" s="99" t="s">
        <v>451</v>
      </c>
      <c r="I2062" s="98" t="s">
        <v>34</v>
      </c>
      <c r="J2062" s="109">
        <v>587.9</v>
      </c>
      <c r="K2062" s="101">
        <v>305.70999999999998</v>
      </c>
      <c r="L2062" s="100">
        <v>1.32</v>
      </c>
    </row>
    <row r="2063" spans="1:12" ht="15.6" x14ac:dyDescent="0.25">
      <c r="A2063" s="97">
        <v>170306034</v>
      </c>
      <c r="B2063" s="104">
        <v>271545</v>
      </c>
      <c r="C2063" s="107" t="s">
        <v>614</v>
      </c>
      <c r="D2063" s="98"/>
      <c r="E2063" s="98" t="s">
        <v>1701</v>
      </c>
      <c r="F2063" s="99" t="s">
        <v>3011</v>
      </c>
      <c r="G2063" s="99" t="s">
        <v>3176</v>
      </c>
      <c r="H2063" s="99" t="s">
        <v>329</v>
      </c>
      <c r="I2063" s="98" t="s">
        <v>34</v>
      </c>
      <c r="J2063" s="109">
        <v>429.49</v>
      </c>
      <c r="K2063" s="101">
        <v>223.33</v>
      </c>
      <c r="L2063" s="100">
        <v>0</v>
      </c>
    </row>
    <row r="2064" spans="1:12" ht="15.6" x14ac:dyDescent="0.25">
      <c r="A2064" s="97">
        <v>170307006</v>
      </c>
      <c r="B2064" s="104">
        <v>271548</v>
      </c>
      <c r="C2064" s="107" t="s">
        <v>614</v>
      </c>
      <c r="D2064" s="98"/>
      <c r="E2064" s="98" t="s">
        <v>1701</v>
      </c>
      <c r="F2064" s="99" t="s">
        <v>3011</v>
      </c>
      <c r="G2064" s="99" t="s">
        <v>3177</v>
      </c>
      <c r="H2064" s="99" t="s">
        <v>3178</v>
      </c>
      <c r="I2064" s="98" t="s">
        <v>34</v>
      </c>
      <c r="J2064" s="109">
        <v>746.77</v>
      </c>
      <c r="K2064" s="101">
        <v>388.32</v>
      </c>
      <c r="L2064" s="100">
        <v>0</v>
      </c>
    </row>
    <row r="2065" spans="1:12" ht="15.6" x14ac:dyDescent="0.25">
      <c r="A2065" s="97">
        <v>170308006</v>
      </c>
      <c r="B2065" s="104">
        <v>271611</v>
      </c>
      <c r="C2065" s="107" t="s">
        <v>614</v>
      </c>
      <c r="D2065" s="98"/>
      <c r="E2065" s="98" t="s">
        <v>1701</v>
      </c>
      <c r="F2065" s="99" t="s">
        <v>3011</v>
      </c>
      <c r="G2065" s="99" t="s">
        <v>3179</v>
      </c>
      <c r="H2065" s="99" t="s">
        <v>3130</v>
      </c>
      <c r="I2065" s="98" t="s">
        <v>34</v>
      </c>
      <c r="J2065" s="109">
        <v>589.57000000000005</v>
      </c>
      <c r="K2065" s="101">
        <v>306.58</v>
      </c>
      <c r="L2065" s="100">
        <v>0.19</v>
      </c>
    </row>
    <row r="2066" spans="1:12" ht="15.6" x14ac:dyDescent="0.25">
      <c r="A2066" s="97">
        <v>170309006</v>
      </c>
      <c r="B2066" s="104">
        <v>271614</v>
      </c>
      <c r="C2066" s="107" t="s">
        <v>614</v>
      </c>
      <c r="D2066" s="98"/>
      <c r="E2066" s="98" t="s">
        <v>1701</v>
      </c>
      <c r="F2066" s="99" t="s">
        <v>3011</v>
      </c>
      <c r="G2066" s="99" t="s">
        <v>3180</v>
      </c>
      <c r="H2066" s="99" t="s">
        <v>1793</v>
      </c>
      <c r="I2066" s="98" t="s">
        <v>34</v>
      </c>
      <c r="J2066" s="109">
        <v>633.52</v>
      </c>
      <c r="K2066" s="101">
        <v>329.43</v>
      </c>
      <c r="L2066" s="100">
        <v>2.36</v>
      </c>
    </row>
    <row r="2067" spans="1:12" ht="15.6" x14ac:dyDescent="0.25">
      <c r="A2067" s="97">
        <v>170310034</v>
      </c>
      <c r="B2067" s="104">
        <v>271617</v>
      </c>
      <c r="C2067" s="107" t="s">
        <v>614</v>
      </c>
      <c r="D2067" s="98"/>
      <c r="E2067" s="98" t="s">
        <v>1701</v>
      </c>
      <c r="F2067" s="99" t="s">
        <v>3011</v>
      </c>
      <c r="G2067" s="99" t="s">
        <v>3181</v>
      </c>
      <c r="H2067" s="99" t="s">
        <v>3182</v>
      </c>
      <c r="I2067" s="98" t="s">
        <v>34</v>
      </c>
      <c r="J2067" s="109">
        <v>461.38</v>
      </c>
      <c r="K2067" s="101">
        <v>239.92</v>
      </c>
      <c r="L2067" s="100">
        <v>3.4</v>
      </c>
    </row>
    <row r="2068" spans="1:12" ht="15.6" x14ac:dyDescent="0.25">
      <c r="A2068" s="97">
        <v>796367833</v>
      </c>
      <c r="B2068" s="104">
        <v>274886</v>
      </c>
      <c r="C2068" s="107" t="s">
        <v>614</v>
      </c>
      <c r="D2068" s="98"/>
      <c r="E2068" s="98" t="s">
        <v>262</v>
      </c>
      <c r="F2068" s="99" t="s">
        <v>3183</v>
      </c>
      <c r="G2068" s="99" t="s">
        <v>1071</v>
      </c>
      <c r="H2068" s="99" t="s">
        <v>1072</v>
      </c>
      <c r="I2068" s="98" t="s">
        <v>34</v>
      </c>
      <c r="J2068" s="109">
        <v>370.96</v>
      </c>
      <c r="K2068" s="101">
        <v>192.9</v>
      </c>
      <c r="L2068" s="100">
        <v>2.36</v>
      </c>
    </row>
    <row r="2069" spans="1:12" ht="15.6" x14ac:dyDescent="0.25">
      <c r="A2069" s="97">
        <v>734109640</v>
      </c>
      <c r="B2069" s="104">
        <v>272601</v>
      </c>
      <c r="C2069" s="103" t="s">
        <v>614</v>
      </c>
      <c r="D2069" s="98"/>
      <c r="E2069" s="98" t="s">
        <v>262</v>
      </c>
      <c r="F2069" s="99" t="s">
        <v>2967</v>
      </c>
      <c r="G2069" s="99" t="s">
        <v>1065</v>
      </c>
      <c r="H2069" s="97" t="s">
        <v>422</v>
      </c>
      <c r="I2069" s="98" t="s">
        <v>3394</v>
      </c>
      <c r="J2069" s="109">
        <v>257.58999999999997</v>
      </c>
      <c r="K2069" s="101">
        <v>133.94999999999999</v>
      </c>
      <c r="L2069" s="100">
        <v>0</v>
      </c>
    </row>
    <row r="2070" spans="1:12" ht="15.6" x14ac:dyDescent="0.25">
      <c r="A2070" s="97">
        <v>723285933</v>
      </c>
      <c r="B2070" s="104">
        <v>272993</v>
      </c>
      <c r="C2070" s="103" t="s">
        <v>614</v>
      </c>
      <c r="D2070" s="98"/>
      <c r="E2070" s="98" t="s">
        <v>262</v>
      </c>
      <c r="F2070" s="99" t="s">
        <v>4415</v>
      </c>
      <c r="G2070" s="99" t="s">
        <v>4416</v>
      </c>
      <c r="H2070" s="97" t="s">
        <v>329</v>
      </c>
      <c r="I2070" s="98" t="s">
        <v>3394</v>
      </c>
      <c r="J2070" s="109">
        <v>455.91</v>
      </c>
      <c r="K2070" s="101">
        <v>237.07</v>
      </c>
      <c r="L2070" s="100">
        <v>0</v>
      </c>
    </row>
    <row r="2071" spans="1:12" ht="15.6" x14ac:dyDescent="0.25">
      <c r="A2071" s="97">
        <v>734009640</v>
      </c>
      <c r="B2071" s="104">
        <v>276012</v>
      </c>
      <c r="C2071" s="103" t="s">
        <v>614</v>
      </c>
      <c r="D2071" s="98"/>
      <c r="E2071" s="98" t="s">
        <v>262</v>
      </c>
      <c r="F2071" s="99" t="s">
        <v>2967</v>
      </c>
      <c r="G2071" s="99" t="s">
        <v>1026</v>
      </c>
      <c r="H2071" s="97" t="s">
        <v>276</v>
      </c>
      <c r="I2071" s="98" t="s">
        <v>3394</v>
      </c>
      <c r="J2071" s="109">
        <v>339.96</v>
      </c>
      <c r="K2071" s="101">
        <v>176.78</v>
      </c>
      <c r="L2071" s="100">
        <v>0</v>
      </c>
    </row>
    <row r="2072" spans="1:12" ht="15.6" x14ac:dyDescent="0.25">
      <c r="A2072" s="97">
        <v>150044991</v>
      </c>
      <c r="B2072" s="104">
        <v>276597</v>
      </c>
      <c r="C2072" s="103" t="s">
        <v>614</v>
      </c>
      <c r="D2072" s="98"/>
      <c r="E2072" s="98" t="s">
        <v>262</v>
      </c>
      <c r="F2072" s="99" t="s">
        <v>4417</v>
      </c>
      <c r="G2072" s="99" t="s">
        <v>4418</v>
      </c>
      <c r="H2072" s="97" t="s">
        <v>2767</v>
      </c>
      <c r="I2072" s="98" t="s">
        <v>3394</v>
      </c>
      <c r="J2072" s="109">
        <v>394.05</v>
      </c>
      <c r="K2072" s="101">
        <v>204.91</v>
      </c>
      <c r="L2072" s="100">
        <v>0</v>
      </c>
    </row>
    <row r="2073" spans="1:12" ht="15.6" x14ac:dyDescent="0.25">
      <c r="A2073" s="97">
        <v>844084001</v>
      </c>
      <c r="B2073" s="104">
        <v>277788</v>
      </c>
      <c r="C2073" s="103" t="s">
        <v>614</v>
      </c>
      <c r="D2073" s="98"/>
      <c r="E2073" s="98" t="s">
        <v>262</v>
      </c>
      <c r="F2073" s="99" t="s">
        <v>4419</v>
      </c>
      <c r="G2073" s="99" t="s">
        <v>4420</v>
      </c>
      <c r="H2073" s="97" t="s">
        <v>287</v>
      </c>
      <c r="I2073" s="98" t="s">
        <v>3394</v>
      </c>
      <c r="J2073" s="109">
        <v>399.66</v>
      </c>
      <c r="K2073" s="101">
        <v>207.82</v>
      </c>
      <c r="L2073" s="100">
        <v>0</v>
      </c>
    </row>
    <row r="2074" spans="1:12" ht="15.6" x14ac:dyDescent="0.25">
      <c r="A2074" s="97">
        <v>172024012</v>
      </c>
      <c r="B2074" s="104">
        <v>244764</v>
      </c>
      <c r="C2074" s="98" t="s">
        <v>615</v>
      </c>
      <c r="D2074" s="98"/>
      <c r="E2074" s="98" t="s">
        <v>1701</v>
      </c>
      <c r="F2074" s="99" t="s">
        <v>1702</v>
      </c>
      <c r="G2074" s="99" t="s">
        <v>1704</v>
      </c>
      <c r="H2074" s="97" t="s">
        <v>508</v>
      </c>
      <c r="I2074" s="98" t="s">
        <v>34</v>
      </c>
      <c r="J2074" s="109">
        <v>689.07</v>
      </c>
      <c r="K2074" s="101">
        <v>275.63</v>
      </c>
      <c r="L2074" s="100">
        <v>4.4400000000000004</v>
      </c>
    </row>
    <row r="2075" spans="1:12" ht="15.6" x14ac:dyDescent="0.25">
      <c r="A2075" s="97">
        <v>172025012</v>
      </c>
      <c r="B2075" s="104">
        <v>244765</v>
      </c>
      <c r="C2075" s="98" t="s">
        <v>615</v>
      </c>
      <c r="D2075" s="98"/>
      <c r="E2075" s="98" t="s">
        <v>1701</v>
      </c>
      <c r="F2075" s="99" t="s">
        <v>1702</v>
      </c>
      <c r="G2075" s="99" t="s">
        <v>1703</v>
      </c>
      <c r="H2075" s="97" t="s">
        <v>509</v>
      </c>
      <c r="I2075" s="98" t="s">
        <v>34</v>
      </c>
      <c r="J2075" s="109">
        <v>730.41</v>
      </c>
      <c r="K2075" s="101">
        <v>292.16000000000003</v>
      </c>
      <c r="L2075" s="100">
        <v>13.61</v>
      </c>
    </row>
    <row r="2076" spans="1:12" ht="15.6" x14ac:dyDescent="0.25">
      <c r="A2076" s="97">
        <v>172024013</v>
      </c>
      <c r="B2076" s="104">
        <v>244766</v>
      </c>
      <c r="C2076" s="98" t="s">
        <v>615</v>
      </c>
      <c r="D2076" s="98"/>
      <c r="E2076" s="98" t="s">
        <v>1701</v>
      </c>
      <c r="F2076" s="99" t="s">
        <v>1705</v>
      </c>
      <c r="G2076" s="99" t="s">
        <v>1706</v>
      </c>
      <c r="H2076" s="97" t="s">
        <v>508</v>
      </c>
      <c r="I2076" s="98" t="s">
        <v>34</v>
      </c>
      <c r="J2076" s="109">
        <v>723.32</v>
      </c>
      <c r="K2076" s="101">
        <v>289.33</v>
      </c>
      <c r="L2076" s="100">
        <v>4.4400000000000004</v>
      </c>
    </row>
    <row r="2077" spans="1:12" ht="15.6" x14ac:dyDescent="0.25">
      <c r="A2077" s="97">
        <v>172025013</v>
      </c>
      <c r="B2077" s="104">
        <v>244767</v>
      </c>
      <c r="C2077" s="98" t="s">
        <v>615</v>
      </c>
      <c r="D2077" s="98"/>
      <c r="E2077" s="98" t="s">
        <v>1701</v>
      </c>
      <c r="F2077" s="99" t="s">
        <v>1705</v>
      </c>
      <c r="G2077" s="99" t="s">
        <v>1707</v>
      </c>
      <c r="H2077" s="97" t="s">
        <v>509</v>
      </c>
      <c r="I2077" s="98" t="s">
        <v>34</v>
      </c>
      <c r="J2077" s="109">
        <v>766.73</v>
      </c>
      <c r="K2077" s="101">
        <v>306.69</v>
      </c>
      <c r="L2077" s="100">
        <v>13.61</v>
      </c>
    </row>
    <row r="2078" spans="1:12" ht="15.6" x14ac:dyDescent="0.25">
      <c r="A2078" s="97">
        <v>756048035</v>
      </c>
      <c r="B2078" s="104">
        <v>274177</v>
      </c>
      <c r="C2078" s="98" t="s">
        <v>615</v>
      </c>
      <c r="D2078" s="98"/>
      <c r="E2078" s="98" t="s">
        <v>262</v>
      </c>
      <c r="F2078" s="99" t="s">
        <v>1710</v>
      </c>
      <c r="G2078" s="99" t="s">
        <v>1711</v>
      </c>
      <c r="H2078" s="97" t="s">
        <v>530</v>
      </c>
      <c r="I2078" s="98" t="s">
        <v>34</v>
      </c>
      <c r="J2078" s="109">
        <v>908.4</v>
      </c>
      <c r="K2078" s="101">
        <v>363.36</v>
      </c>
      <c r="L2078" s="100">
        <v>4.4400000000000004</v>
      </c>
    </row>
    <row r="2079" spans="1:12" ht="15.6" x14ac:dyDescent="0.25">
      <c r="A2079" s="97">
        <v>756050035</v>
      </c>
      <c r="B2079" s="104">
        <v>274179</v>
      </c>
      <c r="C2079" s="98" t="s">
        <v>615</v>
      </c>
      <c r="D2079" s="98"/>
      <c r="E2079" s="98" t="s">
        <v>262</v>
      </c>
      <c r="F2079" s="99" t="s">
        <v>1710</v>
      </c>
      <c r="G2079" s="99" t="s">
        <v>1712</v>
      </c>
      <c r="H2079" s="97" t="s">
        <v>534</v>
      </c>
      <c r="I2079" s="98" t="s">
        <v>34</v>
      </c>
      <c r="J2079" s="109">
        <v>1207.95</v>
      </c>
      <c r="K2079" s="101">
        <v>483.18</v>
      </c>
      <c r="L2079" s="100">
        <v>18.989999999999998</v>
      </c>
    </row>
    <row r="2080" spans="1:12" ht="15.6" x14ac:dyDescent="0.25">
      <c r="A2080" s="97">
        <v>756049975</v>
      </c>
      <c r="B2080" s="104">
        <v>274793</v>
      </c>
      <c r="C2080" s="98" t="s">
        <v>615</v>
      </c>
      <c r="D2080" s="98"/>
      <c r="E2080" s="98" t="s">
        <v>262</v>
      </c>
      <c r="F2080" s="99" t="s">
        <v>1708</v>
      </c>
      <c r="G2080" s="99" t="s">
        <v>1709</v>
      </c>
      <c r="H2080" s="97" t="s">
        <v>534</v>
      </c>
      <c r="I2080" s="98" t="s">
        <v>34</v>
      </c>
      <c r="J2080" s="109">
        <v>1266.68</v>
      </c>
      <c r="K2080" s="101">
        <v>506.67</v>
      </c>
      <c r="L2080" s="100">
        <v>18.989999999999998</v>
      </c>
    </row>
    <row r="2081" spans="1:12" ht="15.6" x14ac:dyDescent="0.25">
      <c r="A2081" s="97">
        <v>139005674</v>
      </c>
      <c r="B2081" s="104">
        <v>240428</v>
      </c>
      <c r="C2081" s="98" t="s">
        <v>615</v>
      </c>
      <c r="D2081" s="98"/>
      <c r="E2081" s="98" t="s">
        <v>262</v>
      </c>
      <c r="F2081" s="99" t="s">
        <v>579</v>
      </c>
      <c r="G2081" s="99" t="s">
        <v>186</v>
      </c>
      <c r="H2081" s="97" t="s">
        <v>508</v>
      </c>
      <c r="I2081" s="98" t="s">
        <v>34</v>
      </c>
      <c r="J2081" s="109">
        <v>948.27</v>
      </c>
      <c r="K2081" s="101">
        <v>379.31</v>
      </c>
      <c r="L2081" s="100">
        <v>4.4400000000000004</v>
      </c>
    </row>
    <row r="2082" spans="1:12" ht="15.6" x14ac:dyDescent="0.25">
      <c r="A2082" s="97">
        <v>139004674</v>
      </c>
      <c r="B2082" s="104">
        <v>240426</v>
      </c>
      <c r="C2082" s="98" t="s">
        <v>615</v>
      </c>
      <c r="D2082" s="98"/>
      <c r="E2082" s="98" t="s">
        <v>262</v>
      </c>
      <c r="F2082" s="99" t="s">
        <v>579</v>
      </c>
      <c r="G2082" s="99" t="s">
        <v>187</v>
      </c>
      <c r="H2082" s="97" t="s">
        <v>509</v>
      </c>
      <c r="I2082" s="98" t="s">
        <v>34</v>
      </c>
      <c r="J2082" s="109">
        <v>1070.3399999999999</v>
      </c>
      <c r="K2082" s="101">
        <v>428.14</v>
      </c>
      <c r="L2082" s="100">
        <v>13.61</v>
      </c>
    </row>
    <row r="2083" spans="1:12" ht="15.6" x14ac:dyDescent="0.25">
      <c r="A2083" s="97">
        <v>139866674</v>
      </c>
      <c r="B2083" s="104">
        <v>231845</v>
      </c>
      <c r="C2083" s="98" t="s">
        <v>615</v>
      </c>
      <c r="D2083" s="98" t="s">
        <v>1437</v>
      </c>
      <c r="E2083" s="98" t="s">
        <v>262</v>
      </c>
      <c r="F2083" s="99" t="s">
        <v>579</v>
      </c>
      <c r="G2083" s="99" t="s">
        <v>252</v>
      </c>
      <c r="H2083" s="97" t="s">
        <v>328</v>
      </c>
      <c r="I2083" s="98" t="s">
        <v>34</v>
      </c>
      <c r="J2083" s="109">
        <v>867.35</v>
      </c>
      <c r="K2083" s="101">
        <v>346.94</v>
      </c>
      <c r="L2083" s="100">
        <v>0</v>
      </c>
    </row>
    <row r="2084" spans="1:12" ht="15.6" x14ac:dyDescent="0.25">
      <c r="A2084" s="97">
        <v>139862674</v>
      </c>
      <c r="B2084" s="104">
        <v>231844</v>
      </c>
      <c r="C2084" s="98" t="s">
        <v>615</v>
      </c>
      <c r="D2084" s="98" t="s">
        <v>1437</v>
      </c>
      <c r="E2084" s="98" t="s">
        <v>262</v>
      </c>
      <c r="F2084" s="99" t="s">
        <v>579</v>
      </c>
      <c r="G2084" s="99" t="s">
        <v>253</v>
      </c>
      <c r="H2084" s="97" t="s">
        <v>327</v>
      </c>
      <c r="I2084" s="98" t="s">
        <v>34</v>
      </c>
      <c r="J2084" s="109">
        <v>831.25</v>
      </c>
      <c r="K2084" s="101">
        <v>332.5</v>
      </c>
      <c r="L2084" s="100">
        <v>0</v>
      </c>
    </row>
    <row r="2085" spans="1:12" ht="15.6" x14ac:dyDescent="0.25">
      <c r="A2085" s="97">
        <v>139715674</v>
      </c>
      <c r="B2085" s="104">
        <v>231846</v>
      </c>
      <c r="C2085" s="98" t="s">
        <v>615</v>
      </c>
      <c r="D2085" s="98" t="s">
        <v>1437</v>
      </c>
      <c r="E2085" s="98" t="s">
        <v>262</v>
      </c>
      <c r="F2085" s="99" t="s">
        <v>579</v>
      </c>
      <c r="G2085" s="99" t="s">
        <v>232</v>
      </c>
      <c r="H2085" s="97" t="s">
        <v>282</v>
      </c>
      <c r="I2085" s="98" t="s">
        <v>34</v>
      </c>
      <c r="J2085" s="109">
        <v>903.5</v>
      </c>
      <c r="K2085" s="101">
        <v>361.4</v>
      </c>
      <c r="L2085" s="100">
        <v>0</v>
      </c>
    </row>
    <row r="2086" spans="1:12" ht="15.6" x14ac:dyDescent="0.25">
      <c r="A2086" s="97">
        <v>139866672</v>
      </c>
      <c r="B2086" s="104">
        <v>231786</v>
      </c>
      <c r="C2086" s="98" t="s">
        <v>615</v>
      </c>
      <c r="D2086" s="98"/>
      <c r="E2086" s="98" t="s">
        <v>262</v>
      </c>
      <c r="F2086" s="99" t="s">
        <v>578</v>
      </c>
      <c r="G2086" s="99" t="s">
        <v>254</v>
      </c>
      <c r="H2086" s="97" t="s">
        <v>328</v>
      </c>
      <c r="I2086" s="98" t="s">
        <v>34</v>
      </c>
      <c r="J2086" s="109">
        <v>823.8</v>
      </c>
      <c r="K2086" s="101">
        <v>329.52</v>
      </c>
      <c r="L2086" s="100">
        <v>0</v>
      </c>
    </row>
    <row r="2087" spans="1:12" ht="15.6" x14ac:dyDescent="0.25">
      <c r="A2087" s="97">
        <v>139862672</v>
      </c>
      <c r="B2087" s="104">
        <v>231785</v>
      </c>
      <c r="C2087" s="98" t="s">
        <v>615</v>
      </c>
      <c r="D2087" s="98"/>
      <c r="E2087" s="98" t="s">
        <v>262</v>
      </c>
      <c r="F2087" s="99" t="s">
        <v>578</v>
      </c>
      <c r="G2087" s="99" t="s">
        <v>255</v>
      </c>
      <c r="H2087" s="97" t="s">
        <v>327</v>
      </c>
      <c r="I2087" s="98" t="s">
        <v>34</v>
      </c>
      <c r="J2087" s="109">
        <v>841.11</v>
      </c>
      <c r="K2087" s="101">
        <v>336.44</v>
      </c>
      <c r="L2087" s="100">
        <v>0</v>
      </c>
    </row>
    <row r="2088" spans="1:12" ht="15.6" x14ac:dyDescent="0.25">
      <c r="A2088" s="97">
        <v>139715672</v>
      </c>
      <c r="B2088" s="104">
        <v>231787</v>
      </c>
      <c r="C2088" s="98" t="s">
        <v>615</v>
      </c>
      <c r="D2088" s="98"/>
      <c r="E2088" s="98" t="s">
        <v>262</v>
      </c>
      <c r="F2088" s="99" t="s">
        <v>578</v>
      </c>
      <c r="G2088" s="99" t="s">
        <v>231</v>
      </c>
      <c r="H2088" s="97" t="s">
        <v>282</v>
      </c>
      <c r="I2088" s="98" t="s">
        <v>34</v>
      </c>
      <c r="J2088" s="109">
        <v>893.14</v>
      </c>
      <c r="K2088" s="101">
        <v>357.26</v>
      </c>
      <c r="L2088" s="100">
        <v>0</v>
      </c>
    </row>
    <row r="2089" spans="1:12" ht="15.6" x14ac:dyDescent="0.25">
      <c r="A2089" s="97">
        <v>139755860</v>
      </c>
      <c r="B2089" s="104">
        <v>241979</v>
      </c>
      <c r="C2089" s="98" t="s">
        <v>615</v>
      </c>
      <c r="D2089" s="98"/>
      <c r="E2089" s="98" t="s">
        <v>262</v>
      </c>
      <c r="F2089" s="99" t="s">
        <v>986</v>
      </c>
      <c r="G2089" s="99" t="s">
        <v>989</v>
      </c>
      <c r="H2089" s="97" t="s">
        <v>508</v>
      </c>
      <c r="I2089" s="98" t="s">
        <v>34</v>
      </c>
      <c r="J2089" s="109">
        <v>1045.9100000000001</v>
      </c>
      <c r="K2089" s="101">
        <v>418.36</v>
      </c>
      <c r="L2089" s="100">
        <v>4.4400000000000004</v>
      </c>
    </row>
    <row r="2090" spans="1:12" ht="15.6" x14ac:dyDescent="0.25">
      <c r="A2090" s="97">
        <v>139002860</v>
      </c>
      <c r="B2090" s="104">
        <v>241579</v>
      </c>
      <c r="C2090" s="98" t="s">
        <v>615</v>
      </c>
      <c r="D2090" s="98"/>
      <c r="E2090" s="98" t="s">
        <v>262</v>
      </c>
      <c r="F2090" s="99" t="s">
        <v>986</v>
      </c>
      <c r="G2090" s="99" t="s">
        <v>987</v>
      </c>
      <c r="H2090" s="97" t="s">
        <v>509</v>
      </c>
      <c r="I2090" s="98" t="s">
        <v>34</v>
      </c>
      <c r="J2090" s="109">
        <v>1137.25</v>
      </c>
      <c r="K2090" s="101">
        <v>454.9</v>
      </c>
      <c r="L2090" s="100">
        <v>13.61</v>
      </c>
    </row>
    <row r="2091" spans="1:12" ht="15.6" x14ac:dyDescent="0.25">
      <c r="A2091" s="97">
        <v>139229099</v>
      </c>
      <c r="B2091" s="104">
        <v>165368</v>
      </c>
      <c r="C2091" s="98" t="s">
        <v>615</v>
      </c>
      <c r="D2091" s="98"/>
      <c r="E2091" s="98" t="s">
        <v>262</v>
      </c>
      <c r="F2091" s="99" t="s">
        <v>575</v>
      </c>
      <c r="G2091" s="99" t="s">
        <v>31</v>
      </c>
      <c r="H2091" s="97" t="s">
        <v>286</v>
      </c>
      <c r="I2091" s="98" t="s">
        <v>34</v>
      </c>
      <c r="J2091" s="109">
        <v>911.35</v>
      </c>
      <c r="K2091" s="101">
        <v>364.54</v>
      </c>
      <c r="L2091" s="100">
        <v>2.36</v>
      </c>
    </row>
    <row r="2092" spans="1:12" ht="15.6" x14ac:dyDescent="0.25">
      <c r="A2092" s="97">
        <v>139755205</v>
      </c>
      <c r="B2092" s="104">
        <v>228776</v>
      </c>
      <c r="C2092" s="98" t="s">
        <v>615</v>
      </c>
      <c r="D2092" s="98"/>
      <c r="E2092" s="98" t="s">
        <v>262</v>
      </c>
      <c r="F2092" s="99" t="s">
        <v>576</v>
      </c>
      <c r="G2092" s="99" t="s">
        <v>167</v>
      </c>
      <c r="H2092" s="97" t="s">
        <v>508</v>
      </c>
      <c r="I2092" s="98" t="s">
        <v>34</v>
      </c>
      <c r="J2092" s="109">
        <v>822.45</v>
      </c>
      <c r="K2092" s="101">
        <v>328.98</v>
      </c>
      <c r="L2092" s="100">
        <v>4.4400000000000004</v>
      </c>
    </row>
    <row r="2093" spans="1:12" ht="15.6" x14ac:dyDescent="0.25">
      <c r="A2093" s="97">
        <v>139913205</v>
      </c>
      <c r="B2093" s="104">
        <v>199567</v>
      </c>
      <c r="C2093" s="98" t="s">
        <v>615</v>
      </c>
      <c r="D2093" s="98"/>
      <c r="E2093" s="98" t="s">
        <v>262</v>
      </c>
      <c r="F2093" s="99" t="s">
        <v>576</v>
      </c>
      <c r="G2093" s="99" t="s">
        <v>38</v>
      </c>
      <c r="H2093" s="97" t="s">
        <v>509</v>
      </c>
      <c r="I2093" s="98" t="s">
        <v>34</v>
      </c>
      <c r="J2093" s="109">
        <v>919.81</v>
      </c>
      <c r="K2093" s="101">
        <v>367.92</v>
      </c>
      <c r="L2093" s="100">
        <v>9.83</v>
      </c>
    </row>
    <row r="2094" spans="1:12" ht="15.6" x14ac:dyDescent="0.25">
      <c r="A2094" s="97">
        <v>139172053</v>
      </c>
      <c r="B2094" s="104">
        <v>194744</v>
      </c>
      <c r="C2094" s="98" t="s">
        <v>615</v>
      </c>
      <c r="D2094" s="98" t="s">
        <v>1437</v>
      </c>
      <c r="E2094" s="98" t="s">
        <v>262</v>
      </c>
      <c r="F2094" s="99" t="s">
        <v>577</v>
      </c>
      <c r="G2094" s="99" t="s">
        <v>33</v>
      </c>
      <c r="H2094" s="97" t="s">
        <v>508</v>
      </c>
      <c r="I2094" s="98" t="s">
        <v>34</v>
      </c>
      <c r="J2094" s="109">
        <v>809.55</v>
      </c>
      <c r="K2094" s="101">
        <v>323.82</v>
      </c>
      <c r="L2094" s="100">
        <v>4.4400000000000004</v>
      </c>
    </row>
    <row r="2095" spans="1:12" ht="15.6" x14ac:dyDescent="0.25">
      <c r="A2095" s="97">
        <v>139177080</v>
      </c>
      <c r="B2095" s="104">
        <v>176595</v>
      </c>
      <c r="C2095" s="98" t="s">
        <v>615</v>
      </c>
      <c r="D2095" s="98" t="s">
        <v>1437</v>
      </c>
      <c r="E2095" s="98" t="s">
        <v>262</v>
      </c>
      <c r="F2095" s="99" t="s">
        <v>577</v>
      </c>
      <c r="G2095" s="99" t="s">
        <v>11</v>
      </c>
      <c r="H2095" s="97" t="s">
        <v>509</v>
      </c>
      <c r="I2095" s="98" t="s">
        <v>34</v>
      </c>
      <c r="J2095" s="109">
        <v>883.73</v>
      </c>
      <c r="K2095" s="101">
        <v>353.49</v>
      </c>
      <c r="L2095" s="100">
        <v>9.83</v>
      </c>
    </row>
    <row r="2096" spans="1:12" ht="15.6" x14ac:dyDescent="0.25">
      <c r="A2096" s="97">
        <v>139699080</v>
      </c>
      <c r="B2096" s="104">
        <v>194352</v>
      </c>
      <c r="C2096" s="98" t="s">
        <v>615</v>
      </c>
      <c r="D2096" s="98"/>
      <c r="E2096" s="98" t="s">
        <v>262</v>
      </c>
      <c r="F2096" s="99" t="s">
        <v>577</v>
      </c>
      <c r="G2096" s="99" t="s">
        <v>44</v>
      </c>
      <c r="H2096" s="97" t="s">
        <v>507</v>
      </c>
      <c r="I2096" s="98" t="s">
        <v>34</v>
      </c>
      <c r="J2096" s="109">
        <v>827.53</v>
      </c>
      <c r="K2096" s="101">
        <v>331.01</v>
      </c>
      <c r="L2096" s="100">
        <v>0.19</v>
      </c>
    </row>
    <row r="2097" spans="1:12" ht="15.6" x14ac:dyDescent="0.25">
      <c r="A2097" s="97">
        <v>139080307</v>
      </c>
      <c r="B2097" s="104">
        <v>206032</v>
      </c>
      <c r="C2097" s="98" t="s">
        <v>615</v>
      </c>
      <c r="D2097" s="98"/>
      <c r="E2097" s="98" t="s">
        <v>262</v>
      </c>
      <c r="F2097" s="99" t="s">
        <v>573</v>
      </c>
      <c r="G2097" s="99" t="s">
        <v>16</v>
      </c>
      <c r="H2097" s="97" t="s">
        <v>286</v>
      </c>
      <c r="I2097" s="98" t="s">
        <v>34</v>
      </c>
      <c r="J2097" s="109">
        <v>815.84</v>
      </c>
      <c r="K2097" s="101">
        <v>326.33999999999997</v>
      </c>
      <c r="L2097" s="100">
        <v>0</v>
      </c>
    </row>
    <row r="2098" spans="1:12" ht="15.6" x14ac:dyDescent="0.25">
      <c r="A2098" s="97">
        <v>139823740</v>
      </c>
      <c r="B2098" s="104">
        <v>234519</v>
      </c>
      <c r="C2098" s="98" t="s">
        <v>615</v>
      </c>
      <c r="D2098" s="98"/>
      <c r="E2098" s="98" t="s">
        <v>262</v>
      </c>
      <c r="F2098" s="99" t="s">
        <v>695</v>
      </c>
      <c r="G2098" s="99" t="s">
        <v>704</v>
      </c>
      <c r="H2098" s="97" t="s">
        <v>510</v>
      </c>
      <c r="I2098" s="98" t="s">
        <v>34</v>
      </c>
      <c r="J2098" s="109">
        <v>1006.39</v>
      </c>
      <c r="K2098" s="101">
        <v>402.56</v>
      </c>
      <c r="L2098" s="100">
        <v>23.63</v>
      </c>
    </row>
    <row r="2099" spans="1:12" ht="15.6" x14ac:dyDescent="0.25">
      <c r="A2099" s="97">
        <v>139824679</v>
      </c>
      <c r="B2099" s="104">
        <v>231153</v>
      </c>
      <c r="C2099" s="98" t="s">
        <v>615</v>
      </c>
      <c r="D2099" s="98"/>
      <c r="E2099" s="98" t="s">
        <v>262</v>
      </c>
      <c r="F2099" s="99" t="s">
        <v>574</v>
      </c>
      <c r="G2099" s="99" t="s">
        <v>174</v>
      </c>
      <c r="H2099" s="97" t="s">
        <v>511</v>
      </c>
      <c r="I2099" s="98" t="s">
        <v>34</v>
      </c>
      <c r="J2099" s="109">
        <v>1155.9000000000001</v>
      </c>
      <c r="K2099" s="101">
        <v>462.36</v>
      </c>
      <c r="L2099" s="100">
        <v>8.6</v>
      </c>
    </row>
    <row r="2100" spans="1:12" ht="15.6" x14ac:dyDescent="0.25">
      <c r="A2100" s="97">
        <v>139755004</v>
      </c>
      <c r="B2100" s="104">
        <v>262007</v>
      </c>
      <c r="C2100" s="103" t="s">
        <v>615</v>
      </c>
      <c r="D2100" s="98"/>
      <c r="E2100" s="98" t="s">
        <v>262</v>
      </c>
      <c r="F2100" s="99" t="s">
        <v>2599</v>
      </c>
      <c r="G2100" s="99" t="s">
        <v>2600</v>
      </c>
      <c r="H2100" s="97" t="s">
        <v>508</v>
      </c>
      <c r="I2100" s="98" t="s">
        <v>34</v>
      </c>
      <c r="J2100" s="109">
        <v>977.89</v>
      </c>
      <c r="K2100" s="101">
        <v>391.16</v>
      </c>
      <c r="L2100" s="100">
        <v>4.4400000000000004</v>
      </c>
    </row>
    <row r="2101" spans="1:12" ht="15.6" x14ac:dyDescent="0.25">
      <c r="A2101" s="97">
        <v>158170627</v>
      </c>
      <c r="B2101" s="104">
        <v>226990</v>
      </c>
      <c r="C2101" s="98" t="s">
        <v>616</v>
      </c>
      <c r="D2101" s="98"/>
      <c r="E2101" s="98" t="s">
        <v>262</v>
      </c>
      <c r="F2101" s="99" t="s">
        <v>762</v>
      </c>
      <c r="G2101" s="99" t="s">
        <v>758</v>
      </c>
      <c r="H2101" s="97" t="s">
        <v>764</v>
      </c>
      <c r="I2101" s="98" t="s">
        <v>34</v>
      </c>
      <c r="J2101" s="109">
        <v>1765.45</v>
      </c>
      <c r="K2101" s="101">
        <v>706.18</v>
      </c>
      <c r="L2101" s="100">
        <v>40.92</v>
      </c>
    </row>
    <row r="2102" spans="1:12" ht="15.6" x14ac:dyDescent="0.25">
      <c r="A2102" s="97">
        <v>158715627</v>
      </c>
      <c r="B2102" s="104">
        <v>243537</v>
      </c>
      <c r="C2102" s="98" t="s">
        <v>616</v>
      </c>
      <c r="D2102" s="98"/>
      <c r="E2102" s="98" t="s">
        <v>262</v>
      </c>
      <c r="F2102" s="99" t="s">
        <v>1780</v>
      </c>
      <c r="G2102" s="99" t="s">
        <v>1781</v>
      </c>
      <c r="H2102" s="97" t="s">
        <v>521</v>
      </c>
      <c r="I2102" s="98" t="s">
        <v>34</v>
      </c>
      <c r="J2102" s="109">
        <v>1877.06</v>
      </c>
      <c r="K2102" s="101">
        <v>750.82</v>
      </c>
      <c r="L2102" s="100">
        <v>55.47</v>
      </c>
    </row>
    <row r="2103" spans="1:12" ht="15.6" x14ac:dyDescent="0.25">
      <c r="A2103" s="97">
        <v>158796643</v>
      </c>
      <c r="B2103" s="104">
        <v>230415</v>
      </c>
      <c r="C2103" s="98" t="s">
        <v>616</v>
      </c>
      <c r="D2103" s="98"/>
      <c r="E2103" s="98" t="s">
        <v>262</v>
      </c>
      <c r="F2103" s="99" t="s">
        <v>647</v>
      </c>
      <c r="G2103" s="99" t="s">
        <v>759</v>
      </c>
      <c r="H2103" s="97" t="s">
        <v>764</v>
      </c>
      <c r="I2103" s="98" t="s">
        <v>34</v>
      </c>
      <c r="J2103" s="109">
        <v>1765.45</v>
      </c>
      <c r="K2103" s="101">
        <v>706.18</v>
      </c>
      <c r="L2103" s="100">
        <v>40.92</v>
      </c>
    </row>
    <row r="2104" spans="1:12" ht="15.6" x14ac:dyDescent="0.25">
      <c r="A2104" s="97">
        <v>158805643</v>
      </c>
      <c r="B2104" s="104">
        <v>230416</v>
      </c>
      <c r="C2104" s="98" t="s">
        <v>616</v>
      </c>
      <c r="D2104" s="98"/>
      <c r="E2104" s="98" t="s">
        <v>262</v>
      </c>
      <c r="F2104" s="99" t="s">
        <v>647</v>
      </c>
      <c r="G2104" s="99" t="s">
        <v>760</v>
      </c>
      <c r="H2104" s="97" t="s">
        <v>521</v>
      </c>
      <c r="I2104" s="98" t="s">
        <v>34</v>
      </c>
      <c r="J2104" s="109">
        <v>1842.3</v>
      </c>
      <c r="K2104" s="101">
        <v>736.92</v>
      </c>
      <c r="L2104" s="100">
        <v>52.83</v>
      </c>
    </row>
    <row r="2105" spans="1:12" ht="15.6" x14ac:dyDescent="0.25">
      <c r="A2105" s="97">
        <v>158877627</v>
      </c>
      <c r="B2105" s="104">
        <v>232362</v>
      </c>
      <c r="C2105" s="98" t="s">
        <v>616</v>
      </c>
      <c r="D2105" s="98"/>
      <c r="E2105" s="98" t="s">
        <v>262</v>
      </c>
      <c r="F2105" s="99" t="s">
        <v>762</v>
      </c>
      <c r="G2105" s="99" t="s">
        <v>761</v>
      </c>
      <c r="H2105" s="97" t="s">
        <v>765</v>
      </c>
      <c r="I2105" s="98" t="s">
        <v>34</v>
      </c>
      <c r="J2105" s="109">
        <v>1974.62</v>
      </c>
      <c r="K2105" s="101">
        <v>789.85</v>
      </c>
      <c r="L2105" s="100">
        <v>40.92</v>
      </c>
    </row>
    <row r="2106" spans="1:12" ht="15.6" x14ac:dyDescent="0.25">
      <c r="A2106" s="97">
        <v>158649771</v>
      </c>
      <c r="B2106" s="104">
        <v>235528</v>
      </c>
      <c r="C2106" s="98" t="s">
        <v>616</v>
      </c>
      <c r="D2106" s="98"/>
      <c r="E2106" s="98" t="s">
        <v>262</v>
      </c>
      <c r="F2106" s="99" t="s">
        <v>1180</v>
      </c>
      <c r="G2106" s="99" t="s">
        <v>1181</v>
      </c>
      <c r="H2106" s="97" t="s">
        <v>849</v>
      </c>
      <c r="I2106" s="98" t="s">
        <v>34</v>
      </c>
      <c r="J2106" s="109">
        <v>1786.16</v>
      </c>
      <c r="K2106" s="101">
        <v>714.46</v>
      </c>
      <c r="L2106" s="100">
        <v>60.67</v>
      </c>
    </row>
    <row r="2107" spans="1:12" ht="15.6" x14ac:dyDescent="0.25">
      <c r="A2107" s="97">
        <v>158007992</v>
      </c>
      <c r="B2107" s="104">
        <v>246015</v>
      </c>
      <c r="C2107" s="98" t="s">
        <v>616</v>
      </c>
      <c r="D2107" s="98"/>
      <c r="E2107" s="98" t="s">
        <v>262</v>
      </c>
      <c r="F2107" s="99" t="s">
        <v>1182</v>
      </c>
      <c r="G2107" s="99" t="s">
        <v>1183</v>
      </c>
      <c r="H2107" s="97" t="s">
        <v>521</v>
      </c>
      <c r="I2107" s="98" t="s">
        <v>34</v>
      </c>
      <c r="J2107" s="109">
        <v>2055.38</v>
      </c>
      <c r="K2107" s="101">
        <v>822.15</v>
      </c>
      <c r="L2107" s="100">
        <v>63.32</v>
      </c>
    </row>
    <row r="2108" spans="1:12" ht="15.6" x14ac:dyDescent="0.25">
      <c r="A2108" s="97">
        <v>158009518</v>
      </c>
      <c r="B2108" s="104">
        <v>262099</v>
      </c>
      <c r="C2108" s="98" t="s">
        <v>616</v>
      </c>
      <c r="D2108" s="98"/>
      <c r="E2108" s="98" t="s">
        <v>262</v>
      </c>
      <c r="F2108" s="99" t="s">
        <v>763</v>
      </c>
      <c r="G2108" s="99" t="s">
        <v>1232</v>
      </c>
      <c r="H2108" s="97" t="s">
        <v>764</v>
      </c>
      <c r="I2108" s="108" t="s">
        <v>1355</v>
      </c>
      <c r="J2108" s="109">
        <v>1765.45</v>
      </c>
      <c r="K2108" s="101">
        <v>706.18</v>
      </c>
      <c r="L2108" s="100">
        <v>43</v>
      </c>
    </row>
    <row r="2109" spans="1:12" ht="15.6" x14ac:dyDescent="0.25">
      <c r="A2109" s="97">
        <v>158018518</v>
      </c>
      <c r="B2109" s="104">
        <v>278458</v>
      </c>
      <c r="C2109" s="98" t="s">
        <v>616</v>
      </c>
      <c r="D2109" s="98"/>
      <c r="E2109" s="98" t="s">
        <v>262</v>
      </c>
      <c r="F2109" s="99" t="s">
        <v>763</v>
      </c>
      <c r="G2109" s="99" t="s">
        <v>4421</v>
      </c>
      <c r="H2109" s="97" t="s">
        <v>764</v>
      </c>
      <c r="I2109" s="98" t="s">
        <v>34</v>
      </c>
      <c r="J2109" s="109">
        <v>1765.45</v>
      </c>
      <c r="K2109" s="101">
        <v>706.18</v>
      </c>
      <c r="L2109" s="100">
        <v>43</v>
      </c>
    </row>
    <row r="2110" spans="1:12" ht="15.6" x14ac:dyDescent="0.25">
      <c r="A2110" s="97">
        <v>158011003</v>
      </c>
      <c r="B2110" s="104">
        <v>273055</v>
      </c>
      <c r="C2110" s="98" t="s">
        <v>616</v>
      </c>
      <c r="D2110" s="98"/>
      <c r="E2110" s="98" t="s">
        <v>262</v>
      </c>
      <c r="F2110" s="99" t="s">
        <v>762</v>
      </c>
      <c r="G2110" s="99" t="s">
        <v>4422</v>
      </c>
      <c r="H2110" s="99" t="s">
        <v>521</v>
      </c>
      <c r="I2110" s="103" t="s">
        <v>34</v>
      </c>
      <c r="J2110" s="109">
        <v>1750</v>
      </c>
      <c r="K2110" s="101">
        <v>700</v>
      </c>
      <c r="L2110" s="100">
        <v>55.47</v>
      </c>
    </row>
    <row r="2111" spans="1:12" ht="15.6" x14ac:dyDescent="0.25">
      <c r="A2111" s="97">
        <v>158015002</v>
      </c>
      <c r="B2111" s="104">
        <v>275515</v>
      </c>
      <c r="C2111" s="103" t="s">
        <v>616</v>
      </c>
      <c r="D2111" s="98"/>
      <c r="E2111" s="98" t="s">
        <v>262</v>
      </c>
      <c r="F2111" s="99" t="s">
        <v>762</v>
      </c>
      <c r="G2111" s="99" t="s">
        <v>2607</v>
      </c>
      <c r="H2111" s="97" t="s">
        <v>765</v>
      </c>
      <c r="I2111" s="98" t="s">
        <v>34</v>
      </c>
      <c r="J2111" s="109">
        <v>1974.62</v>
      </c>
      <c r="K2111" s="101">
        <v>789.85</v>
      </c>
      <c r="L2111" s="100">
        <v>45.08</v>
      </c>
    </row>
    <row r="2112" spans="1:12" ht="15.6" x14ac:dyDescent="0.25">
      <c r="A2112" s="97">
        <v>158668007</v>
      </c>
      <c r="B2112" s="104">
        <v>275396</v>
      </c>
      <c r="C2112" s="103" t="s">
        <v>616</v>
      </c>
      <c r="D2112" s="98"/>
      <c r="E2112" s="98" t="s">
        <v>262</v>
      </c>
      <c r="F2112" s="99" t="s">
        <v>2610</v>
      </c>
      <c r="G2112" s="99" t="s">
        <v>2611</v>
      </c>
      <c r="H2112" s="97" t="s">
        <v>521</v>
      </c>
      <c r="I2112" s="98" t="s">
        <v>34</v>
      </c>
      <c r="J2112" s="109">
        <v>1560.86</v>
      </c>
      <c r="K2112" s="101">
        <v>624.34</v>
      </c>
      <c r="L2112" s="100">
        <v>55.47</v>
      </c>
    </row>
    <row r="2113" spans="1:12" ht="15.6" x14ac:dyDescent="0.25">
      <c r="A2113" s="97">
        <v>172019016</v>
      </c>
      <c r="B2113" s="104">
        <v>254278</v>
      </c>
      <c r="C2113" s="98" t="s">
        <v>616</v>
      </c>
      <c r="D2113" s="98"/>
      <c r="E2113" s="98" t="s">
        <v>1701</v>
      </c>
      <c r="F2113" s="99" t="s">
        <v>1768</v>
      </c>
      <c r="G2113" s="99" t="s">
        <v>1769</v>
      </c>
      <c r="H2113" s="97" t="s">
        <v>514</v>
      </c>
      <c r="I2113" s="98" t="s">
        <v>34</v>
      </c>
      <c r="J2113" s="109">
        <v>1110.0899999999999</v>
      </c>
      <c r="K2113" s="101">
        <v>444.04</v>
      </c>
      <c r="L2113" s="100">
        <v>29.39</v>
      </c>
    </row>
    <row r="2114" spans="1:12" ht="15.6" x14ac:dyDescent="0.25">
      <c r="A2114" s="97">
        <v>172020016</v>
      </c>
      <c r="B2114" s="104">
        <v>254279</v>
      </c>
      <c r="C2114" s="98" t="s">
        <v>616</v>
      </c>
      <c r="D2114" s="98"/>
      <c r="E2114" s="98" t="s">
        <v>1701</v>
      </c>
      <c r="F2114" s="99" t="s">
        <v>1768</v>
      </c>
      <c r="G2114" s="99" t="s">
        <v>1770</v>
      </c>
      <c r="H2114" s="97" t="s">
        <v>515</v>
      </c>
      <c r="I2114" s="98" t="s">
        <v>34</v>
      </c>
      <c r="J2114" s="109">
        <v>1194.97</v>
      </c>
      <c r="K2114" s="101">
        <v>477.99</v>
      </c>
      <c r="L2114" s="100">
        <v>34.590000000000003</v>
      </c>
    </row>
    <row r="2115" spans="1:12" ht="15.6" x14ac:dyDescent="0.25">
      <c r="A2115" s="97">
        <v>138783521</v>
      </c>
      <c r="B2115" s="104">
        <v>276277</v>
      </c>
      <c r="C2115" s="98" t="s">
        <v>616</v>
      </c>
      <c r="D2115" s="98"/>
      <c r="E2115" s="98" t="s">
        <v>262</v>
      </c>
      <c r="F2115" s="99" t="s">
        <v>1765</v>
      </c>
      <c r="G2115" s="99" t="s">
        <v>1766</v>
      </c>
      <c r="H2115" s="97" t="s">
        <v>513</v>
      </c>
      <c r="I2115" s="98" t="s">
        <v>34</v>
      </c>
      <c r="J2115" s="109">
        <v>1524.68</v>
      </c>
      <c r="K2115" s="101">
        <v>609.87</v>
      </c>
      <c r="L2115" s="100">
        <v>36.76</v>
      </c>
    </row>
    <row r="2116" spans="1:12" ht="15.6" x14ac:dyDescent="0.25">
      <c r="A2116" s="97">
        <v>172022007</v>
      </c>
      <c r="B2116" s="104">
        <v>244721</v>
      </c>
      <c r="C2116" s="98" t="s">
        <v>616</v>
      </c>
      <c r="D2116" s="98"/>
      <c r="E2116" s="98" t="s">
        <v>1701</v>
      </c>
      <c r="F2116" s="99" t="s">
        <v>1713</v>
      </c>
      <c r="G2116" s="99" t="s">
        <v>1714</v>
      </c>
      <c r="H2116" s="97" t="s">
        <v>524</v>
      </c>
      <c r="I2116" s="98" t="s">
        <v>34</v>
      </c>
      <c r="J2116" s="109">
        <v>1737.5</v>
      </c>
      <c r="K2116" s="101">
        <v>695</v>
      </c>
      <c r="L2116" s="100">
        <v>37.33</v>
      </c>
    </row>
    <row r="2117" spans="1:12" ht="15.6" x14ac:dyDescent="0.25">
      <c r="A2117" s="97">
        <v>172011009</v>
      </c>
      <c r="B2117" s="104">
        <v>244670</v>
      </c>
      <c r="C2117" s="98" t="s">
        <v>616</v>
      </c>
      <c r="D2117" s="98"/>
      <c r="E2117" s="98" t="s">
        <v>1701</v>
      </c>
      <c r="F2117" s="99" t="s">
        <v>1715</v>
      </c>
      <c r="G2117" s="99" t="s">
        <v>1716</v>
      </c>
      <c r="H2117" s="97" t="s">
        <v>514</v>
      </c>
      <c r="I2117" s="98" t="s">
        <v>34</v>
      </c>
      <c r="J2117" s="109">
        <v>875</v>
      </c>
      <c r="K2117" s="101">
        <v>350</v>
      </c>
      <c r="L2117" s="100">
        <v>29.39</v>
      </c>
    </row>
    <row r="2118" spans="1:12" ht="15.6" x14ac:dyDescent="0.25">
      <c r="A2118" s="97">
        <v>172033018</v>
      </c>
      <c r="B2118" s="104">
        <v>254415</v>
      </c>
      <c r="C2118" s="98" t="s">
        <v>616</v>
      </c>
      <c r="D2118" s="98"/>
      <c r="E2118" s="98" t="s">
        <v>1701</v>
      </c>
      <c r="F2118" s="99" t="s">
        <v>1717</v>
      </c>
      <c r="G2118" s="99" t="s">
        <v>1718</v>
      </c>
      <c r="H2118" s="97" t="s">
        <v>514</v>
      </c>
      <c r="I2118" s="98" t="s">
        <v>34</v>
      </c>
      <c r="J2118" s="109">
        <v>1017.13</v>
      </c>
      <c r="K2118" s="101">
        <v>406.85</v>
      </c>
      <c r="L2118" s="100">
        <v>29.39</v>
      </c>
    </row>
    <row r="2119" spans="1:12" ht="15.6" x14ac:dyDescent="0.25">
      <c r="A2119" s="97">
        <v>172009011</v>
      </c>
      <c r="B2119" s="104">
        <v>244762</v>
      </c>
      <c r="C2119" s="98" t="s">
        <v>616</v>
      </c>
      <c r="D2119" s="98"/>
      <c r="E2119" s="98" t="s">
        <v>1701</v>
      </c>
      <c r="F2119" s="99" t="s">
        <v>1719</v>
      </c>
      <c r="G2119" s="99" t="s">
        <v>1720</v>
      </c>
      <c r="H2119" s="97" t="s">
        <v>515</v>
      </c>
      <c r="I2119" s="98" t="s">
        <v>34</v>
      </c>
      <c r="J2119" s="109">
        <v>1196.1400000000001</v>
      </c>
      <c r="K2119" s="101">
        <v>478.46</v>
      </c>
      <c r="L2119" s="100">
        <v>34.590000000000003</v>
      </c>
    </row>
    <row r="2120" spans="1:12" ht="15.6" x14ac:dyDescent="0.25">
      <c r="A2120" s="97">
        <v>172011011</v>
      </c>
      <c r="B2120" s="104">
        <v>244761</v>
      </c>
      <c r="C2120" s="98" t="s">
        <v>616</v>
      </c>
      <c r="D2120" s="98"/>
      <c r="E2120" s="98" t="s">
        <v>1701</v>
      </c>
      <c r="F2120" s="99" t="s">
        <v>1719</v>
      </c>
      <c r="G2120" s="99" t="s">
        <v>1721</v>
      </c>
      <c r="H2120" s="97" t="s">
        <v>514</v>
      </c>
      <c r="I2120" s="98" t="s">
        <v>34</v>
      </c>
      <c r="J2120" s="109">
        <v>1128.42</v>
      </c>
      <c r="K2120" s="101">
        <v>451.37</v>
      </c>
      <c r="L2120" s="100">
        <v>29.39</v>
      </c>
    </row>
    <row r="2121" spans="1:12" ht="15.6" x14ac:dyDescent="0.25">
      <c r="A2121" s="97">
        <v>172009009</v>
      </c>
      <c r="B2121" s="104">
        <v>244693</v>
      </c>
      <c r="C2121" s="98" t="s">
        <v>616</v>
      </c>
      <c r="D2121" s="98"/>
      <c r="E2121" s="98" t="s">
        <v>1701</v>
      </c>
      <c r="F2121" s="99" t="s">
        <v>1715</v>
      </c>
      <c r="G2121" s="99" t="s">
        <v>1722</v>
      </c>
      <c r="H2121" s="97" t="s">
        <v>515</v>
      </c>
      <c r="I2121" s="98" t="s">
        <v>34</v>
      </c>
      <c r="J2121" s="109">
        <v>925</v>
      </c>
      <c r="K2121" s="101">
        <v>370</v>
      </c>
      <c r="L2121" s="100">
        <v>34.590000000000003</v>
      </c>
    </row>
    <row r="2122" spans="1:12" ht="15.6" x14ac:dyDescent="0.25">
      <c r="A2122" s="97">
        <v>172011005</v>
      </c>
      <c r="B2122" s="104">
        <v>244648</v>
      </c>
      <c r="C2122" s="98" t="s">
        <v>616</v>
      </c>
      <c r="D2122" s="98"/>
      <c r="E2122" s="98" t="s">
        <v>1701</v>
      </c>
      <c r="F2122" s="99" t="s">
        <v>1723</v>
      </c>
      <c r="G2122" s="99" t="s">
        <v>1724</v>
      </c>
      <c r="H2122" s="97" t="s">
        <v>514</v>
      </c>
      <c r="I2122" s="98" t="s">
        <v>34</v>
      </c>
      <c r="J2122" s="109">
        <v>900</v>
      </c>
      <c r="K2122" s="101">
        <v>360</v>
      </c>
      <c r="L2122" s="100">
        <v>29.39</v>
      </c>
    </row>
    <row r="2123" spans="1:12" ht="15.6" x14ac:dyDescent="0.25">
      <c r="A2123" s="97">
        <v>172021007</v>
      </c>
      <c r="B2123" s="104">
        <v>244720</v>
      </c>
      <c r="C2123" s="98" t="s">
        <v>616</v>
      </c>
      <c r="D2123" s="98"/>
      <c r="E2123" s="98" t="s">
        <v>1701</v>
      </c>
      <c r="F2123" s="99" t="s">
        <v>1713</v>
      </c>
      <c r="G2123" s="99" t="s">
        <v>1725</v>
      </c>
      <c r="H2123" s="97" t="s">
        <v>523</v>
      </c>
      <c r="I2123" s="98" t="s">
        <v>34</v>
      </c>
      <c r="J2123" s="109">
        <v>1525</v>
      </c>
      <c r="K2123" s="101">
        <v>610</v>
      </c>
      <c r="L2123" s="100">
        <v>30.33</v>
      </c>
    </row>
    <row r="2124" spans="1:12" ht="15.6" x14ac:dyDescent="0.25">
      <c r="A2124" s="97">
        <v>172051017</v>
      </c>
      <c r="B2124" s="104">
        <v>254280</v>
      </c>
      <c r="C2124" s="98" t="s">
        <v>616</v>
      </c>
      <c r="D2124" s="98"/>
      <c r="E2124" s="98" t="s">
        <v>1701</v>
      </c>
      <c r="F2124" s="99" t="s">
        <v>1726</v>
      </c>
      <c r="G2124" s="99" t="s">
        <v>1727</v>
      </c>
      <c r="H2124" s="97" t="s">
        <v>521</v>
      </c>
      <c r="I2124" s="98" t="s">
        <v>34</v>
      </c>
      <c r="J2124" s="109">
        <v>1289.99</v>
      </c>
      <c r="K2124" s="101">
        <v>516</v>
      </c>
      <c r="L2124" s="100">
        <v>61.43</v>
      </c>
    </row>
    <row r="2125" spans="1:12" ht="15.6" x14ac:dyDescent="0.25">
      <c r="A2125" s="97">
        <v>172009005</v>
      </c>
      <c r="B2125" s="104">
        <v>244713</v>
      </c>
      <c r="C2125" s="98" t="s">
        <v>616</v>
      </c>
      <c r="D2125" s="98"/>
      <c r="E2125" s="98" t="s">
        <v>1701</v>
      </c>
      <c r="F2125" s="99" t="s">
        <v>1723</v>
      </c>
      <c r="G2125" s="99" t="s">
        <v>1728</v>
      </c>
      <c r="H2125" s="97" t="s">
        <v>515</v>
      </c>
      <c r="I2125" s="98" t="s">
        <v>34</v>
      </c>
      <c r="J2125" s="109">
        <v>950</v>
      </c>
      <c r="K2125" s="101">
        <v>380</v>
      </c>
      <c r="L2125" s="100">
        <v>34.590000000000003</v>
      </c>
    </row>
    <row r="2126" spans="1:12" ht="15.6" x14ac:dyDescent="0.25">
      <c r="A2126" s="97">
        <v>172011002</v>
      </c>
      <c r="B2126" s="104">
        <v>244727</v>
      </c>
      <c r="C2126" s="98" t="s">
        <v>616</v>
      </c>
      <c r="D2126" s="98"/>
      <c r="E2126" s="98" t="s">
        <v>1701</v>
      </c>
      <c r="F2126" s="99" t="s">
        <v>1729</v>
      </c>
      <c r="G2126" s="99" t="s">
        <v>1730</v>
      </c>
      <c r="H2126" s="97" t="s">
        <v>514</v>
      </c>
      <c r="I2126" s="98" t="s">
        <v>34</v>
      </c>
      <c r="J2126" s="109">
        <v>1031.25</v>
      </c>
      <c r="K2126" s="101">
        <v>412.5</v>
      </c>
      <c r="L2126" s="100">
        <v>29.39</v>
      </c>
    </row>
    <row r="2127" spans="1:12" ht="15.6" x14ac:dyDescent="0.25">
      <c r="A2127" s="97">
        <v>172019010</v>
      </c>
      <c r="B2127" s="104">
        <v>244717</v>
      </c>
      <c r="C2127" s="98" t="s">
        <v>616</v>
      </c>
      <c r="D2127" s="98"/>
      <c r="E2127" s="98" t="s">
        <v>1701</v>
      </c>
      <c r="F2127" s="99" t="s">
        <v>1731</v>
      </c>
      <c r="G2127" s="99" t="s">
        <v>1732</v>
      </c>
      <c r="H2127" s="97" t="s">
        <v>514</v>
      </c>
      <c r="I2127" s="98" t="s">
        <v>34</v>
      </c>
      <c r="J2127" s="109">
        <v>1193.5999999999999</v>
      </c>
      <c r="K2127" s="101">
        <v>477.44</v>
      </c>
      <c r="L2127" s="100">
        <v>29.39</v>
      </c>
    </row>
    <row r="2128" spans="1:12" ht="15.6" x14ac:dyDescent="0.25">
      <c r="A2128" s="97">
        <v>172005011</v>
      </c>
      <c r="B2128" s="104">
        <v>244763</v>
      </c>
      <c r="C2128" s="98" t="s">
        <v>616</v>
      </c>
      <c r="D2128" s="98"/>
      <c r="E2128" s="98" t="s">
        <v>1701</v>
      </c>
      <c r="F2128" s="99" t="s">
        <v>1719</v>
      </c>
      <c r="G2128" s="99" t="s">
        <v>1733</v>
      </c>
      <c r="H2128" s="97" t="s">
        <v>520</v>
      </c>
      <c r="I2128" s="98" t="s">
        <v>34</v>
      </c>
      <c r="J2128" s="109">
        <v>1084.5999999999999</v>
      </c>
      <c r="K2128" s="101">
        <v>433.84</v>
      </c>
      <c r="L2128" s="100">
        <v>25.23</v>
      </c>
    </row>
    <row r="2129" spans="1:12" ht="15.6" x14ac:dyDescent="0.25">
      <c r="A2129" s="97">
        <v>172011003</v>
      </c>
      <c r="B2129" s="104">
        <v>244698</v>
      </c>
      <c r="C2129" s="98" t="s">
        <v>616</v>
      </c>
      <c r="D2129" s="98"/>
      <c r="E2129" s="98" t="s">
        <v>1701</v>
      </c>
      <c r="F2129" s="99" t="s">
        <v>1734</v>
      </c>
      <c r="G2129" s="99" t="s">
        <v>1735</v>
      </c>
      <c r="H2129" s="97" t="s">
        <v>514</v>
      </c>
      <c r="I2129" s="98" t="s">
        <v>34</v>
      </c>
      <c r="J2129" s="109">
        <v>1060.1500000000001</v>
      </c>
      <c r="K2129" s="101">
        <v>424.06</v>
      </c>
      <c r="L2129" s="100">
        <v>29.39</v>
      </c>
    </row>
    <row r="2130" spans="1:12" ht="15.6" x14ac:dyDescent="0.25">
      <c r="A2130" s="97">
        <v>172009003</v>
      </c>
      <c r="B2130" s="104">
        <v>244699</v>
      </c>
      <c r="C2130" s="98" t="s">
        <v>616</v>
      </c>
      <c r="D2130" s="98"/>
      <c r="E2130" s="98" t="s">
        <v>1701</v>
      </c>
      <c r="F2130" s="99" t="s">
        <v>1734</v>
      </c>
      <c r="G2130" s="99" t="s">
        <v>1736</v>
      </c>
      <c r="H2130" s="97" t="s">
        <v>515</v>
      </c>
      <c r="I2130" s="98" t="s">
        <v>34</v>
      </c>
      <c r="J2130" s="109">
        <v>1091.3599999999999</v>
      </c>
      <c r="K2130" s="101">
        <v>436.54</v>
      </c>
      <c r="L2130" s="100">
        <v>34.590000000000003</v>
      </c>
    </row>
    <row r="2131" spans="1:12" ht="15.6" x14ac:dyDescent="0.25">
      <c r="A2131" s="97">
        <v>172018003</v>
      </c>
      <c r="B2131" s="104">
        <v>244701</v>
      </c>
      <c r="C2131" s="98" t="s">
        <v>616</v>
      </c>
      <c r="D2131" s="98"/>
      <c r="E2131" s="98" t="s">
        <v>1701</v>
      </c>
      <c r="F2131" s="99" t="s">
        <v>1734</v>
      </c>
      <c r="G2131" s="99" t="s">
        <v>1737</v>
      </c>
      <c r="H2131" s="97" t="s">
        <v>519</v>
      </c>
      <c r="I2131" s="98" t="s">
        <v>34</v>
      </c>
      <c r="J2131" s="109">
        <v>1090.53</v>
      </c>
      <c r="K2131" s="101">
        <v>436.21</v>
      </c>
      <c r="L2131" s="100">
        <v>25.23</v>
      </c>
    </row>
    <row r="2132" spans="1:12" ht="15.6" x14ac:dyDescent="0.25">
      <c r="A2132" s="97">
        <v>172005003</v>
      </c>
      <c r="B2132" s="104">
        <v>244702</v>
      </c>
      <c r="C2132" s="98" t="s">
        <v>616</v>
      </c>
      <c r="D2132" s="98"/>
      <c r="E2132" s="98" t="s">
        <v>1701</v>
      </c>
      <c r="F2132" s="99" t="s">
        <v>1734</v>
      </c>
      <c r="G2132" s="99" t="s">
        <v>1738</v>
      </c>
      <c r="H2132" s="97" t="s">
        <v>520</v>
      </c>
      <c r="I2132" s="98" t="s">
        <v>34</v>
      </c>
      <c r="J2132" s="109">
        <v>1028.79</v>
      </c>
      <c r="K2132" s="101">
        <v>411.52</v>
      </c>
      <c r="L2132" s="100">
        <v>25.23</v>
      </c>
    </row>
    <row r="2133" spans="1:12" ht="15.6" x14ac:dyDescent="0.25">
      <c r="A2133" s="97">
        <v>172017002</v>
      </c>
      <c r="B2133" s="104">
        <v>244729</v>
      </c>
      <c r="C2133" s="98" t="s">
        <v>616</v>
      </c>
      <c r="D2133" s="98"/>
      <c r="E2133" s="98" t="s">
        <v>1701</v>
      </c>
      <c r="F2133" s="99" t="s">
        <v>1729</v>
      </c>
      <c r="G2133" s="99" t="s">
        <v>1739</v>
      </c>
      <c r="H2133" s="97" t="s">
        <v>520</v>
      </c>
      <c r="I2133" s="98" t="s">
        <v>34</v>
      </c>
      <c r="J2133" s="109">
        <v>1011.03</v>
      </c>
      <c r="K2133" s="101">
        <v>404.41</v>
      </c>
      <c r="L2133" s="100">
        <v>34.590000000000003</v>
      </c>
    </row>
    <row r="2134" spans="1:12" ht="15.6" x14ac:dyDescent="0.25">
      <c r="A2134" s="97">
        <v>172009002</v>
      </c>
      <c r="B2134" s="104">
        <v>244731</v>
      </c>
      <c r="C2134" s="98" t="s">
        <v>616</v>
      </c>
      <c r="D2134" s="98"/>
      <c r="E2134" s="98" t="s">
        <v>1701</v>
      </c>
      <c r="F2134" s="99" t="s">
        <v>1729</v>
      </c>
      <c r="G2134" s="99" t="s">
        <v>1740</v>
      </c>
      <c r="H2134" s="97" t="s">
        <v>515</v>
      </c>
      <c r="I2134" s="98" t="s">
        <v>34</v>
      </c>
      <c r="J2134" s="109">
        <v>1093.1300000000001</v>
      </c>
      <c r="K2134" s="101">
        <v>437.25</v>
      </c>
      <c r="L2134" s="100">
        <v>34.590000000000003</v>
      </c>
    </row>
    <row r="2135" spans="1:12" ht="15.6" x14ac:dyDescent="0.25">
      <c r="A2135" s="97">
        <v>172023002</v>
      </c>
      <c r="B2135" s="104">
        <v>244732</v>
      </c>
      <c r="C2135" s="98" t="s">
        <v>616</v>
      </c>
      <c r="D2135" s="98"/>
      <c r="E2135" s="98" t="s">
        <v>1701</v>
      </c>
      <c r="F2135" s="99" t="s">
        <v>1729</v>
      </c>
      <c r="G2135" s="99" t="s">
        <v>1741</v>
      </c>
      <c r="H2135" s="97" t="s">
        <v>519</v>
      </c>
      <c r="I2135" s="98" t="s">
        <v>34</v>
      </c>
      <c r="J2135" s="109">
        <v>1052.02</v>
      </c>
      <c r="K2135" s="101">
        <v>420.81</v>
      </c>
      <c r="L2135" s="100">
        <v>31</v>
      </c>
    </row>
    <row r="2136" spans="1:12" ht="15.6" x14ac:dyDescent="0.25">
      <c r="A2136" s="97">
        <v>172005004</v>
      </c>
      <c r="B2136" s="104">
        <v>244722</v>
      </c>
      <c r="C2136" s="98" t="s">
        <v>616</v>
      </c>
      <c r="D2136" s="98"/>
      <c r="E2136" s="98" t="s">
        <v>1701</v>
      </c>
      <c r="F2136" s="99" t="s">
        <v>1742</v>
      </c>
      <c r="G2136" s="99" t="s">
        <v>1743</v>
      </c>
      <c r="H2136" s="97" t="s">
        <v>520</v>
      </c>
      <c r="I2136" s="98" t="s">
        <v>34</v>
      </c>
      <c r="J2136" s="109">
        <v>852.43</v>
      </c>
      <c r="K2136" s="101">
        <v>340.97</v>
      </c>
      <c r="L2136" s="100">
        <v>25.23</v>
      </c>
    </row>
    <row r="2137" spans="1:12" ht="15.6" x14ac:dyDescent="0.25">
      <c r="A2137" s="97">
        <v>172004004</v>
      </c>
      <c r="B2137" s="104">
        <v>244723</v>
      </c>
      <c r="C2137" s="98" t="s">
        <v>616</v>
      </c>
      <c r="D2137" s="98"/>
      <c r="E2137" s="98" t="s">
        <v>1701</v>
      </c>
      <c r="F2137" s="99" t="s">
        <v>1742</v>
      </c>
      <c r="G2137" s="99" t="s">
        <v>1744</v>
      </c>
      <c r="H2137" s="97" t="s">
        <v>514</v>
      </c>
      <c r="I2137" s="98" t="s">
        <v>34</v>
      </c>
      <c r="J2137" s="109">
        <v>869.49</v>
      </c>
      <c r="K2137" s="101">
        <v>347.8</v>
      </c>
      <c r="L2137" s="100">
        <v>25.23</v>
      </c>
    </row>
    <row r="2138" spans="1:12" ht="15.6" x14ac:dyDescent="0.25">
      <c r="A2138" s="97">
        <v>172006004</v>
      </c>
      <c r="B2138" s="104">
        <v>244724</v>
      </c>
      <c r="C2138" s="98" t="s">
        <v>616</v>
      </c>
      <c r="D2138" s="98"/>
      <c r="E2138" s="98" t="s">
        <v>1701</v>
      </c>
      <c r="F2138" s="99" t="s">
        <v>1742</v>
      </c>
      <c r="G2138" s="99" t="s">
        <v>1745</v>
      </c>
      <c r="H2138" s="97" t="s">
        <v>515</v>
      </c>
      <c r="I2138" s="98" t="s">
        <v>34</v>
      </c>
      <c r="J2138" s="109">
        <v>904.74</v>
      </c>
      <c r="K2138" s="101">
        <v>361.9</v>
      </c>
      <c r="L2138" s="100">
        <v>29.39</v>
      </c>
    </row>
    <row r="2139" spans="1:12" ht="15.6" x14ac:dyDescent="0.25">
      <c r="A2139" s="97">
        <v>172018004</v>
      </c>
      <c r="B2139" s="104">
        <v>244725</v>
      </c>
      <c r="C2139" s="98" t="s">
        <v>616</v>
      </c>
      <c r="D2139" s="98"/>
      <c r="E2139" s="98" t="s">
        <v>1701</v>
      </c>
      <c r="F2139" s="99" t="s">
        <v>1742</v>
      </c>
      <c r="G2139" s="99" t="s">
        <v>1746</v>
      </c>
      <c r="H2139" s="97" t="s">
        <v>519</v>
      </c>
      <c r="I2139" s="98" t="s">
        <v>34</v>
      </c>
      <c r="J2139" s="109">
        <v>903.58</v>
      </c>
      <c r="K2139" s="101">
        <v>361.43</v>
      </c>
      <c r="L2139" s="100">
        <v>25.23</v>
      </c>
    </row>
    <row r="2140" spans="1:12" ht="15.6" x14ac:dyDescent="0.25">
      <c r="A2140" s="97">
        <v>172020010</v>
      </c>
      <c r="B2140" s="104">
        <v>244719</v>
      </c>
      <c r="C2140" s="98" t="s">
        <v>616</v>
      </c>
      <c r="D2140" s="98"/>
      <c r="E2140" s="98" t="s">
        <v>1701</v>
      </c>
      <c r="F2140" s="99" t="s">
        <v>1731</v>
      </c>
      <c r="G2140" s="99" t="s">
        <v>1747</v>
      </c>
      <c r="H2140" s="97" t="s">
        <v>515</v>
      </c>
      <c r="I2140" s="98" t="s">
        <v>34</v>
      </c>
      <c r="J2140" s="109">
        <v>1265.22</v>
      </c>
      <c r="K2140" s="101">
        <v>506.09</v>
      </c>
      <c r="L2140" s="100">
        <v>34.590000000000003</v>
      </c>
    </row>
    <row r="2141" spans="1:12" ht="15.6" x14ac:dyDescent="0.25">
      <c r="A2141" s="97">
        <v>172016009</v>
      </c>
      <c r="B2141" s="104">
        <v>244695</v>
      </c>
      <c r="C2141" s="98" t="s">
        <v>616</v>
      </c>
      <c r="D2141" s="98"/>
      <c r="E2141" s="98" t="s">
        <v>1701</v>
      </c>
      <c r="F2141" s="99" t="s">
        <v>1715</v>
      </c>
      <c r="G2141" s="99" t="s">
        <v>1748</v>
      </c>
      <c r="H2141" s="97" t="s">
        <v>519</v>
      </c>
      <c r="I2141" s="98" t="s">
        <v>34</v>
      </c>
      <c r="J2141" s="109">
        <v>1024.1099999999999</v>
      </c>
      <c r="K2141" s="101">
        <v>409.64</v>
      </c>
      <c r="L2141" s="100">
        <v>25.23</v>
      </c>
    </row>
    <row r="2142" spans="1:12" ht="15.6" x14ac:dyDescent="0.25">
      <c r="A2142" s="97">
        <v>172017009</v>
      </c>
      <c r="B2142" s="104">
        <v>244696</v>
      </c>
      <c r="C2142" s="98" t="s">
        <v>616</v>
      </c>
      <c r="D2142" s="98"/>
      <c r="E2142" s="98" t="s">
        <v>1701</v>
      </c>
      <c r="F2142" s="99" t="s">
        <v>1715</v>
      </c>
      <c r="G2142" s="99" t="s">
        <v>1749</v>
      </c>
      <c r="H2142" s="97" t="s">
        <v>520</v>
      </c>
      <c r="I2142" s="98" t="s">
        <v>34</v>
      </c>
      <c r="J2142" s="109">
        <v>966.15</v>
      </c>
      <c r="K2142" s="101">
        <v>386.46</v>
      </c>
      <c r="L2142" s="100">
        <v>34.590000000000003</v>
      </c>
    </row>
    <row r="2143" spans="1:12" ht="15.6" x14ac:dyDescent="0.25">
      <c r="A2143" s="97">
        <v>172001009</v>
      </c>
      <c r="B2143" s="104">
        <v>244707</v>
      </c>
      <c r="C2143" s="98" t="s">
        <v>616</v>
      </c>
      <c r="D2143" s="98"/>
      <c r="E2143" s="98" t="s">
        <v>1701</v>
      </c>
      <c r="F2143" s="99" t="s">
        <v>1715</v>
      </c>
      <c r="G2143" s="99" t="s">
        <v>1750</v>
      </c>
      <c r="H2143" s="97" t="s">
        <v>522</v>
      </c>
      <c r="I2143" s="98" t="s">
        <v>34</v>
      </c>
      <c r="J2143" s="109">
        <v>812.5</v>
      </c>
      <c r="K2143" s="101">
        <v>325</v>
      </c>
      <c r="L2143" s="100">
        <v>18.989999999999998</v>
      </c>
    </row>
    <row r="2144" spans="1:12" ht="15.6" x14ac:dyDescent="0.25">
      <c r="A2144" s="97">
        <v>172018018</v>
      </c>
      <c r="B2144" s="104">
        <v>254414</v>
      </c>
      <c r="C2144" s="98" t="s">
        <v>616</v>
      </c>
      <c r="D2144" s="98"/>
      <c r="E2144" s="98" t="s">
        <v>1701</v>
      </c>
      <c r="F2144" s="99" t="s">
        <v>1717</v>
      </c>
      <c r="G2144" s="99" t="s">
        <v>1751</v>
      </c>
      <c r="H2144" s="97" t="s">
        <v>519</v>
      </c>
      <c r="I2144" s="98" t="s">
        <v>34</v>
      </c>
      <c r="J2144" s="109">
        <v>1057.03</v>
      </c>
      <c r="K2144" s="101">
        <v>422.81</v>
      </c>
      <c r="L2144" s="100">
        <v>25.23</v>
      </c>
    </row>
    <row r="2145" spans="1:12" ht="15.6" x14ac:dyDescent="0.25">
      <c r="A2145" s="97">
        <v>172036018</v>
      </c>
      <c r="B2145" s="104">
        <v>254416</v>
      </c>
      <c r="C2145" s="98" t="s">
        <v>616</v>
      </c>
      <c r="D2145" s="98"/>
      <c r="E2145" s="98" t="s">
        <v>1701</v>
      </c>
      <c r="F2145" s="99" t="s">
        <v>1717</v>
      </c>
      <c r="G2145" s="99" t="s">
        <v>1752</v>
      </c>
      <c r="H2145" s="97" t="s">
        <v>515</v>
      </c>
      <c r="I2145" s="98" t="s">
        <v>34</v>
      </c>
      <c r="J2145" s="109">
        <v>1078.1500000000001</v>
      </c>
      <c r="K2145" s="101">
        <v>431.26</v>
      </c>
      <c r="L2145" s="100">
        <v>34.590000000000003</v>
      </c>
    </row>
    <row r="2146" spans="1:12" ht="15.6" x14ac:dyDescent="0.25">
      <c r="A2146" s="97">
        <v>172034018</v>
      </c>
      <c r="B2146" s="104">
        <v>254417</v>
      </c>
      <c r="C2146" s="98" t="s">
        <v>616</v>
      </c>
      <c r="D2146" s="98"/>
      <c r="E2146" s="98" t="s">
        <v>1701</v>
      </c>
      <c r="F2146" s="99" t="s">
        <v>1717</v>
      </c>
      <c r="G2146" s="99" t="s">
        <v>1753</v>
      </c>
      <c r="H2146" s="97" t="s">
        <v>520</v>
      </c>
      <c r="I2146" s="98" t="s">
        <v>34</v>
      </c>
      <c r="J2146" s="109">
        <v>997.19</v>
      </c>
      <c r="K2146" s="101">
        <v>398.88</v>
      </c>
      <c r="L2146" s="100">
        <v>34.590000000000003</v>
      </c>
    </row>
    <row r="2147" spans="1:12" ht="15.6" x14ac:dyDescent="0.25">
      <c r="A2147" s="97">
        <v>172005005</v>
      </c>
      <c r="B2147" s="104">
        <v>244646</v>
      </c>
      <c r="C2147" s="98" t="s">
        <v>616</v>
      </c>
      <c r="D2147" s="98"/>
      <c r="E2147" s="98" t="s">
        <v>1701</v>
      </c>
      <c r="F2147" s="99" t="s">
        <v>1723</v>
      </c>
      <c r="G2147" s="99" t="s">
        <v>1754</v>
      </c>
      <c r="H2147" s="97" t="s">
        <v>520</v>
      </c>
      <c r="I2147" s="98" t="s">
        <v>34</v>
      </c>
      <c r="J2147" s="109">
        <v>1036.32</v>
      </c>
      <c r="K2147" s="101">
        <v>414.53</v>
      </c>
      <c r="L2147" s="100">
        <v>25.23</v>
      </c>
    </row>
    <row r="2148" spans="1:12" ht="15.6" x14ac:dyDescent="0.25">
      <c r="A2148" s="97">
        <v>172018005</v>
      </c>
      <c r="B2148" s="104">
        <v>244715</v>
      </c>
      <c r="C2148" s="98" t="s">
        <v>616</v>
      </c>
      <c r="D2148" s="98"/>
      <c r="E2148" s="98" t="s">
        <v>1701</v>
      </c>
      <c r="F2148" s="99" t="s">
        <v>1723</v>
      </c>
      <c r="G2148" s="99" t="s">
        <v>1755</v>
      </c>
      <c r="H2148" s="97" t="s">
        <v>519</v>
      </c>
      <c r="I2148" s="98" t="s">
        <v>34</v>
      </c>
      <c r="J2148" s="109">
        <v>1098.5</v>
      </c>
      <c r="K2148" s="101">
        <v>439.4</v>
      </c>
      <c r="L2148" s="100">
        <v>25.23</v>
      </c>
    </row>
    <row r="2149" spans="1:12" ht="15.6" x14ac:dyDescent="0.25">
      <c r="A2149" s="97">
        <v>172046015</v>
      </c>
      <c r="B2149" s="104">
        <v>249957</v>
      </c>
      <c r="C2149" s="98" t="s">
        <v>616</v>
      </c>
      <c r="D2149" s="98"/>
      <c r="E2149" s="98" t="s">
        <v>1701</v>
      </c>
      <c r="F2149" s="99" t="s">
        <v>1756</v>
      </c>
      <c r="G2149" s="99" t="s">
        <v>1757</v>
      </c>
      <c r="H2149" s="97" t="s">
        <v>514</v>
      </c>
      <c r="I2149" s="98" t="s">
        <v>34</v>
      </c>
      <c r="J2149" s="109">
        <v>904.26</v>
      </c>
      <c r="K2149" s="101">
        <v>361.7</v>
      </c>
      <c r="L2149" s="100">
        <v>25.23</v>
      </c>
    </row>
    <row r="2150" spans="1:12" ht="15.6" x14ac:dyDescent="0.25">
      <c r="A2150" s="97">
        <v>172047015</v>
      </c>
      <c r="B2150" s="104">
        <v>249958</v>
      </c>
      <c r="C2150" s="98" t="s">
        <v>616</v>
      </c>
      <c r="D2150" s="98"/>
      <c r="E2150" s="98" t="s">
        <v>1701</v>
      </c>
      <c r="F2150" s="99" t="s">
        <v>1756</v>
      </c>
      <c r="G2150" s="99" t="s">
        <v>1758</v>
      </c>
      <c r="H2150" s="97" t="s">
        <v>520</v>
      </c>
      <c r="I2150" s="98" t="s">
        <v>34</v>
      </c>
      <c r="J2150" s="109">
        <v>860.7</v>
      </c>
      <c r="K2150" s="101">
        <v>344.28</v>
      </c>
      <c r="L2150" s="100">
        <v>25.23</v>
      </c>
    </row>
    <row r="2151" spans="1:12" ht="15.6" x14ac:dyDescent="0.25">
      <c r="A2151" s="97">
        <v>172049015</v>
      </c>
      <c r="B2151" s="104">
        <v>250421</v>
      </c>
      <c r="C2151" s="98" t="s">
        <v>616</v>
      </c>
      <c r="D2151" s="98"/>
      <c r="E2151" s="98" t="s">
        <v>1701</v>
      </c>
      <c r="F2151" s="99" t="s">
        <v>1756</v>
      </c>
      <c r="G2151" s="99" t="s">
        <v>1759</v>
      </c>
      <c r="H2151" s="97" t="s">
        <v>528</v>
      </c>
      <c r="I2151" s="98" t="s">
        <v>34</v>
      </c>
      <c r="J2151" s="109">
        <v>885.65</v>
      </c>
      <c r="K2151" s="101">
        <v>354.26</v>
      </c>
      <c r="L2151" s="100">
        <v>32.51</v>
      </c>
    </row>
    <row r="2152" spans="1:12" ht="15.6" x14ac:dyDescent="0.25">
      <c r="A2152" s="97">
        <v>172009015</v>
      </c>
      <c r="B2152" s="104">
        <v>253731</v>
      </c>
      <c r="C2152" s="98" t="s">
        <v>616</v>
      </c>
      <c r="D2152" s="98"/>
      <c r="E2152" s="98" t="s">
        <v>1701</v>
      </c>
      <c r="F2152" s="99" t="s">
        <v>1756</v>
      </c>
      <c r="G2152" s="99" t="s">
        <v>1760</v>
      </c>
      <c r="H2152" s="97" t="s">
        <v>515</v>
      </c>
      <c r="I2152" s="98" t="s">
        <v>34</v>
      </c>
      <c r="J2152" s="109">
        <v>977.68</v>
      </c>
      <c r="K2152" s="101">
        <v>391.07</v>
      </c>
      <c r="L2152" s="100">
        <v>34.590000000000003</v>
      </c>
    </row>
    <row r="2153" spans="1:12" ht="15.6" x14ac:dyDescent="0.25">
      <c r="A2153" s="97">
        <v>172001015</v>
      </c>
      <c r="B2153" s="104">
        <v>254419</v>
      </c>
      <c r="C2153" s="98" t="s">
        <v>616</v>
      </c>
      <c r="D2153" s="98"/>
      <c r="E2153" s="98" t="s">
        <v>1701</v>
      </c>
      <c r="F2153" s="99" t="s">
        <v>1756</v>
      </c>
      <c r="G2153" s="99" t="s">
        <v>1761</v>
      </c>
      <c r="H2153" s="97" t="s">
        <v>522</v>
      </c>
      <c r="I2153" s="98" t="s">
        <v>34</v>
      </c>
      <c r="J2153" s="109">
        <v>790.12</v>
      </c>
      <c r="K2153" s="101">
        <v>316.05</v>
      </c>
      <c r="L2153" s="100">
        <v>18.989999999999998</v>
      </c>
    </row>
    <row r="2154" spans="1:12" ht="15.6" x14ac:dyDescent="0.25">
      <c r="A2154" s="97">
        <v>172050015</v>
      </c>
      <c r="B2154" s="104">
        <v>249960</v>
      </c>
      <c r="C2154" s="98" t="s">
        <v>616</v>
      </c>
      <c r="D2154" s="98"/>
      <c r="E2154" s="98" t="s">
        <v>1701</v>
      </c>
      <c r="F2154" s="99" t="s">
        <v>1762</v>
      </c>
      <c r="G2154" s="99" t="s">
        <v>1763</v>
      </c>
      <c r="H2154" s="97" t="s">
        <v>510</v>
      </c>
      <c r="I2154" s="98" t="s">
        <v>34</v>
      </c>
      <c r="J2154" s="109">
        <v>645.14</v>
      </c>
      <c r="K2154" s="101">
        <v>258.06</v>
      </c>
      <c r="L2154" s="100">
        <v>23.63</v>
      </c>
    </row>
    <row r="2155" spans="1:12" ht="15.6" x14ac:dyDescent="0.25">
      <c r="A2155" s="97">
        <v>172007015</v>
      </c>
      <c r="B2155" s="104">
        <v>253732</v>
      </c>
      <c r="C2155" s="98" t="s">
        <v>616</v>
      </c>
      <c r="D2155" s="98"/>
      <c r="E2155" s="98" t="s">
        <v>1701</v>
      </c>
      <c r="F2155" s="99" t="s">
        <v>1762</v>
      </c>
      <c r="G2155" s="99" t="s">
        <v>1764</v>
      </c>
      <c r="H2155" s="97" t="s">
        <v>530</v>
      </c>
      <c r="I2155" s="98" t="s">
        <v>34</v>
      </c>
      <c r="J2155" s="109">
        <v>594.02</v>
      </c>
      <c r="K2155" s="101">
        <v>237.61</v>
      </c>
      <c r="L2155" s="100">
        <v>12.29</v>
      </c>
    </row>
    <row r="2156" spans="1:12" ht="15.6" x14ac:dyDescent="0.25">
      <c r="A2156" s="97">
        <v>138011013</v>
      </c>
      <c r="B2156" s="104">
        <v>272046</v>
      </c>
      <c r="C2156" s="98" t="s">
        <v>616</v>
      </c>
      <c r="D2156" s="98"/>
      <c r="E2156" s="98" t="s">
        <v>262</v>
      </c>
      <c r="F2156" s="99" t="s">
        <v>1184</v>
      </c>
      <c r="G2156" s="99" t="s">
        <v>1777</v>
      </c>
      <c r="H2156" s="97" t="s">
        <v>513</v>
      </c>
      <c r="I2156" s="98" t="s">
        <v>34</v>
      </c>
      <c r="J2156" s="109">
        <v>2108.2800000000002</v>
      </c>
      <c r="K2156" s="101">
        <v>843.31</v>
      </c>
      <c r="L2156" s="100">
        <v>40.92</v>
      </c>
    </row>
    <row r="2157" spans="1:12" ht="15.6" x14ac:dyDescent="0.25">
      <c r="A2157" s="97">
        <v>756029974</v>
      </c>
      <c r="B2157" s="104">
        <v>243746</v>
      </c>
      <c r="C2157" s="98" t="s">
        <v>616</v>
      </c>
      <c r="D2157" s="98"/>
      <c r="E2157" s="98" t="s">
        <v>262</v>
      </c>
      <c r="F2157" s="99" t="s">
        <v>1778</v>
      </c>
      <c r="G2157" s="99" t="s">
        <v>1779</v>
      </c>
      <c r="H2157" s="97" t="s">
        <v>1776</v>
      </c>
      <c r="I2157" s="98" t="s">
        <v>34</v>
      </c>
      <c r="J2157" s="109">
        <v>1731.98</v>
      </c>
      <c r="K2157" s="101">
        <v>692.79</v>
      </c>
      <c r="L2157" s="100">
        <v>50.27</v>
      </c>
    </row>
    <row r="2158" spans="1:12" ht="15.6" x14ac:dyDescent="0.25">
      <c r="A2158" s="97">
        <v>756034225</v>
      </c>
      <c r="B2158" s="104">
        <v>261791</v>
      </c>
      <c r="C2158" s="98" t="s">
        <v>616</v>
      </c>
      <c r="D2158" s="98"/>
      <c r="E2158" s="98" t="s">
        <v>262</v>
      </c>
      <c r="F2158" s="99" t="s">
        <v>1767</v>
      </c>
      <c r="G2158" s="99" t="s">
        <v>1782</v>
      </c>
      <c r="H2158" s="97" t="s">
        <v>1783</v>
      </c>
      <c r="I2158" s="98" t="s">
        <v>34</v>
      </c>
      <c r="J2158" s="109">
        <v>1176.2</v>
      </c>
      <c r="K2158" s="101">
        <v>470.48</v>
      </c>
      <c r="L2158" s="100">
        <v>70.88</v>
      </c>
    </row>
    <row r="2159" spans="1:12" ht="15.6" x14ac:dyDescent="0.25">
      <c r="A2159" s="97">
        <v>756618996</v>
      </c>
      <c r="B2159" s="104">
        <v>246947</v>
      </c>
      <c r="C2159" s="98" t="s">
        <v>616</v>
      </c>
      <c r="D2159" s="98"/>
      <c r="E2159" s="98" t="s">
        <v>262</v>
      </c>
      <c r="F2159" s="99" t="s">
        <v>1784</v>
      </c>
      <c r="G2159" s="99" t="s">
        <v>1785</v>
      </c>
      <c r="H2159" s="97" t="s">
        <v>531</v>
      </c>
      <c r="I2159" s="98" t="s">
        <v>34</v>
      </c>
      <c r="J2159" s="109">
        <v>2226.63</v>
      </c>
      <c r="K2159" s="101">
        <v>890.65</v>
      </c>
      <c r="L2159" s="100">
        <v>43.94</v>
      </c>
    </row>
    <row r="2160" spans="1:12" ht="15.6" x14ac:dyDescent="0.25">
      <c r="A2160" s="97">
        <v>756010016</v>
      </c>
      <c r="B2160" s="104">
        <v>270972</v>
      </c>
      <c r="C2160" s="98" t="s">
        <v>616</v>
      </c>
      <c r="D2160" s="98"/>
      <c r="E2160" s="98" t="s">
        <v>262</v>
      </c>
      <c r="F2160" s="99" t="s">
        <v>1786</v>
      </c>
      <c r="G2160" s="99" t="s">
        <v>1787</v>
      </c>
      <c r="H2160" s="97" t="s">
        <v>523</v>
      </c>
      <c r="I2160" s="98" t="s">
        <v>34</v>
      </c>
      <c r="J2160" s="109">
        <v>1855.53</v>
      </c>
      <c r="K2160" s="101">
        <v>742.21</v>
      </c>
      <c r="L2160" s="100">
        <v>35.44</v>
      </c>
    </row>
    <row r="2161" spans="1:12" ht="15.6" x14ac:dyDescent="0.25">
      <c r="A2161" s="97">
        <v>138798985</v>
      </c>
      <c r="B2161" s="104">
        <v>244174</v>
      </c>
      <c r="C2161" s="98" t="s">
        <v>616</v>
      </c>
      <c r="D2161" s="98"/>
      <c r="E2161" s="98" t="s">
        <v>262</v>
      </c>
      <c r="F2161" s="99" t="s">
        <v>1136</v>
      </c>
      <c r="G2161" s="99" t="s">
        <v>1137</v>
      </c>
      <c r="H2161" s="97" t="s">
        <v>515</v>
      </c>
      <c r="I2161" s="98" t="s">
        <v>34</v>
      </c>
      <c r="J2161" s="109">
        <v>1843.96</v>
      </c>
      <c r="K2161" s="101">
        <v>737.58</v>
      </c>
      <c r="L2161" s="100">
        <v>34.590000000000003</v>
      </c>
    </row>
    <row r="2162" spans="1:12" ht="15.6" x14ac:dyDescent="0.25">
      <c r="A2162" s="97">
        <v>138799985</v>
      </c>
      <c r="B2162" s="104">
        <v>244199</v>
      </c>
      <c r="C2162" s="98" t="s">
        <v>616</v>
      </c>
      <c r="D2162" s="98"/>
      <c r="E2162" s="98" t="s">
        <v>262</v>
      </c>
      <c r="F2162" s="99" t="s">
        <v>1136</v>
      </c>
      <c r="G2162" s="99" t="s">
        <v>1142</v>
      </c>
      <c r="H2162" s="97" t="s">
        <v>1143</v>
      </c>
      <c r="I2162" s="98" t="s">
        <v>34</v>
      </c>
      <c r="J2162" s="109">
        <v>1635.21</v>
      </c>
      <c r="K2162" s="101">
        <v>654.08000000000004</v>
      </c>
      <c r="L2162" s="100">
        <v>29.39</v>
      </c>
    </row>
    <row r="2163" spans="1:12" ht="15.6" x14ac:dyDescent="0.25">
      <c r="A2163" s="97">
        <v>756160897</v>
      </c>
      <c r="B2163" s="104">
        <v>234844</v>
      </c>
      <c r="C2163" s="98" t="s">
        <v>616</v>
      </c>
      <c r="D2163" s="98"/>
      <c r="E2163" s="98" t="s">
        <v>262</v>
      </c>
      <c r="F2163" s="99" t="s">
        <v>984</v>
      </c>
      <c r="G2163" s="99" t="s">
        <v>985</v>
      </c>
      <c r="H2163" s="97" t="s">
        <v>524</v>
      </c>
      <c r="I2163" s="98" t="s">
        <v>34</v>
      </c>
      <c r="J2163" s="109">
        <v>2191.27</v>
      </c>
      <c r="K2163" s="101">
        <v>876.51</v>
      </c>
      <c r="L2163" s="100">
        <v>37.33</v>
      </c>
    </row>
    <row r="2164" spans="1:12" ht="15.6" x14ac:dyDescent="0.25">
      <c r="A2164" s="97">
        <v>138127897</v>
      </c>
      <c r="B2164" s="104">
        <v>234393</v>
      </c>
      <c r="C2164" s="98" t="s">
        <v>616</v>
      </c>
      <c r="D2164" s="98"/>
      <c r="E2164" s="98" t="s">
        <v>262</v>
      </c>
      <c r="F2164" s="99" t="s">
        <v>984</v>
      </c>
      <c r="G2164" s="99" t="s">
        <v>1074</v>
      </c>
      <c r="H2164" s="97" t="s">
        <v>1075</v>
      </c>
      <c r="I2164" s="98" t="s">
        <v>34</v>
      </c>
      <c r="J2164" s="109">
        <v>2175</v>
      </c>
      <c r="K2164" s="101">
        <v>870</v>
      </c>
      <c r="L2164" s="100">
        <v>36.76</v>
      </c>
    </row>
    <row r="2165" spans="1:12" ht="15.6" x14ac:dyDescent="0.25">
      <c r="A2165" s="97">
        <v>138799897</v>
      </c>
      <c r="B2165" s="104">
        <v>234391</v>
      </c>
      <c r="C2165" s="98" t="s">
        <v>616</v>
      </c>
      <c r="D2165" s="98"/>
      <c r="E2165" s="98" t="s">
        <v>262</v>
      </c>
      <c r="F2165" s="99" t="s">
        <v>984</v>
      </c>
      <c r="G2165" s="99" t="s">
        <v>1029</v>
      </c>
      <c r="H2165" s="97" t="s">
        <v>1030</v>
      </c>
      <c r="I2165" s="98" t="s">
        <v>34</v>
      </c>
      <c r="J2165" s="109">
        <v>1874.96</v>
      </c>
      <c r="K2165" s="101">
        <v>749.98</v>
      </c>
      <c r="L2165" s="100">
        <v>29.39</v>
      </c>
    </row>
    <row r="2166" spans="1:12" ht="15.6" x14ac:dyDescent="0.25">
      <c r="A2166" s="97">
        <v>756685897</v>
      </c>
      <c r="B2166" s="104">
        <v>234394</v>
      </c>
      <c r="C2166" s="98" t="s">
        <v>616</v>
      </c>
      <c r="D2166" s="98"/>
      <c r="E2166" s="98" t="s">
        <v>262</v>
      </c>
      <c r="F2166" s="99" t="s">
        <v>984</v>
      </c>
      <c r="G2166" s="99" t="s">
        <v>1077</v>
      </c>
      <c r="H2166" s="97" t="s">
        <v>522</v>
      </c>
      <c r="I2166" s="98" t="s">
        <v>34</v>
      </c>
      <c r="J2166" s="109">
        <v>1670.92</v>
      </c>
      <c r="K2166" s="101">
        <v>668.37</v>
      </c>
      <c r="L2166" s="100">
        <v>18.989999999999998</v>
      </c>
    </row>
    <row r="2167" spans="1:12" ht="15.6" x14ac:dyDescent="0.25">
      <c r="A2167" s="97">
        <v>138799652</v>
      </c>
      <c r="B2167" s="104">
        <v>229664</v>
      </c>
      <c r="C2167" s="98" t="s">
        <v>616</v>
      </c>
      <c r="D2167" s="98"/>
      <c r="E2167" s="98" t="s">
        <v>262</v>
      </c>
      <c r="F2167" s="99" t="s">
        <v>586</v>
      </c>
      <c r="G2167" s="99" t="s">
        <v>202</v>
      </c>
      <c r="H2167" s="97" t="s">
        <v>514</v>
      </c>
      <c r="I2167" s="98" t="s">
        <v>34</v>
      </c>
      <c r="J2167" s="109">
        <v>1638.71</v>
      </c>
      <c r="K2167" s="101">
        <v>655.48</v>
      </c>
      <c r="L2167" s="100">
        <v>29.39</v>
      </c>
    </row>
    <row r="2168" spans="1:12" ht="15.6" x14ac:dyDescent="0.25">
      <c r="A2168" s="97">
        <v>138798652</v>
      </c>
      <c r="B2168" s="104">
        <v>229671</v>
      </c>
      <c r="C2168" s="98" t="s">
        <v>616</v>
      </c>
      <c r="D2168" s="98"/>
      <c r="E2168" s="98" t="s">
        <v>262</v>
      </c>
      <c r="F2168" s="99" t="s">
        <v>586</v>
      </c>
      <c r="G2168" s="99" t="s">
        <v>203</v>
      </c>
      <c r="H2168" s="97" t="s">
        <v>515</v>
      </c>
      <c r="I2168" s="98" t="s">
        <v>34</v>
      </c>
      <c r="J2168" s="109">
        <v>1773.2</v>
      </c>
      <c r="K2168" s="101">
        <v>709.28</v>
      </c>
      <c r="L2168" s="100">
        <v>34.590000000000003</v>
      </c>
    </row>
    <row r="2169" spans="1:12" ht="15.6" x14ac:dyDescent="0.25">
      <c r="A2169" s="97">
        <v>138127652</v>
      </c>
      <c r="B2169" s="104">
        <v>229673</v>
      </c>
      <c r="C2169" s="98" t="s">
        <v>616</v>
      </c>
      <c r="D2169" s="98"/>
      <c r="E2169" s="98" t="s">
        <v>262</v>
      </c>
      <c r="F2169" s="99" t="s">
        <v>586</v>
      </c>
      <c r="G2169" s="99" t="s">
        <v>204</v>
      </c>
      <c r="H2169" s="97" t="s">
        <v>513</v>
      </c>
      <c r="I2169" s="98" t="s">
        <v>34</v>
      </c>
      <c r="J2169" s="109">
        <v>1923.8</v>
      </c>
      <c r="K2169" s="101">
        <v>769.52</v>
      </c>
      <c r="L2169" s="100">
        <v>36.76</v>
      </c>
    </row>
    <row r="2170" spans="1:12" ht="15.6" x14ac:dyDescent="0.25">
      <c r="A2170" s="97">
        <v>138802734</v>
      </c>
      <c r="B2170" s="104">
        <v>233549</v>
      </c>
      <c r="C2170" s="98" t="s">
        <v>616</v>
      </c>
      <c r="D2170" s="98"/>
      <c r="E2170" s="98" t="s">
        <v>262</v>
      </c>
      <c r="F2170" s="99" t="s">
        <v>589</v>
      </c>
      <c r="G2170" s="99" t="s">
        <v>236</v>
      </c>
      <c r="H2170" s="97" t="s">
        <v>514</v>
      </c>
      <c r="I2170" s="98" t="s">
        <v>34</v>
      </c>
      <c r="J2170" s="109">
        <v>1567.46</v>
      </c>
      <c r="K2170" s="101">
        <v>626.98</v>
      </c>
      <c r="L2170" s="100">
        <v>25.23</v>
      </c>
    </row>
    <row r="2171" spans="1:12" ht="15.6" x14ac:dyDescent="0.25">
      <c r="A2171" s="97">
        <v>138179734</v>
      </c>
      <c r="B2171" s="104">
        <v>233550</v>
      </c>
      <c r="C2171" s="98" t="s">
        <v>616</v>
      </c>
      <c r="D2171" s="98"/>
      <c r="E2171" s="98" t="s">
        <v>262</v>
      </c>
      <c r="F2171" s="99" t="s">
        <v>589</v>
      </c>
      <c r="G2171" s="99" t="s">
        <v>237</v>
      </c>
      <c r="H2171" s="97" t="s">
        <v>514</v>
      </c>
      <c r="I2171" s="98" t="s">
        <v>34</v>
      </c>
      <c r="J2171" s="109">
        <v>1600.29</v>
      </c>
      <c r="K2171" s="101">
        <v>640.12</v>
      </c>
      <c r="L2171" s="100">
        <v>29.39</v>
      </c>
    </row>
    <row r="2172" spans="1:12" ht="15.6" x14ac:dyDescent="0.25">
      <c r="A2172" s="97">
        <v>138813734</v>
      </c>
      <c r="B2172" s="104">
        <v>233642</v>
      </c>
      <c r="C2172" s="98" t="s">
        <v>616</v>
      </c>
      <c r="D2172" s="98"/>
      <c r="E2172" s="98" t="s">
        <v>262</v>
      </c>
      <c r="F2172" s="99" t="s">
        <v>589</v>
      </c>
      <c r="G2172" s="99" t="s">
        <v>239</v>
      </c>
      <c r="H2172" s="97" t="s">
        <v>515</v>
      </c>
      <c r="I2172" s="98" t="s">
        <v>34</v>
      </c>
      <c r="J2172" s="109">
        <v>1696.35</v>
      </c>
      <c r="K2172" s="101">
        <v>678.54</v>
      </c>
      <c r="L2172" s="100">
        <v>34.590000000000003</v>
      </c>
    </row>
    <row r="2173" spans="1:12" ht="15.6" x14ac:dyDescent="0.25">
      <c r="A2173" s="97">
        <v>756816734</v>
      </c>
      <c r="B2173" s="104">
        <v>233643</v>
      </c>
      <c r="C2173" s="98" t="s">
        <v>616</v>
      </c>
      <c r="D2173" s="98"/>
      <c r="E2173" s="98" t="s">
        <v>262</v>
      </c>
      <c r="F2173" s="99" t="s">
        <v>589</v>
      </c>
      <c r="G2173" s="99" t="s">
        <v>240</v>
      </c>
      <c r="H2173" s="97" t="s">
        <v>519</v>
      </c>
      <c r="I2173" s="98" t="s">
        <v>34</v>
      </c>
      <c r="J2173" s="109">
        <v>1629.81</v>
      </c>
      <c r="K2173" s="101">
        <v>651.91999999999996</v>
      </c>
      <c r="L2173" s="100">
        <v>25.23</v>
      </c>
    </row>
    <row r="2174" spans="1:12" ht="15.6" x14ac:dyDescent="0.25">
      <c r="A2174" s="97">
        <v>756817734</v>
      </c>
      <c r="B2174" s="104">
        <v>233548</v>
      </c>
      <c r="C2174" s="98" t="s">
        <v>616</v>
      </c>
      <c r="D2174" s="98"/>
      <c r="E2174" s="98" t="s">
        <v>262</v>
      </c>
      <c r="F2174" s="99" t="s">
        <v>589</v>
      </c>
      <c r="G2174" s="99" t="s">
        <v>235</v>
      </c>
      <c r="H2174" s="97" t="s">
        <v>520</v>
      </c>
      <c r="I2174" s="98" t="s">
        <v>34</v>
      </c>
      <c r="J2174" s="109">
        <v>1537.58</v>
      </c>
      <c r="K2174" s="101">
        <v>615.03</v>
      </c>
      <c r="L2174" s="100">
        <v>25.23</v>
      </c>
    </row>
    <row r="2175" spans="1:12" ht="15.6" x14ac:dyDescent="0.25">
      <c r="A2175" s="97">
        <v>138161753</v>
      </c>
      <c r="B2175" s="104">
        <v>234782</v>
      </c>
      <c r="C2175" s="98" t="s">
        <v>616</v>
      </c>
      <c r="D2175" s="98"/>
      <c r="E2175" s="98" t="s">
        <v>262</v>
      </c>
      <c r="F2175" s="99" t="s">
        <v>648</v>
      </c>
      <c r="G2175" s="99" t="s">
        <v>651</v>
      </c>
      <c r="H2175" s="97" t="s">
        <v>514</v>
      </c>
      <c r="I2175" s="98" t="s">
        <v>34</v>
      </c>
      <c r="J2175" s="109">
        <v>1521.53</v>
      </c>
      <c r="K2175" s="101">
        <v>608.61</v>
      </c>
      <c r="L2175" s="100">
        <v>29.39</v>
      </c>
    </row>
    <row r="2176" spans="1:12" ht="15.6" x14ac:dyDescent="0.25">
      <c r="A2176" s="97">
        <v>138801753</v>
      </c>
      <c r="B2176" s="104">
        <v>234785</v>
      </c>
      <c r="C2176" s="98" t="s">
        <v>616</v>
      </c>
      <c r="D2176" s="98"/>
      <c r="E2176" s="98" t="s">
        <v>262</v>
      </c>
      <c r="F2176" s="99" t="s">
        <v>648</v>
      </c>
      <c r="G2176" s="99" t="s">
        <v>649</v>
      </c>
      <c r="H2176" s="97" t="s">
        <v>515</v>
      </c>
      <c r="I2176" s="98" t="s">
        <v>34</v>
      </c>
      <c r="J2176" s="109">
        <v>1581.2</v>
      </c>
      <c r="K2176" s="101">
        <v>632.48</v>
      </c>
      <c r="L2176" s="100">
        <v>29.39</v>
      </c>
    </row>
    <row r="2177" spans="1:12" ht="15.6" x14ac:dyDescent="0.25">
      <c r="A2177" s="97">
        <v>138813753</v>
      </c>
      <c r="B2177" s="104">
        <v>234786</v>
      </c>
      <c r="C2177" s="98" t="s">
        <v>616</v>
      </c>
      <c r="D2177" s="98"/>
      <c r="E2177" s="98" t="s">
        <v>262</v>
      </c>
      <c r="F2177" s="99" t="s">
        <v>648</v>
      </c>
      <c r="G2177" s="99" t="s">
        <v>650</v>
      </c>
      <c r="H2177" s="97" t="s">
        <v>515</v>
      </c>
      <c r="I2177" s="98" t="s">
        <v>34</v>
      </c>
      <c r="J2177" s="109">
        <v>1612.79</v>
      </c>
      <c r="K2177" s="101">
        <v>645.12</v>
      </c>
      <c r="L2177" s="100">
        <v>34.590000000000003</v>
      </c>
    </row>
    <row r="2178" spans="1:12" ht="15.6" x14ac:dyDescent="0.25">
      <c r="A2178" s="97">
        <v>138014012</v>
      </c>
      <c r="B2178" s="104">
        <v>271711</v>
      </c>
      <c r="C2178" s="98" t="s">
        <v>616</v>
      </c>
      <c r="D2178" s="98"/>
      <c r="E2178" s="98" t="s">
        <v>262</v>
      </c>
      <c r="F2178" s="99" t="s">
        <v>1543</v>
      </c>
      <c r="G2178" s="99" t="s">
        <v>1540</v>
      </c>
      <c r="H2178" s="99" t="s">
        <v>514</v>
      </c>
      <c r="I2178" s="98" t="s">
        <v>34</v>
      </c>
      <c r="J2178" s="109">
        <v>1553.69</v>
      </c>
      <c r="K2178" s="101">
        <v>621.48</v>
      </c>
      <c r="L2178" s="100">
        <v>29.39</v>
      </c>
    </row>
    <row r="2179" spans="1:12" ht="15.6" x14ac:dyDescent="0.25">
      <c r="A2179" s="97">
        <v>138813012</v>
      </c>
      <c r="B2179" s="104">
        <v>271712</v>
      </c>
      <c r="C2179" s="98" t="s">
        <v>616</v>
      </c>
      <c r="D2179" s="98"/>
      <c r="E2179" s="98" t="s">
        <v>262</v>
      </c>
      <c r="F2179" s="99" t="s">
        <v>1543</v>
      </c>
      <c r="G2179" s="99" t="s">
        <v>1541</v>
      </c>
      <c r="H2179" s="97" t="s">
        <v>1544</v>
      </c>
      <c r="I2179" s="98" t="s">
        <v>34</v>
      </c>
      <c r="J2179" s="109">
        <v>1646.94</v>
      </c>
      <c r="K2179" s="101">
        <v>658.78</v>
      </c>
      <c r="L2179" s="100">
        <v>34.590000000000003</v>
      </c>
    </row>
    <row r="2180" spans="1:12" ht="15.6" x14ac:dyDescent="0.25">
      <c r="A2180" s="97">
        <v>138783012</v>
      </c>
      <c r="B2180" s="104">
        <v>271713</v>
      </c>
      <c r="C2180" s="98" t="s">
        <v>616</v>
      </c>
      <c r="D2180" s="98"/>
      <c r="E2180" s="98" t="s">
        <v>262</v>
      </c>
      <c r="F2180" s="99" t="s">
        <v>1543</v>
      </c>
      <c r="G2180" s="99" t="s">
        <v>1542</v>
      </c>
      <c r="H2180" s="99" t="s">
        <v>513</v>
      </c>
      <c r="I2180" s="98" t="s">
        <v>34</v>
      </c>
      <c r="J2180" s="109">
        <v>1786.74</v>
      </c>
      <c r="K2180" s="101">
        <v>714.7</v>
      </c>
      <c r="L2180" s="100">
        <v>36.76</v>
      </c>
    </row>
    <row r="2181" spans="1:12" ht="15.6" x14ac:dyDescent="0.25">
      <c r="A2181" s="97">
        <v>138792674</v>
      </c>
      <c r="B2181" s="104">
        <v>230401</v>
      </c>
      <c r="C2181" s="98" t="s">
        <v>616</v>
      </c>
      <c r="D2181" s="98"/>
      <c r="E2181" s="98" t="s">
        <v>262</v>
      </c>
      <c r="F2181" s="99" t="s">
        <v>579</v>
      </c>
      <c r="G2181" s="99" t="s">
        <v>178</v>
      </c>
      <c r="H2181" s="97" t="s">
        <v>517</v>
      </c>
      <c r="I2181" s="98" t="s">
        <v>34</v>
      </c>
      <c r="J2181" s="109">
        <v>1350.35</v>
      </c>
      <c r="K2181" s="101">
        <v>540.14</v>
      </c>
      <c r="L2181" s="100">
        <v>20.51</v>
      </c>
    </row>
    <row r="2182" spans="1:12" ht="15.6" x14ac:dyDescent="0.25">
      <c r="A2182" s="97">
        <v>138179674</v>
      </c>
      <c r="B2182" s="104">
        <v>230395</v>
      </c>
      <c r="C2182" s="98" t="s">
        <v>616</v>
      </c>
      <c r="D2182" s="98"/>
      <c r="E2182" s="98" t="s">
        <v>262</v>
      </c>
      <c r="F2182" s="99" t="s">
        <v>579</v>
      </c>
      <c r="G2182" s="99" t="s">
        <v>179</v>
      </c>
      <c r="H2182" s="97" t="s">
        <v>514</v>
      </c>
      <c r="I2182" s="98" t="s">
        <v>34</v>
      </c>
      <c r="J2182" s="109">
        <v>1384.61</v>
      </c>
      <c r="K2182" s="101">
        <v>553.84</v>
      </c>
      <c r="L2182" s="100">
        <v>29.39</v>
      </c>
    </row>
    <row r="2183" spans="1:12" ht="15.6" x14ac:dyDescent="0.25">
      <c r="A2183" s="97">
        <v>138813674</v>
      </c>
      <c r="B2183" s="104">
        <v>230399</v>
      </c>
      <c r="C2183" s="98" t="s">
        <v>616</v>
      </c>
      <c r="D2183" s="98"/>
      <c r="E2183" s="98" t="s">
        <v>262</v>
      </c>
      <c r="F2183" s="99" t="s">
        <v>579</v>
      </c>
      <c r="G2183" s="99" t="s">
        <v>180</v>
      </c>
      <c r="H2183" s="97" t="s">
        <v>515</v>
      </c>
      <c r="I2183" s="98" t="s">
        <v>34</v>
      </c>
      <c r="J2183" s="109">
        <v>1553.17</v>
      </c>
      <c r="K2183" s="101">
        <v>621.27</v>
      </c>
      <c r="L2183" s="100">
        <v>34.590000000000003</v>
      </c>
    </row>
    <row r="2184" spans="1:12" ht="15.6" x14ac:dyDescent="0.25">
      <c r="A2184" s="97">
        <v>138783674</v>
      </c>
      <c r="B2184" s="104">
        <v>230403</v>
      </c>
      <c r="C2184" s="98" t="s">
        <v>616</v>
      </c>
      <c r="D2184" s="98"/>
      <c r="E2184" s="98" t="s">
        <v>262</v>
      </c>
      <c r="F2184" s="99" t="s">
        <v>579</v>
      </c>
      <c r="G2184" s="99" t="s">
        <v>181</v>
      </c>
      <c r="H2184" s="97" t="s">
        <v>513</v>
      </c>
      <c r="I2184" s="98" t="s">
        <v>34</v>
      </c>
      <c r="J2184" s="109">
        <v>1602.94</v>
      </c>
      <c r="K2184" s="101">
        <v>641.17999999999995</v>
      </c>
      <c r="L2184" s="100">
        <v>36.76</v>
      </c>
    </row>
    <row r="2185" spans="1:12" ht="15.6" x14ac:dyDescent="0.25">
      <c r="A2185" s="97">
        <v>139009674</v>
      </c>
      <c r="B2185" s="104">
        <v>243860</v>
      </c>
      <c r="C2185" s="98" t="s">
        <v>616</v>
      </c>
      <c r="D2185" s="98"/>
      <c r="E2185" s="98" t="s">
        <v>262</v>
      </c>
      <c r="F2185" s="99" t="s">
        <v>579</v>
      </c>
      <c r="G2185" s="99" t="s">
        <v>1135</v>
      </c>
      <c r="H2185" s="97" t="s">
        <v>511</v>
      </c>
      <c r="I2185" s="98" t="s">
        <v>34</v>
      </c>
      <c r="J2185" s="109">
        <v>822.47</v>
      </c>
      <c r="K2185" s="101">
        <v>328.99</v>
      </c>
      <c r="L2185" s="100">
        <v>8.6</v>
      </c>
    </row>
    <row r="2186" spans="1:12" ht="15.6" x14ac:dyDescent="0.25">
      <c r="A2186" s="97">
        <v>139008674</v>
      </c>
      <c r="B2186" s="104">
        <v>243859</v>
      </c>
      <c r="C2186" s="98" t="s">
        <v>616</v>
      </c>
      <c r="D2186" s="98"/>
      <c r="E2186" s="98" t="s">
        <v>262</v>
      </c>
      <c r="F2186" s="99" t="s">
        <v>579</v>
      </c>
      <c r="G2186" s="99" t="s">
        <v>1076</v>
      </c>
      <c r="H2186" s="97" t="s">
        <v>530</v>
      </c>
      <c r="I2186" s="98" t="s">
        <v>34</v>
      </c>
      <c r="J2186" s="109">
        <v>756.42</v>
      </c>
      <c r="K2186" s="101">
        <v>302.57</v>
      </c>
      <c r="L2186" s="100">
        <v>4.4400000000000004</v>
      </c>
    </row>
    <row r="2187" spans="1:12" ht="15.6" x14ac:dyDescent="0.25">
      <c r="A2187" s="97">
        <v>756168674</v>
      </c>
      <c r="B2187" s="104">
        <v>230409</v>
      </c>
      <c r="C2187" s="98" t="s">
        <v>616</v>
      </c>
      <c r="D2187" s="98"/>
      <c r="E2187" s="98" t="s">
        <v>262</v>
      </c>
      <c r="F2187" s="99" t="s">
        <v>579</v>
      </c>
      <c r="G2187" s="99" t="s">
        <v>182</v>
      </c>
      <c r="H2187" s="97" t="s">
        <v>529</v>
      </c>
      <c r="I2187" s="98" t="s">
        <v>34</v>
      </c>
      <c r="J2187" s="109">
        <v>1156.9000000000001</v>
      </c>
      <c r="K2187" s="101">
        <v>462.76</v>
      </c>
      <c r="L2187" s="100">
        <v>11.06</v>
      </c>
    </row>
    <row r="2188" spans="1:12" ht="15.6" x14ac:dyDescent="0.25">
      <c r="A2188" s="97">
        <v>756038674</v>
      </c>
      <c r="B2188" s="104">
        <v>262102</v>
      </c>
      <c r="C2188" s="98" t="s">
        <v>616</v>
      </c>
      <c r="D2188" s="98"/>
      <c r="E2188" s="98" t="s">
        <v>262</v>
      </c>
      <c r="F2188" s="99" t="s">
        <v>581</v>
      </c>
      <c r="G2188" s="99" t="s">
        <v>1367</v>
      </c>
      <c r="H2188" s="97" t="s">
        <v>522</v>
      </c>
      <c r="I2188" s="98" t="s">
        <v>34</v>
      </c>
      <c r="J2188" s="109">
        <v>1264.1500000000001</v>
      </c>
      <c r="K2188" s="101">
        <v>505.66</v>
      </c>
      <c r="L2188" s="100">
        <v>18.989999999999998</v>
      </c>
    </row>
    <row r="2189" spans="1:12" ht="15.6" x14ac:dyDescent="0.25">
      <c r="A2189" s="97">
        <v>756158674</v>
      </c>
      <c r="B2189" s="104">
        <v>230407</v>
      </c>
      <c r="C2189" s="98" t="s">
        <v>616</v>
      </c>
      <c r="D2189" s="98"/>
      <c r="E2189" s="98" t="s">
        <v>262</v>
      </c>
      <c r="F2189" s="99" t="s">
        <v>579</v>
      </c>
      <c r="G2189" s="99" t="s">
        <v>183</v>
      </c>
      <c r="H2189" s="97" t="s">
        <v>528</v>
      </c>
      <c r="I2189" s="98" t="s">
        <v>34</v>
      </c>
      <c r="J2189" s="109">
        <v>1321.58</v>
      </c>
      <c r="K2189" s="101">
        <v>528.63</v>
      </c>
      <c r="L2189" s="100">
        <v>32.51</v>
      </c>
    </row>
    <row r="2190" spans="1:12" ht="15.6" x14ac:dyDescent="0.25">
      <c r="A2190" s="97">
        <v>756817674</v>
      </c>
      <c r="B2190" s="104">
        <v>230391</v>
      </c>
      <c r="C2190" s="98" t="s">
        <v>616</v>
      </c>
      <c r="D2190" s="98"/>
      <c r="E2190" s="98" t="s">
        <v>262</v>
      </c>
      <c r="F2190" s="99" t="s">
        <v>581</v>
      </c>
      <c r="G2190" s="99" t="s">
        <v>184</v>
      </c>
      <c r="H2190" s="97" t="s">
        <v>520</v>
      </c>
      <c r="I2190" s="98" t="s">
        <v>34</v>
      </c>
      <c r="J2190" s="109">
        <v>1407.81</v>
      </c>
      <c r="K2190" s="101">
        <v>563.12</v>
      </c>
      <c r="L2190" s="100">
        <v>25.23</v>
      </c>
    </row>
    <row r="2191" spans="1:12" ht="15.6" x14ac:dyDescent="0.25">
      <c r="A2191" s="97">
        <v>138002853</v>
      </c>
      <c r="B2191" s="104">
        <v>237480</v>
      </c>
      <c r="C2191" s="98" t="s">
        <v>616</v>
      </c>
      <c r="D2191" s="98"/>
      <c r="E2191" s="98" t="s">
        <v>262</v>
      </c>
      <c r="F2191" s="99" t="s">
        <v>892</v>
      </c>
      <c r="G2191" s="99" t="s">
        <v>893</v>
      </c>
      <c r="H2191" s="97" t="s">
        <v>514</v>
      </c>
      <c r="I2191" s="98" t="s">
        <v>34</v>
      </c>
      <c r="J2191" s="109">
        <v>1320.12</v>
      </c>
      <c r="K2191" s="101">
        <v>528.04999999999995</v>
      </c>
      <c r="L2191" s="100">
        <v>29.39</v>
      </c>
    </row>
    <row r="2192" spans="1:12" ht="15.6" x14ac:dyDescent="0.25">
      <c r="A2192" s="97">
        <v>138813853</v>
      </c>
      <c r="B2192" s="104">
        <v>237581</v>
      </c>
      <c r="C2192" s="98" t="s">
        <v>616</v>
      </c>
      <c r="D2192" s="98"/>
      <c r="E2192" s="98" t="s">
        <v>262</v>
      </c>
      <c r="F2192" s="99" t="s">
        <v>892</v>
      </c>
      <c r="G2192" s="99" t="s">
        <v>894</v>
      </c>
      <c r="H2192" s="97" t="s">
        <v>515</v>
      </c>
      <c r="I2192" s="98" t="s">
        <v>34</v>
      </c>
      <c r="J2192" s="109">
        <v>1399.34</v>
      </c>
      <c r="K2192" s="101">
        <v>559.74</v>
      </c>
      <c r="L2192" s="100">
        <v>34.590000000000003</v>
      </c>
    </row>
    <row r="2193" spans="1:12" ht="15.6" x14ac:dyDescent="0.25">
      <c r="A2193" s="97">
        <v>756015853</v>
      </c>
      <c r="B2193" s="104">
        <v>242100</v>
      </c>
      <c r="C2193" s="98" t="s">
        <v>616</v>
      </c>
      <c r="D2193" s="98"/>
      <c r="E2193" s="98" t="s">
        <v>262</v>
      </c>
      <c r="F2193" s="99" t="s">
        <v>892</v>
      </c>
      <c r="G2193" s="99" t="s">
        <v>895</v>
      </c>
      <c r="H2193" s="97" t="s">
        <v>520</v>
      </c>
      <c r="I2193" s="98" t="s">
        <v>34</v>
      </c>
      <c r="J2193" s="109">
        <v>1294.27</v>
      </c>
      <c r="K2193" s="101">
        <v>517.71</v>
      </c>
      <c r="L2193" s="100">
        <v>29.39</v>
      </c>
    </row>
    <row r="2194" spans="1:12" ht="15.6" x14ac:dyDescent="0.25">
      <c r="A2194" s="97">
        <v>756141651</v>
      </c>
      <c r="B2194" s="104">
        <v>229505</v>
      </c>
      <c r="C2194" s="98" t="s">
        <v>616</v>
      </c>
      <c r="D2194" s="98" t="s">
        <v>1437</v>
      </c>
      <c r="E2194" s="98" t="s">
        <v>262</v>
      </c>
      <c r="F2194" s="99" t="s">
        <v>606</v>
      </c>
      <c r="G2194" s="99" t="s">
        <v>170</v>
      </c>
      <c r="H2194" s="97" t="s">
        <v>521</v>
      </c>
      <c r="I2194" s="98" t="s">
        <v>34</v>
      </c>
      <c r="J2194" s="109">
        <v>1562.63</v>
      </c>
      <c r="K2194" s="101">
        <v>625.04999999999995</v>
      </c>
      <c r="L2194" s="100">
        <v>63.32</v>
      </c>
    </row>
    <row r="2195" spans="1:12" ht="15.6" x14ac:dyDescent="0.25">
      <c r="A2195" s="97">
        <v>756001762</v>
      </c>
      <c r="B2195" s="104">
        <v>235461</v>
      </c>
      <c r="C2195" s="98" t="s">
        <v>616</v>
      </c>
      <c r="D2195" s="98"/>
      <c r="E2195" s="98" t="s">
        <v>262</v>
      </c>
      <c r="F2195" s="99" t="s">
        <v>628</v>
      </c>
      <c r="G2195" s="99" t="s">
        <v>627</v>
      </c>
      <c r="H2195" s="97" t="s">
        <v>526</v>
      </c>
      <c r="I2195" s="98" t="s">
        <v>34</v>
      </c>
      <c r="J2195" s="109">
        <v>1760.71</v>
      </c>
      <c r="K2195" s="101">
        <v>704.28</v>
      </c>
      <c r="L2195" s="100">
        <v>60.67</v>
      </c>
    </row>
    <row r="2196" spans="1:12" ht="15.6" x14ac:dyDescent="0.25">
      <c r="A2196" s="97">
        <v>138802884</v>
      </c>
      <c r="B2196" s="104">
        <v>242094</v>
      </c>
      <c r="C2196" s="98" t="s">
        <v>616</v>
      </c>
      <c r="D2196" s="98"/>
      <c r="E2196" s="98" t="s">
        <v>262</v>
      </c>
      <c r="F2196" s="99" t="s">
        <v>1082</v>
      </c>
      <c r="G2196" s="99" t="s">
        <v>1233</v>
      </c>
      <c r="H2196" s="97" t="s">
        <v>514</v>
      </c>
      <c r="I2196" s="98" t="s">
        <v>34</v>
      </c>
      <c r="J2196" s="109">
        <v>1609.4</v>
      </c>
      <c r="K2196" s="101">
        <v>643.76</v>
      </c>
      <c r="L2196" s="100">
        <v>25.23</v>
      </c>
    </row>
    <row r="2197" spans="1:12" ht="15.6" x14ac:dyDescent="0.25">
      <c r="A2197" s="97">
        <v>756817645</v>
      </c>
      <c r="B2197" s="104">
        <v>228987</v>
      </c>
      <c r="C2197" s="98" t="s">
        <v>616</v>
      </c>
      <c r="D2197" s="98"/>
      <c r="E2197" s="98" t="s">
        <v>262</v>
      </c>
      <c r="F2197" s="99" t="s">
        <v>599</v>
      </c>
      <c r="G2197" s="99" t="s">
        <v>185</v>
      </c>
      <c r="H2197" s="97" t="s">
        <v>520</v>
      </c>
      <c r="I2197" s="98" t="s">
        <v>34</v>
      </c>
      <c r="J2197" s="109">
        <v>1238.21</v>
      </c>
      <c r="K2197" s="101">
        <v>495.28</v>
      </c>
      <c r="L2197" s="100">
        <v>25.23</v>
      </c>
    </row>
    <row r="2198" spans="1:12" ht="15.6" x14ac:dyDescent="0.25">
      <c r="A2198" s="97">
        <v>138003808</v>
      </c>
      <c r="B2198" s="104">
        <v>235903</v>
      </c>
      <c r="C2198" s="98" t="s">
        <v>616</v>
      </c>
      <c r="D2198" s="98"/>
      <c r="E2198" s="98" t="s">
        <v>262</v>
      </c>
      <c r="F2198" s="99" t="s">
        <v>885</v>
      </c>
      <c r="G2198" s="99" t="s">
        <v>886</v>
      </c>
      <c r="H2198" s="97" t="s">
        <v>514</v>
      </c>
      <c r="I2198" s="98" t="s">
        <v>34</v>
      </c>
      <c r="J2198" s="109">
        <v>1524.95</v>
      </c>
      <c r="K2198" s="101">
        <v>609.98</v>
      </c>
      <c r="L2198" s="100">
        <v>25.23</v>
      </c>
    </row>
    <row r="2199" spans="1:12" ht="15.6" x14ac:dyDescent="0.25">
      <c r="A2199" s="97">
        <v>756817808</v>
      </c>
      <c r="B2199" s="104">
        <v>235907</v>
      </c>
      <c r="C2199" s="98" t="s">
        <v>616</v>
      </c>
      <c r="D2199" s="98"/>
      <c r="E2199" s="98" t="s">
        <v>262</v>
      </c>
      <c r="F2199" s="99" t="s">
        <v>885</v>
      </c>
      <c r="G2199" s="99" t="s">
        <v>888</v>
      </c>
      <c r="H2199" s="97" t="s">
        <v>890</v>
      </c>
      <c r="I2199" s="98" t="s">
        <v>34</v>
      </c>
      <c r="J2199" s="109">
        <v>1494.48</v>
      </c>
      <c r="K2199" s="101">
        <v>597.79</v>
      </c>
      <c r="L2199" s="100">
        <v>25.23</v>
      </c>
    </row>
    <row r="2200" spans="1:12" ht="15.6" x14ac:dyDescent="0.25">
      <c r="A2200" s="97">
        <v>756013871</v>
      </c>
      <c r="B2200" s="104">
        <v>241721</v>
      </c>
      <c r="C2200" s="98" t="s">
        <v>616</v>
      </c>
      <c r="D2200" s="98"/>
      <c r="E2200" s="98" t="s">
        <v>262</v>
      </c>
      <c r="F2200" s="99" t="s">
        <v>848</v>
      </c>
      <c r="G2200" s="99" t="s">
        <v>1134</v>
      </c>
      <c r="H2200" s="97" t="s">
        <v>1133</v>
      </c>
      <c r="I2200" s="98" t="s">
        <v>34</v>
      </c>
      <c r="J2200" s="109">
        <v>1179.1199999999999</v>
      </c>
      <c r="K2200" s="101">
        <v>471.65</v>
      </c>
      <c r="L2200" s="100">
        <v>36.76</v>
      </c>
    </row>
    <row r="2201" spans="1:12" ht="15.6" x14ac:dyDescent="0.25">
      <c r="A2201" s="97">
        <v>138802647</v>
      </c>
      <c r="B2201" s="104">
        <v>229388</v>
      </c>
      <c r="C2201" s="98" t="s">
        <v>616</v>
      </c>
      <c r="D2201" s="98"/>
      <c r="E2201" s="98" t="s">
        <v>262</v>
      </c>
      <c r="F2201" s="99" t="s">
        <v>588</v>
      </c>
      <c r="G2201" s="99" t="s">
        <v>196</v>
      </c>
      <c r="H2201" s="97" t="s">
        <v>514</v>
      </c>
      <c r="I2201" s="98" t="s">
        <v>34</v>
      </c>
      <c r="J2201" s="109">
        <v>1446.22</v>
      </c>
      <c r="K2201" s="101">
        <v>578.49</v>
      </c>
      <c r="L2201" s="100">
        <v>25.23</v>
      </c>
    </row>
    <row r="2202" spans="1:12" ht="15.6" x14ac:dyDescent="0.25">
      <c r="A2202" s="97">
        <v>138179647</v>
      </c>
      <c r="B2202" s="104">
        <v>229431</v>
      </c>
      <c r="C2202" s="98" t="s">
        <v>616</v>
      </c>
      <c r="D2202" s="98"/>
      <c r="E2202" s="98" t="s">
        <v>262</v>
      </c>
      <c r="F2202" s="99" t="s">
        <v>588</v>
      </c>
      <c r="G2202" s="99" t="s">
        <v>171</v>
      </c>
      <c r="H2202" s="97" t="s">
        <v>514</v>
      </c>
      <c r="I2202" s="98" t="s">
        <v>34</v>
      </c>
      <c r="J2202" s="109">
        <v>1475.12</v>
      </c>
      <c r="K2202" s="101">
        <v>590.04999999999995</v>
      </c>
      <c r="L2202" s="100">
        <v>29.39</v>
      </c>
    </row>
    <row r="2203" spans="1:12" ht="15.6" x14ac:dyDescent="0.25">
      <c r="A2203" s="97">
        <v>756809647</v>
      </c>
      <c r="B2203" s="104">
        <v>230822</v>
      </c>
      <c r="C2203" s="98" t="s">
        <v>616</v>
      </c>
      <c r="D2203" s="98"/>
      <c r="E2203" s="98" t="s">
        <v>262</v>
      </c>
      <c r="F2203" s="99" t="s">
        <v>588</v>
      </c>
      <c r="G2203" s="99" t="s">
        <v>172</v>
      </c>
      <c r="H2203" s="97" t="s">
        <v>520</v>
      </c>
      <c r="I2203" s="98" t="s">
        <v>34</v>
      </c>
      <c r="J2203" s="109">
        <v>1460.38</v>
      </c>
      <c r="K2203" s="101">
        <v>584.15</v>
      </c>
      <c r="L2203" s="100">
        <v>34.590000000000003</v>
      </c>
    </row>
    <row r="2204" spans="1:12" ht="15.6" x14ac:dyDescent="0.25">
      <c r="A2204" s="97">
        <v>138382231</v>
      </c>
      <c r="B2204" s="104">
        <v>5512</v>
      </c>
      <c r="C2204" s="98" t="s">
        <v>616</v>
      </c>
      <c r="D2204" s="98"/>
      <c r="E2204" s="98" t="s">
        <v>262</v>
      </c>
      <c r="F2204" s="99" t="s">
        <v>593</v>
      </c>
      <c r="G2204" s="99" t="s">
        <v>19</v>
      </c>
      <c r="H2204" s="97" t="s">
        <v>516</v>
      </c>
      <c r="I2204" s="98" t="s">
        <v>34</v>
      </c>
      <c r="J2204" s="109">
        <v>1932.94</v>
      </c>
      <c r="K2204" s="101">
        <v>773.18</v>
      </c>
      <c r="L2204" s="100">
        <v>36.76</v>
      </c>
    </row>
    <row r="2205" spans="1:12" ht="15.6" x14ac:dyDescent="0.25">
      <c r="A2205" s="97">
        <v>138803185</v>
      </c>
      <c r="B2205" s="104">
        <v>193501</v>
      </c>
      <c r="C2205" s="98" t="s">
        <v>616</v>
      </c>
      <c r="D2205" s="98"/>
      <c r="E2205" s="98" t="s">
        <v>262</v>
      </c>
      <c r="F2205" s="99" t="s">
        <v>587</v>
      </c>
      <c r="G2205" s="99" t="s">
        <v>22</v>
      </c>
      <c r="H2205" s="97" t="s">
        <v>514</v>
      </c>
      <c r="I2205" s="98" t="s">
        <v>34</v>
      </c>
      <c r="J2205" s="109">
        <v>1469.54</v>
      </c>
      <c r="K2205" s="101">
        <v>587.82000000000005</v>
      </c>
      <c r="L2205" s="100">
        <v>29.39</v>
      </c>
    </row>
    <row r="2206" spans="1:12" ht="15.6" x14ac:dyDescent="0.25">
      <c r="A2206" s="97">
        <v>138801185</v>
      </c>
      <c r="B2206" s="104">
        <v>193502</v>
      </c>
      <c r="C2206" s="98" t="s">
        <v>616</v>
      </c>
      <c r="D2206" s="98"/>
      <c r="E2206" s="98" t="s">
        <v>262</v>
      </c>
      <c r="F2206" s="99" t="s">
        <v>587</v>
      </c>
      <c r="G2206" s="99" t="s">
        <v>30</v>
      </c>
      <c r="H2206" s="97" t="s">
        <v>515</v>
      </c>
      <c r="I2206" s="98" t="s">
        <v>34</v>
      </c>
      <c r="J2206" s="109">
        <v>1585.34</v>
      </c>
      <c r="K2206" s="101">
        <v>634.14</v>
      </c>
      <c r="L2206" s="100">
        <v>29.39</v>
      </c>
    </row>
    <row r="2207" spans="1:12" ht="15.6" x14ac:dyDescent="0.25">
      <c r="A2207" s="97">
        <v>138941185</v>
      </c>
      <c r="B2207" s="104">
        <v>193503</v>
      </c>
      <c r="C2207" s="98" t="s">
        <v>616</v>
      </c>
      <c r="D2207" s="98"/>
      <c r="E2207" s="98" t="s">
        <v>262</v>
      </c>
      <c r="F2207" s="99" t="s">
        <v>587</v>
      </c>
      <c r="G2207" s="99" t="s">
        <v>17</v>
      </c>
      <c r="H2207" s="97" t="s">
        <v>515</v>
      </c>
      <c r="I2207" s="98" t="s">
        <v>34</v>
      </c>
      <c r="J2207" s="109">
        <v>1617.07</v>
      </c>
      <c r="K2207" s="101">
        <v>646.83000000000004</v>
      </c>
      <c r="L2207" s="100">
        <v>34.590000000000003</v>
      </c>
    </row>
    <row r="2208" spans="1:12" ht="15.6" x14ac:dyDescent="0.25">
      <c r="A2208" s="97">
        <v>756426288</v>
      </c>
      <c r="B2208" s="104">
        <v>209283</v>
      </c>
      <c r="C2208" s="98" t="s">
        <v>616</v>
      </c>
      <c r="D2208" s="98"/>
      <c r="E2208" s="98" t="s">
        <v>262</v>
      </c>
      <c r="F2208" s="99" t="s">
        <v>591</v>
      </c>
      <c r="G2208" s="99" t="s">
        <v>630</v>
      </c>
      <c r="H2208" s="97" t="s">
        <v>768</v>
      </c>
      <c r="I2208" s="98" t="s">
        <v>34</v>
      </c>
      <c r="J2208" s="109">
        <v>2650.69</v>
      </c>
      <c r="K2208" s="101">
        <v>1060.28</v>
      </c>
      <c r="L2208" s="100">
        <v>31</v>
      </c>
    </row>
    <row r="2209" spans="1:12" ht="15.6" x14ac:dyDescent="0.25">
      <c r="A2209" s="97">
        <v>756122288</v>
      </c>
      <c r="B2209" s="104">
        <v>215854</v>
      </c>
      <c r="C2209" s="98" t="s">
        <v>616</v>
      </c>
      <c r="D2209" s="98"/>
      <c r="E2209" s="98" t="s">
        <v>262</v>
      </c>
      <c r="F2209" s="99" t="s">
        <v>591</v>
      </c>
      <c r="G2209" s="99" t="s">
        <v>1084</v>
      </c>
      <c r="H2209" s="97" t="s">
        <v>538</v>
      </c>
      <c r="I2209" s="98" t="s">
        <v>34</v>
      </c>
      <c r="J2209" s="109">
        <v>2766.68</v>
      </c>
      <c r="K2209" s="101">
        <v>1106.67</v>
      </c>
      <c r="L2209" s="100">
        <v>27.31</v>
      </c>
    </row>
    <row r="2210" spans="1:12" ht="15.6" x14ac:dyDescent="0.25">
      <c r="A2210" s="97">
        <v>756033288</v>
      </c>
      <c r="B2210" s="104">
        <v>244129</v>
      </c>
      <c r="C2210" s="98" t="s">
        <v>616</v>
      </c>
      <c r="D2210" s="98"/>
      <c r="E2210" s="98" t="s">
        <v>262</v>
      </c>
      <c r="F2210" s="99" t="s">
        <v>591</v>
      </c>
      <c r="G2210" s="99" t="s">
        <v>1078</v>
      </c>
      <c r="H2210" s="97" t="s">
        <v>539</v>
      </c>
      <c r="I2210" s="98" t="s">
        <v>34</v>
      </c>
      <c r="J2210" s="109">
        <v>2518.31</v>
      </c>
      <c r="K2210" s="101">
        <v>1007.32</v>
      </c>
      <c r="L2210" s="100">
        <v>45.08</v>
      </c>
    </row>
    <row r="2211" spans="1:12" ht="15.6" x14ac:dyDescent="0.25">
      <c r="A2211" s="97">
        <v>756123288</v>
      </c>
      <c r="B2211" s="104">
        <v>215855</v>
      </c>
      <c r="C2211" s="98" t="s">
        <v>616</v>
      </c>
      <c r="D2211" s="98"/>
      <c r="E2211" s="98" t="s">
        <v>262</v>
      </c>
      <c r="F2211" s="99" t="s">
        <v>591</v>
      </c>
      <c r="G2211" s="99" t="s">
        <v>1079</v>
      </c>
      <c r="H2211" s="97" t="s">
        <v>1085</v>
      </c>
      <c r="I2211" s="98" t="s">
        <v>34</v>
      </c>
      <c r="J2211" s="109">
        <v>3092.05</v>
      </c>
      <c r="K2211" s="101">
        <v>1236.82</v>
      </c>
      <c r="L2211" s="100">
        <v>40.92</v>
      </c>
    </row>
    <row r="2212" spans="1:12" ht="15.6" x14ac:dyDescent="0.25">
      <c r="A2212" s="97">
        <v>756513422</v>
      </c>
      <c r="B2212" s="104">
        <v>218206</v>
      </c>
      <c r="C2212" s="98" t="s">
        <v>616</v>
      </c>
      <c r="D2212" s="98"/>
      <c r="E2212" s="98" t="s">
        <v>262</v>
      </c>
      <c r="F2212" s="99" t="s">
        <v>592</v>
      </c>
      <c r="G2212" s="99" t="s">
        <v>94</v>
      </c>
      <c r="H2212" s="97" t="s">
        <v>523</v>
      </c>
      <c r="I2212" s="98" t="s">
        <v>34</v>
      </c>
      <c r="J2212" s="109">
        <v>2482.34</v>
      </c>
      <c r="K2212" s="101">
        <v>992.94</v>
      </c>
      <c r="L2212" s="100">
        <v>27.74</v>
      </c>
    </row>
    <row r="2213" spans="1:12" ht="15.6" x14ac:dyDescent="0.25">
      <c r="A2213" s="97">
        <v>756514422</v>
      </c>
      <c r="B2213" s="104">
        <v>218207</v>
      </c>
      <c r="C2213" s="98" t="s">
        <v>616</v>
      </c>
      <c r="D2213" s="98"/>
      <c r="E2213" s="98" t="s">
        <v>262</v>
      </c>
      <c r="F2213" s="99" t="s">
        <v>592</v>
      </c>
      <c r="G2213" s="99" t="s">
        <v>95</v>
      </c>
      <c r="H2213" s="97" t="s">
        <v>524</v>
      </c>
      <c r="I2213" s="98" t="s">
        <v>34</v>
      </c>
      <c r="J2213" s="109">
        <v>2758.15</v>
      </c>
      <c r="K2213" s="101">
        <v>1103.26</v>
      </c>
      <c r="L2213" s="100">
        <v>37.33</v>
      </c>
    </row>
    <row r="2214" spans="1:12" ht="15.6" x14ac:dyDescent="0.25">
      <c r="A2214" s="97">
        <v>756515422</v>
      </c>
      <c r="B2214" s="104">
        <v>218208</v>
      </c>
      <c r="C2214" s="98" t="s">
        <v>616</v>
      </c>
      <c r="D2214" s="98"/>
      <c r="E2214" s="98" t="s">
        <v>262</v>
      </c>
      <c r="F2214" s="99" t="s">
        <v>592</v>
      </c>
      <c r="G2214" s="99" t="s">
        <v>96</v>
      </c>
      <c r="H2214" s="97" t="s">
        <v>531</v>
      </c>
      <c r="I2214" s="98" t="s">
        <v>34</v>
      </c>
      <c r="J2214" s="109">
        <v>3006.37</v>
      </c>
      <c r="K2214" s="101">
        <v>1202.55</v>
      </c>
      <c r="L2214" s="100">
        <v>41.58</v>
      </c>
    </row>
    <row r="2215" spans="1:12" ht="15.6" x14ac:dyDescent="0.25">
      <c r="A2215" s="97">
        <v>138382667</v>
      </c>
      <c r="B2215" s="104">
        <v>195141</v>
      </c>
      <c r="C2215" s="98" t="s">
        <v>616</v>
      </c>
      <c r="D2215" s="98"/>
      <c r="E2215" s="98" t="s">
        <v>262</v>
      </c>
      <c r="F2215" s="99" t="s">
        <v>590</v>
      </c>
      <c r="G2215" s="99" t="s">
        <v>6</v>
      </c>
      <c r="H2215" s="97" t="s">
        <v>516</v>
      </c>
      <c r="I2215" s="98" t="s">
        <v>34</v>
      </c>
      <c r="J2215" s="109">
        <v>1770.49</v>
      </c>
      <c r="K2215" s="101">
        <v>708.2</v>
      </c>
      <c r="L2215" s="100">
        <v>36.76</v>
      </c>
    </row>
    <row r="2216" spans="1:12" ht="15.6" x14ac:dyDescent="0.25">
      <c r="A2216" s="97">
        <v>138655715</v>
      </c>
      <c r="B2216" s="104">
        <v>196749</v>
      </c>
      <c r="C2216" s="98" t="s">
        <v>616</v>
      </c>
      <c r="D2216" s="98"/>
      <c r="E2216" s="98" t="s">
        <v>262</v>
      </c>
      <c r="F2216" s="99" t="s">
        <v>601</v>
      </c>
      <c r="G2216" s="99" t="s">
        <v>49</v>
      </c>
      <c r="H2216" s="97" t="s">
        <v>512</v>
      </c>
      <c r="I2216" s="98" t="s">
        <v>34</v>
      </c>
      <c r="J2216" s="109">
        <v>2060.2399999999998</v>
      </c>
      <c r="K2216" s="101">
        <v>824.1</v>
      </c>
      <c r="L2216" s="100">
        <v>55.47</v>
      </c>
    </row>
    <row r="2217" spans="1:12" ht="15.6" x14ac:dyDescent="0.25">
      <c r="A2217" s="97">
        <v>756141613</v>
      </c>
      <c r="B2217" s="104">
        <v>212655</v>
      </c>
      <c r="C2217" s="98" t="s">
        <v>616</v>
      </c>
      <c r="D2217" s="98"/>
      <c r="E2217" s="98" t="s">
        <v>262</v>
      </c>
      <c r="F2217" s="99" t="s">
        <v>594</v>
      </c>
      <c r="G2217" s="99" t="s">
        <v>62</v>
      </c>
      <c r="H2217" s="97" t="s">
        <v>521</v>
      </c>
      <c r="I2217" s="98" t="s">
        <v>34</v>
      </c>
      <c r="J2217" s="109">
        <v>1426.42</v>
      </c>
      <c r="K2217" s="101">
        <v>570.57000000000005</v>
      </c>
      <c r="L2217" s="100">
        <v>63.32</v>
      </c>
    </row>
    <row r="2218" spans="1:12" ht="15.6" x14ac:dyDescent="0.25">
      <c r="A2218" s="97">
        <v>756141614</v>
      </c>
      <c r="B2218" s="104">
        <v>213210</v>
      </c>
      <c r="C2218" s="98" t="s">
        <v>616</v>
      </c>
      <c r="D2218" s="98"/>
      <c r="E2218" s="98" t="s">
        <v>262</v>
      </c>
      <c r="F2218" s="99" t="s">
        <v>602</v>
      </c>
      <c r="G2218" s="99" t="s">
        <v>64</v>
      </c>
      <c r="H2218" s="97" t="s">
        <v>521</v>
      </c>
      <c r="I2218" s="98" t="s">
        <v>34</v>
      </c>
      <c r="J2218" s="109">
        <v>1581.67</v>
      </c>
      <c r="K2218" s="101">
        <v>632.66999999999996</v>
      </c>
      <c r="L2218" s="100">
        <v>63.32</v>
      </c>
    </row>
    <row r="2219" spans="1:12" ht="15.6" x14ac:dyDescent="0.25">
      <c r="A2219" s="97">
        <v>756256420</v>
      </c>
      <c r="B2219" s="104">
        <v>17623</v>
      </c>
      <c r="C2219" s="98" t="s">
        <v>616</v>
      </c>
      <c r="D2219" s="98"/>
      <c r="E2219" s="98" t="s">
        <v>262</v>
      </c>
      <c r="F2219" s="99" t="s">
        <v>597</v>
      </c>
      <c r="G2219" s="99" t="s">
        <v>4</v>
      </c>
      <c r="H2219" s="97" t="s">
        <v>521</v>
      </c>
      <c r="I2219" s="98" t="s">
        <v>34</v>
      </c>
      <c r="J2219" s="109">
        <v>1513.36</v>
      </c>
      <c r="K2219" s="101">
        <v>605.34</v>
      </c>
      <c r="L2219" s="100">
        <v>52.83</v>
      </c>
    </row>
    <row r="2220" spans="1:12" ht="15.6" x14ac:dyDescent="0.25">
      <c r="A2220" s="97">
        <v>756160367</v>
      </c>
      <c r="B2220" s="104">
        <v>215093</v>
      </c>
      <c r="C2220" s="98" t="s">
        <v>616</v>
      </c>
      <c r="D2220" s="98"/>
      <c r="E2220" s="98" t="s">
        <v>262</v>
      </c>
      <c r="F2220" s="99" t="s">
        <v>595</v>
      </c>
      <c r="G2220" s="99" t="s">
        <v>68</v>
      </c>
      <c r="H2220" s="97" t="s">
        <v>524</v>
      </c>
      <c r="I2220" s="98" t="s">
        <v>34</v>
      </c>
      <c r="J2220" s="109">
        <v>2475.66</v>
      </c>
      <c r="K2220" s="101">
        <v>990.26</v>
      </c>
      <c r="L2220" s="100">
        <v>37.33</v>
      </c>
    </row>
    <row r="2221" spans="1:12" ht="15.6" x14ac:dyDescent="0.25">
      <c r="A2221" s="97">
        <v>756067263</v>
      </c>
      <c r="B2221" s="104">
        <v>217328</v>
      </c>
      <c r="C2221" s="98" t="s">
        <v>616</v>
      </c>
      <c r="D2221" s="98"/>
      <c r="E2221" s="98" t="s">
        <v>262</v>
      </c>
      <c r="F2221" s="99" t="s">
        <v>598</v>
      </c>
      <c r="G2221" s="99" t="s">
        <v>76</v>
      </c>
      <c r="H2221" s="97" t="s">
        <v>522</v>
      </c>
      <c r="I2221" s="98" t="s">
        <v>34</v>
      </c>
      <c r="J2221" s="109">
        <v>1219.3800000000001</v>
      </c>
      <c r="K2221" s="101">
        <v>487.75</v>
      </c>
      <c r="L2221" s="100">
        <v>18.989999999999998</v>
      </c>
    </row>
    <row r="2222" spans="1:12" ht="15.6" x14ac:dyDescent="0.25">
      <c r="A2222" s="97">
        <v>756158263</v>
      </c>
      <c r="B2222" s="104">
        <v>217329</v>
      </c>
      <c r="C2222" s="98" t="s">
        <v>616</v>
      </c>
      <c r="D2222" s="98"/>
      <c r="E2222" s="98" t="s">
        <v>262</v>
      </c>
      <c r="F2222" s="99" t="s">
        <v>598</v>
      </c>
      <c r="G2222" s="99" t="s">
        <v>77</v>
      </c>
      <c r="H2222" s="97" t="s">
        <v>528</v>
      </c>
      <c r="I2222" s="98" t="s">
        <v>34</v>
      </c>
      <c r="J2222" s="109">
        <v>1295.42</v>
      </c>
      <c r="K2222" s="101">
        <v>518.16999999999996</v>
      </c>
      <c r="L2222" s="100">
        <v>32.51</v>
      </c>
    </row>
    <row r="2223" spans="1:12" ht="15.6" x14ac:dyDescent="0.25">
      <c r="A2223" s="97">
        <v>756604263</v>
      </c>
      <c r="B2223" s="104">
        <v>201822</v>
      </c>
      <c r="C2223" s="98" t="s">
        <v>616</v>
      </c>
      <c r="D2223" s="98"/>
      <c r="E2223" s="98" t="s">
        <v>262</v>
      </c>
      <c r="F2223" s="99" t="s">
        <v>598</v>
      </c>
      <c r="G2223" s="99" t="s">
        <v>40</v>
      </c>
      <c r="H2223" s="97" t="s">
        <v>519</v>
      </c>
      <c r="I2223" s="98" t="s">
        <v>34</v>
      </c>
      <c r="J2223" s="109">
        <v>1286.4000000000001</v>
      </c>
      <c r="K2223" s="101">
        <v>514.55999999999995</v>
      </c>
      <c r="L2223" s="100">
        <v>25.23</v>
      </c>
    </row>
    <row r="2224" spans="1:12" ht="15.6" x14ac:dyDescent="0.25">
      <c r="A2224" s="97">
        <v>756817263</v>
      </c>
      <c r="B2224" s="104">
        <v>201819</v>
      </c>
      <c r="C2224" s="98" t="s">
        <v>616</v>
      </c>
      <c r="D2224" s="98"/>
      <c r="E2224" s="98" t="s">
        <v>262</v>
      </c>
      <c r="F2224" s="99" t="s">
        <v>598</v>
      </c>
      <c r="G2224" s="99" t="s">
        <v>41</v>
      </c>
      <c r="H2224" s="97" t="s">
        <v>520</v>
      </c>
      <c r="I2224" s="98" t="s">
        <v>34</v>
      </c>
      <c r="J2224" s="109">
        <v>1213.6099999999999</v>
      </c>
      <c r="K2224" s="101">
        <v>485.44</v>
      </c>
      <c r="L2224" s="100">
        <v>25.23</v>
      </c>
    </row>
    <row r="2225" spans="1:12" ht="15.6" x14ac:dyDescent="0.25">
      <c r="A2225" s="97">
        <v>138953263</v>
      </c>
      <c r="B2225" s="104">
        <v>201820</v>
      </c>
      <c r="C2225" s="98" t="s">
        <v>616</v>
      </c>
      <c r="D2225" s="98"/>
      <c r="E2225" s="98" t="s">
        <v>262</v>
      </c>
      <c r="F2225" s="99" t="s">
        <v>604</v>
      </c>
      <c r="G2225" s="99" t="s">
        <v>39</v>
      </c>
      <c r="H2225" s="97" t="s">
        <v>514</v>
      </c>
      <c r="I2225" s="98" t="s">
        <v>34</v>
      </c>
      <c r="J2225" s="109">
        <v>1238.3699999999999</v>
      </c>
      <c r="K2225" s="101">
        <v>495.35</v>
      </c>
      <c r="L2225" s="100">
        <v>25.23</v>
      </c>
    </row>
    <row r="2226" spans="1:12" ht="15.6" x14ac:dyDescent="0.25">
      <c r="A2226" s="97">
        <v>138389562</v>
      </c>
      <c r="B2226" s="104">
        <v>215460</v>
      </c>
      <c r="C2226" s="98" t="s">
        <v>616</v>
      </c>
      <c r="D2226" s="98"/>
      <c r="E2226" s="98" t="s">
        <v>262</v>
      </c>
      <c r="F2226" s="99" t="s">
        <v>600</v>
      </c>
      <c r="G2226" s="99" t="s">
        <v>860</v>
      </c>
      <c r="H2226" s="97" t="s">
        <v>537</v>
      </c>
      <c r="I2226" s="98" t="s">
        <v>34</v>
      </c>
      <c r="J2226" s="109">
        <v>1294.52</v>
      </c>
      <c r="K2226" s="101">
        <v>517.80999999999995</v>
      </c>
      <c r="L2226" s="100">
        <v>45.08</v>
      </c>
    </row>
    <row r="2227" spans="1:12" ht="15.6" x14ac:dyDescent="0.25">
      <c r="A2227" s="97">
        <v>138953619</v>
      </c>
      <c r="B2227" s="104">
        <v>226407</v>
      </c>
      <c r="C2227" s="98" t="s">
        <v>616</v>
      </c>
      <c r="D2227" s="98"/>
      <c r="E2227" s="98" t="s">
        <v>262</v>
      </c>
      <c r="F2227" s="99" t="s">
        <v>605</v>
      </c>
      <c r="G2227" s="99" t="s">
        <v>215</v>
      </c>
      <c r="H2227" s="97" t="s">
        <v>514</v>
      </c>
      <c r="I2227" s="98" t="s">
        <v>34</v>
      </c>
      <c r="J2227" s="109">
        <v>1372.43</v>
      </c>
      <c r="K2227" s="101">
        <v>548.97</v>
      </c>
      <c r="L2227" s="100">
        <v>25.23</v>
      </c>
    </row>
    <row r="2228" spans="1:12" ht="15.6" x14ac:dyDescent="0.25">
      <c r="A2228" s="97">
        <v>138948265</v>
      </c>
      <c r="B2228" s="104">
        <v>209193</v>
      </c>
      <c r="C2228" s="98" t="s">
        <v>616</v>
      </c>
      <c r="D2228" s="98"/>
      <c r="E2228" s="98" t="s">
        <v>262</v>
      </c>
      <c r="F2228" s="99" t="s">
        <v>576</v>
      </c>
      <c r="G2228" s="99" t="s">
        <v>51</v>
      </c>
      <c r="H2228" s="97" t="s">
        <v>517</v>
      </c>
      <c r="I2228" s="98" t="s">
        <v>34</v>
      </c>
      <c r="J2228" s="109">
        <v>1325.39</v>
      </c>
      <c r="K2228" s="101">
        <v>530.16</v>
      </c>
      <c r="L2228" s="100">
        <v>20.51</v>
      </c>
    </row>
    <row r="2229" spans="1:12" ht="15.6" x14ac:dyDescent="0.25">
      <c r="A2229" s="97">
        <v>138307265</v>
      </c>
      <c r="B2229" s="104">
        <v>208723</v>
      </c>
      <c r="C2229" s="98" t="s">
        <v>616</v>
      </c>
      <c r="D2229" s="98"/>
      <c r="E2229" s="98" t="s">
        <v>262</v>
      </c>
      <c r="F2229" s="99" t="s">
        <v>576</v>
      </c>
      <c r="G2229" s="99" t="s">
        <v>52</v>
      </c>
      <c r="H2229" s="97" t="s">
        <v>514</v>
      </c>
      <c r="I2229" s="98" t="s">
        <v>34</v>
      </c>
      <c r="J2229" s="109">
        <v>1375.42</v>
      </c>
      <c r="K2229" s="101">
        <v>550.16999999999996</v>
      </c>
      <c r="L2229" s="100">
        <v>29.39</v>
      </c>
    </row>
    <row r="2230" spans="1:12" ht="15.6" x14ac:dyDescent="0.25">
      <c r="A2230" s="97">
        <v>138801265</v>
      </c>
      <c r="B2230" s="104">
        <v>209424</v>
      </c>
      <c r="C2230" s="98" t="s">
        <v>616</v>
      </c>
      <c r="D2230" s="98"/>
      <c r="E2230" s="98" t="s">
        <v>262</v>
      </c>
      <c r="F2230" s="99" t="s">
        <v>576</v>
      </c>
      <c r="G2230" s="99" t="s">
        <v>53</v>
      </c>
      <c r="H2230" s="97" t="s">
        <v>515</v>
      </c>
      <c r="I2230" s="98" t="s">
        <v>34</v>
      </c>
      <c r="J2230" s="109">
        <v>1483.83</v>
      </c>
      <c r="K2230" s="101">
        <v>593.53</v>
      </c>
      <c r="L2230" s="100">
        <v>29.39</v>
      </c>
    </row>
    <row r="2231" spans="1:12" ht="15.6" x14ac:dyDescent="0.25">
      <c r="A2231" s="97">
        <v>138302265</v>
      </c>
      <c r="B2231" s="104">
        <v>209452</v>
      </c>
      <c r="C2231" s="98" t="s">
        <v>616</v>
      </c>
      <c r="D2231" s="98"/>
      <c r="E2231" s="98" t="s">
        <v>262</v>
      </c>
      <c r="F2231" s="99" t="s">
        <v>576</v>
      </c>
      <c r="G2231" s="99" t="s">
        <v>69</v>
      </c>
      <c r="H2231" s="97" t="s">
        <v>513</v>
      </c>
      <c r="I2231" s="98" t="s">
        <v>34</v>
      </c>
      <c r="J2231" s="109">
        <v>1661.9</v>
      </c>
      <c r="K2231" s="101">
        <v>664.76</v>
      </c>
      <c r="L2231" s="100">
        <v>36.76</v>
      </c>
    </row>
    <row r="2232" spans="1:12" ht="15.6" x14ac:dyDescent="0.25">
      <c r="A2232" s="97">
        <v>756938265</v>
      </c>
      <c r="B2232" s="104">
        <v>209380</v>
      </c>
      <c r="C2232" s="98" t="s">
        <v>616</v>
      </c>
      <c r="D2232" s="98"/>
      <c r="E2232" s="98" t="s">
        <v>262</v>
      </c>
      <c r="F2232" s="99" t="s">
        <v>576</v>
      </c>
      <c r="G2232" s="99" t="s">
        <v>66</v>
      </c>
      <c r="H2232" s="97" t="s">
        <v>520</v>
      </c>
      <c r="I2232" s="98" t="s">
        <v>34</v>
      </c>
      <c r="J2232" s="109">
        <v>1371.85</v>
      </c>
      <c r="K2232" s="101">
        <v>548.74</v>
      </c>
      <c r="L2232" s="100">
        <v>25.23</v>
      </c>
    </row>
    <row r="2233" spans="1:12" ht="15.6" x14ac:dyDescent="0.25">
      <c r="A2233" s="97">
        <v>138001337</v>
      </c>
      <c r="B2233" s="104">
        <v>217325</v>
      </c>
      <c r="C2233" s="98" t="s">
        <v>616</v>
      </c>
      <c r="D2233" s="98"/>
      <c r="E2233" s="98" t="s">
        <v>262</v>
      </c>
      <c r="F2233" s="99" t="s">
        <v>580</v>
      </c>
      <c r="G2233" s="99" t="s">
        <v>75</v>
      </c>
      <c r="H2233" s="97" t="s">
        <v>536</v>
      </c>
      <c r="I2233" s="98" t="s">
        <v>34</v>
      </c>
      <c r="J2233" s="109">
        <v>1059.95</v>
      </c>
      <c r="K2233" s="101">
        <v>423.98</v>
      </c>
      <c r="L2233" s="100">
        <v>9.83</v>
      </c>
    </row>
    <row r="2234" spans="1:12" ht="15.6" x14ac:dyDescent="0.25">
      <c r="A2234" s="97">
        <v>138799576</v>
      </c>
      <c r="B2234" s="104">
        <v>224008</v>
      </c>
      <c r="C2234" s="98" t="s">
        <v>616</v>
      </c>
      <c r="D2234" s="98"/>
      <c r="E2234" s="98" t="s">
        <v>262</v>
      </c>
      <c r="F2234" s="99" t="s">
        <v>585</v>
      </c>
      <c r="G2234" s="99" t="s">
        <v>121</v>
      </c>
      <c r="H2234" s="97" t="s">
        <v>514</v>
      </c>
      <c r="I2234" s="98" t="s">
        <v>34</v>
      </c>
      <c r="J2234" s="109">
        <v>1611.29</v>
      </c>
      <c r="K2234" s="101">
        <v>644.52</v>
      </c>
      <c r="L2234" s="100">
        <v>29.39</v>
      </c>
    </row>
    <row r="2235" spans="1:12" ht="15.6" x14ac:dyDescent="0.25">
      <c r="A2235" s="97">
        <v>138798576</v>
      </c>
      <c r="B2235" s="104">
        <v>226065</v>
      </c>
      <c r="C2235" s="98" t="s">
        <v>616</v>
      </c>
      <c r="D2235" s="98"/>
      <c r="E2235" s="98" t="s">
        <v>262</v>
      </c>
      <c r="F2235" s="99" t="s">
        <v>585</v>
      </c>
      <c r="G2235" s="99" t="s">
        <v>122</v>
      </c>
      <c r="H2235" s="97" t="s">
        <v>515</v>
      </c>
      <c r="I2235" s="98" t="s">
        <v>34</v>
      </c>
      <c r="J2235" s="109">
        <v>1708</v>
      </c>
      <c r="K2235" s="101">
        <v>683.2</v>
      </c>
      <c r="L2235" s="100">
        <v>34.590000000000003</v>
      </c>
    </row>
    <row r="2236" spans="1:12" ht="15.6" x14ac:dyDescent="0.25">
      <c r="A2236" s="97">
        <v>138127576</v>
      </c>
      <c r="B2236" s="104">
        <v>226067</v>
      </c>
      <c r="C2236" s="98" t="s">
        <v>616</v>
      </c>
      <c r="D2236" s="98"/>
      <c r="E2236" s="98" t="s">
        <v>262</v>
      </c>
      <c r="F2236" s="99" t="s">
        <v>585</v>
      </c>
      <c r="G2236" s="99" t="s">
        <v>123</v>
      </c>
      <c r="H2236" s="97" t="s">
        <v>513</v>
      </c>
      <c r="I2236" s="98" t="s">
        <v>34</v>
      </c>
      <c r="J2236" s="109">
        <v>1869.13</v>
      </c>
      <c r="K2236" s="101">
        <v>747.65</v>
      </c>
      <c r="L2236" s="100">
        <v>36.76</v>
      </c>
    </row>
    <row r="2237" spans="1:12" ht="15.6" x14ac:dyDescent="0.25">
      <c r="A2237" s="97">
        <v>756146576</v>
      </c>
      <c r="B2237" s="104">
        <v>226077</v>
      </c>
      <c r="C2237" s="98" t="s">
        <v>616</v>
      </c>
      <c r="D2237" s="98"/>
      <c r="E2237" s="98" t="s">
        <v>262</v>
      </c>
      <c r="F2237" s="99" t="s">
        <v>585</v>
      </c>
      <c r="G2237" s="99" t="s">
        <v>124</v>
      </c>
      <c r="H2237" s="97" t="s">
        <v>521</v>
      </c>
      <c r="I2237" s="98" t="s">
        <v>34</v>
      </c>
      <c r="J2237" s="109">
        <v>2094.71</v>
      </c>
      <c r="K2237" s="101">
        <v>837.88</v>
      </c>
      <c r="L2237" s="100">
        <v>52.83</v>
      </c>
    </row>
    <row r="2238" spans="1:12" ht="15.6" x14ac:dyDescent="0.25">
      <c r="A2238" s="97">
        <v>756680641</v>
      </c>
      <c r="B2238" s="104">
        <v>239441</v>
      </c>
      <c r="C2238" s="98" t="s">
        <v>616</v>
      </c>
      <c r="D2238" s="98"/>
      <c r="E2238" s="98" t="s">
        <v>262</v>
      </c>
      <c r="F2238" s="99" t="s">
        <v>695</v>
      </c>
      <c r="G2238" s="99" t="s">
        <v>757</v>
      </c>
      <c r="H2238" s="97" t="s">
        <v>511</v>
      </c>
      <c r="I2238" s="98" t="s">
        <v>34</v>
      </c>
      <c r="J2238" s="109">
        <v>914</v>
      </c>
      <c r="K2238" s="101">
        <v>365.6</v>
      </c>
      <c r="L2238" s="100">
        <v>23.63</v>
      </c>
    </row>
    <row r="2239" spans="1:12" ht="15.6" x14ac:dyDescent="0.25">
      <c r="A2239" s="97">
        <v>756661750</v>
      </c>
      <c r="B2239" s="104">
        <v>239219</v>
      </c>
      <c r="C2239" s="98" t="s">
        <v>616</v>
      </c>
      <c r="D2239" s="98"/>
      <c r="E2239" s="98" t="s">
        <v>262</v>
      </c>
      <c r="F2239" s="99" t="s">
        <v>695</v>
      </c>
      <c r="G2239" s="99" t="s">
        <v>767</v>
      </c>
      <c r="H2239" s="97" t="s">
        <v>533</v>
      </c>
      <c r="I2239" s="98" t="s">
        <v>34</v>
      </c>
      <c r="J2239" s="109">
        <v>1558.36</v>
      </c>
      <c r="K2239" s="101">
        <v>623.34</v>
      </c>
      <c r="L2239" s="100">
        <v>29.39</v>
      </c>
    </row>
    <row r="2240" spans="1:12" ht="15.6" x14ac:dyDescent="0.25">
      <c r="A2240" s="97">
        <v>756008796</v>
      </c>
      <c r="B2240" s="104">
        <v>237131</v>
      </c>
      <c r="C2240" s="98" t="s">
        <v>616</v>
      </c>
      <c r="D2240" s="98"/>
      <c r="E2240" s="98" t="s">
        <v>262</v>
      </c>
      <c r="F2240" s="99" t="s">
        <v>1187</v>
      </c>
      <c r="G2240" s="99" t="s">
        <v>1188</v>
      </c>
      <c r="H2240" s="97" t="s">
        <v>525</v>
      </c>
      <c r="I2240" s="98" t="s">
        <v>34</v>
      </c>
      <c r="J2240" s="109">
        <v>1506.37</v>
      </c>
      <c r="K2240" s="101">
        <v>602.54999999999995</v>
      </c>
      <c r="L2240" s="100">
        <v>40.92</v>
      </c>
    </row>
    <row r="2241" spans="1:12" ht="15.6" x14ac:dyDescent="0.25">
      <c r="A2241" s="97">
        <v>756016750</v>
      </c>
      <c r="B2241" s="104">
        <v>242201</v>
      </c>
      <c r="C2241" s="98" t="s">
        <v>616</v>
      </c>
      <c r="D2241" s="98"/>
      <c r="E2241" s="98" t="s">
        <v>262</v>
      </c>
      <c r="F2241" s="99" t="s">
        <v>1184</v>
      </c>
      <c r="G2241" s="99" t="s">
        <v>1185</v>
      </c>
      <c r="H2241" s="97" t="s">
        <v>1186</v>
      </c>
      <c r="I2241" s="98" t="s">
        <v>34</v>
      </c>
      <c r="J2241" s="109">
        <v>2290.0700000000002</v>
      </c>
      <c r="K2241" s="101">
        <v>916.03</v>
      </c>
      <c r="L2241" s="100">
        <v>50.27</v>
      </c>
    </row>
    <row r="2242" spans="1:12" ht="15.6" x14ac:dyDescent="0.25">
      <c r="A2242" s="97">
        <v>756017750</v>
      </c>
      <c r="B2242" s="104">
        <v>242256</v>
      </c>
      <c r="C2242" s="98" t="s">
        <v>616</v>
      </c>
      <c r="D2242" s="98"/>
      <c r="E2242" s="98" t="s">
        <v>262</v>
      </c>
      <c r="F2242" s="99" t="s">
        <v>1032</v>
      </c>
      <c r="G2242" s="99" t="s">
        <v>1031</v>
      </c>
      <c r="H2242" s="97" t="s">
        <v>525</v>
      </c>
      <c r="I2242" s="98" t="s">
        <v>34</v>
      </c>
      <c r="J2242" s="109">
        <v>1500.13</v>
      </c>
      <c r="K2242" s="101">
        <v>600.04999999999995</v>
      </c>
      <c r="L2242" s="100">
        <v>45.08</v>
      </c>
    </row>
    <row r="2243" spans="1:12" ht="15.6" x14ac:dyDescent="0.25">
      <c r="A2243" s="97">
        <v>138801089</v>
      </c>
      <c r="B2243" s="104">
        <v>231588</v>
      </c>
      <c r="C2243" s="98" t="s">
        <v>616</v>
      </c>
      <c r="D2243" s="98"/>
      <c r="E2243" s="98" t="s">
        <v>262</v>
      </c>
      <c r="F2243" s="99" t="s">
        <v>582</v>
      </c>
      <c r="G2243" s="99" t="s">
        <v>199</v>
      </c>
      <c r="H2243" s="97" t="s">
        <v>515</v>
      </c>
      <c r="I2243" s="98" t="s">
        <v>34</v>
      </c>
      <c r="J2243" s="109">
        <v>1072.1600000000001</v>
      </c>
      <c r="K2243" s="101">
        <v>428.86</v>
      </c>
      <c r="L2243" s="100">
        <v>29.39</v>
      </c>
    </row>
    <row r="2244" spans="1:12" ht="15.6" x14ac:dyDescent="0.25">
      <c r="A2244" s="97">
        <v>756067737</v>
      </c>
      <c r="B2244" s="104">
        <v>233911</v>
      </c>
      <c r="C2244" s="98" t="s">
        <v>616</v>
      </c>
      <c r="D2244" s="98"/>
      <c r="E2244" s="98" t="s">
        <v>262</v>
      </c>
      <c r="F2244" s="99" t="s">
        <v>619</v>
      </c>
      <c r="G2244" s="99" t="s">
        <v>622</v>
      </c>
      <c r="H2244" s="97" t="s">
        <v>522</v>
      </c>
      <c r="I2244" s="98" t="s">
        <v>34</v>
      </c>
      <c r="J2244" s="109">
        <v>985.01</v>
      </c>
      <c r="K2244" s="101">
        <v>394</v>
      </c>
      <c r="L2244" s="100">
        <v>18.989999999999998</v>
      </c>
    </row>
    <row r="2245" spans="1:12" ht="15.6" x14ac:dyDescent="0.25">
      <c r="A2245" s="97">
        <v>138813738</v>
      </c>
      <c r="B2245" s="104">
        <v>233925</v>
      </c>
      <c r="C2245" s="98" t="s">
        <v>616</v>
      </c>
      <c r="D2245" s="98"/>
      <c r="E2245" s="98" t="s">
        <v>262</v>
      </c>
      <c r="F2245" s="99" t="s">
        <v>620</v>
      </c>
      <c r="G2245" s="99" t="s">
        <v>621</v>
      </c>
      <c r="H2245" s="97" t="s">
        <v>515</v>
      </c>
      <c r="I2245" s="98" t="s">
        <v>34</v>
      </c>
      <c r="J2245" s="109">
        <v>1204.98</v>
      </c>
      <c r="K2245" s="101">
        <v>481.99</v>
      </c>
      <c r="L2245" s="100">
        <v>34.590000000000003</v>
      </c>
    </row>
    <row r="2246" spans="1:12" ht="15.6" x14ac:dyDescent="0.25">
      <c r="A2246" s="97">
        <v>756604738</v>
      </c>
      <c r="B2246" s="104">
        <v>233923</v>
      </c>
      <c r="C2246" s="98" t="s">
        <v>616</v>
      </c>
      <c r="D2246" s="98"/>
      <c r="E2246" s="98" t="s">
        <v>262</v>
      </c>
      <c r="F2246" s="99" t="s">
        <v>620</v>
      </c>
      <c r="G2246" s="99" t="s">
        <v>623</v>
      </c>
      <c r="H2246" s="97" t="s">
        <v>519</v>
      </c>
      <c r="I2246" s="98" t="s">
        <v>34</v>
      </c>
      <c r="J2246" s="109">
        <v>1180.8699999999999</v>
      </c>
      <c r="K2246" s="101">
        <v>472.35</v>
      </c>
      <c r="L2246" s="100">
        <v>25.23</v>
      </c>
    </row>
    <row r="2247" spans="1:12" ht="15.6" x14ac:dyDescent="0.25">
      <c r="A2247" s="97">
        <v>756005234</v>
      </c>
      <c r="B2247" s="104">
        <v>236512</v>
      </c>
      <c r="C2247" s="98" t="s">
        <v>616</v>
      </c>
      <c r="D2247" s="98"/>
      <c r="E2247" s="98" t="s">
        <v>262</v>
      </c>
      <c r="F2247" s="99" t="s">
        <v>1176</v>
      </c>
      <c r="G2247" s="99" t="s">
        <v>1177</v>
      </c>
      <c r="H2247" s="97" t="s">
        <v>1087</v>
      </c>
      <c r="I2247" s="98" t="s">
        <v>34</v>
      </c>
      <c r="J2247" s="109">
        <v>2707.42</v>
      </c>
      <c r="K2247" s="101">
        <v>1082.97</v>
      </c>
      <c r="L2247" s="100">
        <v>66.150000000000006</v>
      </c>
    </row>
    <row r="2248" spans="1:12" ht="15.6" x14ac:dyDescent="0.25">
      <c r="A2248" s="97">
        <v>138745337</v>
      </c>
      <c r="B2248" s="104">
        <v>236420</v>
      </c>
      <c r="C2248" s="98" t="s">
        <v>616</v>
      </c>
      <c r="D2248" s="98"/>
      <c r="E2248" s="98" t="s">
        <v>262</v>
      </c>
      <c r="F2248" s="99" t="s">
        <v>1086</v>
      </c>
      <c r="G2248" s="99" t="s">
        <v>1080</v>
      </c>
      <c r="H2248" s="97" t="s">
        <v>512</v>
      </c>
      <c r="I2248" s="98" t="s">
        <v>34</v>
      </c>
      <c r="J2248" s="109">
        <v>2061.89</v>
      </c>
      <c r="K2248" s="101">
        <v>824.76</v>
      </c>
      <c r="L2248" s="100">
        <v>60.67</v>
      </c>
    </row>
    <row r="2249" spans="1:12" ht="15.6" x14ac:dyDescent="0.25">
      <c r="A2249" s="97">
        <v>756703938</v>
      </c>
      <c r="B2249" s="104">
        <v>242931</v>
      </c>
      <c r="C2249" s="98" t="s">
        <v>616</v>
      </c>
      <c r="D2249" s="98"/>
      <c r="E2249" s="98" t="s">
        <v>262</v>
      </c>
      <c r="F2249" s="99" t="s">
        <v>1086</v>
      </c>
      <c r="G2249" s="99" t="s">
        <v>1081</v>
      </c>
      <c r="H2249" s="97" t="s">
        <v>1087</v>
      </c>
      <c r="I2249" s="98" t="s">
        <v>34</v>
      </c>
      <c r="J2249" s="109">
        <v>2506.87</v>
      </c>
      <c r="K2249" s="101">
        <v>1002.75</v>
      </c>
      <c r="L2249" s="100">
        <v>66.150000000000006</v>
      </c>
    </row>
    <row r="2250" spans="1:12" ht="15.6" x14ac:dyDescent="0.25">
      <c r="A2250" s="97">
        <v>756703939</v>
      </c>
      <c r="B2250" s="104">
        <v>242932</v>
      </c>
      <c r="C2250" s="98" t="s">
        <v>616</v>
      </c>
      <c r="D2250" s="98"/>
      <c r="E2250" s="98" t="s">
        <v>262</v>
      </c>
      <c r="F2250" s="99" t="s">
        <v>1174</v>
      </c>
      <c r="G2250" s="99" t="s">
        <v>1175</v>
      </c>
      <c r="H2250" s="97" t="s">
        <v>1087</v>
      </c>
      <c r="I2250" s="98" t="s">
        <v>34</v>
      </c>
      <c r="J2250" s="109">
        <v>2603.29</v>
      </c>
      <c r="K2250" s="101">
        <v>1041.32</v>
      </c>
      <c r="L2250" s="100">
        <v>66.150000000000006</v>
      </c>
    </row>
    <row r="2251" spans="1:12" ht="15.6" x14ac:dyDescent="0.25">
      <c r="A2251" s="97">
        <v>138007798</v>
      </c>
      <c r="B2251" s="104">
        <v>240302</v>
      </c>
      <c r="C2251" s="98" t="s">
        <v>616</v>
      </c>
      <c r="D2251" s="98"/>
      <c r="E2251" s="98" t="s">
        <v>262</v>
      </c>
      <c r="F2251" s="99" t="s">
        <v>771</v>
      </c>
      <c r="G2251" s="99" t="s">
        <v>772</v>
      </c>
      <c r="H2251" s="97" t="s">
        <v>514</v>
      </c>
      <c r="I2251" s="98" t="s">
        <v>34</v>
      </c>
      <c r="J2251" s="109">
        <v>1498.82</v>
      </c>
      <c r="K2251" s="101">
        <v>599.53</v>
      </c>
      <c r="L2251" s="100">
        <v>25.23</v>
      </c>
    </row>
    <row r="2252" spans="1:12" ht="15.6" x14ac:dyDescent="0.25">
      <c r="A2252" s="97">
        <v>138006798</v>
      </c>
      <c r="B2252" s="104">
        <v>240301</v>
      </c>
      <c r="C2252" s="98" t="s">
        <v>616</v>
      </c>
      <c r="D2252" s="98"/>
      <c r="E2252" s="98" t="s">
        <v>262</v>
      </c>
      <c r="F2252" s="99" t="s">
        <v>771</v>
      </c>
      <c r="G2252" s="99" t="s">
        <v>770</v>
      </c>
      <c r="H2252" s="97" t="s">
        <v>514</v>
      </c>
      <c r="I2252" s="98" t="s">
        <v>34</v>
      </c>
      <c r="J2252" s="109">
        <v>1528.76</v>
      </c>
      <c r="K2252" s="101">
        <v>611.5</v>
      </c>
      <c r="L2252" s="100">
        <v>29.39</v>
      </c>
    </row>
    <row r="2253" spans="1:12" ht="15.6" x14ac:dyDescent="0.25">
      <c r="A2253" s="97">
        <v>756141689</v>
      </c>
      <c r="B2253" s="104">
        <v>231792</v>
      </c>
      <c r="C2253" s="98" t="s">
        <v>616</v>
      </c>
      <c r="D2253" s="98"/>
      <c r="E2253" s="98" t="s">
        <v>262</v>
      </c>
      <c r="F2253" s="99" t="s">
        <v>583</v>
      </c>
      <c r="G2253" s="99" t="s">
        <v>197</v>
      </c>
      <c r="H2253" s="97" t="s">
        <v>521</v>
      </c>
      <c r="I2253" s="98" t="s">
        <v>34</v>
      </c>
      <c r="J2253" s="109">
        <v>1318.16</v>
      </c>
      <c r="K2253" s="101">
        <v>527.26</v>
      </c>
      <c r="L2253" s="100">
        <v>63.32</v>
      </c>
    </row>
    <row r="2254" spans="1:12" ht="15.6" x14ac:dyDescent="0.25">
      <c r="A2254" s="97">
        <v>138847691</v>
      </c>
      <c r="B2254" s="104">
        <v>231807</v>
      </c>
      <c r="C2254" s="98" t="s">
        <v>616</v>
      </c>
      <c r="D2254" s="98"/>
      <c r="E2254" s="98" t="s">
        <v>262</v>
      </c>
      <c r="F2254" s="99" t="s">
        <v>603</v>
      </c>
      <c r="G2254" s="99" t="s">
        <v>200</v>
      </c>
      <c r="H2254" s="97" t="s">
        <v>515</v>
      </c>
      <c r="I2254" s="98" t="s">
        <v>34</v>
      </c>
      <c r="J2254" s="109">
        <v>1162.6300000000001</v>
      </c>
      <c r="K2254" s="101">
        <v>465.05</v>
      </c>
      <c r="L2254" s="100">
        <v>34.590000000000003</v>
      </c>
    </row>
    <row r="2255" spans="1:12" ht="15.6" x14ac:dyDescent="0.25">
      <c r="A2255" s="97">
        <v>756031937</v>
      </c>
      <c r="B2255" s="104">
        <v>277470</v>
      </c>
      <c r="C2255" s="103" t="s">
        <v>616</v>
      </c>
      <c r="D2255" s="98"/>
      <c r="E2255" s="98" t="s">
        <v>262</v>
      </c>
      <c r="F2255" s="99" t="s">
        <v>2601</v>
      </c>
      <c r="G2255" s="99" t="s">
        <v>2602</v>
      </c>
      <c r="H2255" s="97" t="s">
        <v>521</v>
      </c>
      <c r="I2255" s="98" t="s">
        <v>34</v>
      </c>
      <c r="J2255" s="109">
        <v>1893.88</v>
      </c>
      <c r="K2255" s="101">
        <v>757.55</v>
      </c>
      <c r="L2255" s="100">
        <v>50.27</v>
      </c>
    </row>
    <row r="2256" spans="1:12" ht="15.6" x14ac:dyDescent="0.25">
      <c r="A2256" s="97">
        <v>138954089</v>
      </c>
      <c r="B2256" s="104">
        <v>261393</v>
      </c>
      <c r="C2256" s="103" t="s">
        <v>616</v>
      </c>
      <c r="D2256" s="98"/>
      <c r="E2256" s="98" t="s">
        <v>262</v>
      </c>
      <c r="F2256" s="99" t="s">
        <v>582</v>
      </c>
      <c r="G2256" s="99" t="s">
        <v>198</v>
      </c>
      <c r="H2256" s="97" t="s">
        <v>514</v>
      </c>
      <c r="I2256" s="98" t="s">
        <v>34</v>
      </c>
      <c r="J2256" s="109">
        <v>946.53</v>
      </c>
      <c r="K2256" s="101">
        <v>378.61</v>
      </c>
      <c r="L2256" s="100">
        <v>29.39</v>
      </c>
    </row>
    <row r="2257" spans="1:12" ht="15.6" x14ac:dyDescent="0.25">
      <c r="A2257" s="97">
        <v>756603012</v>
      </c>
      <c r="B2257" s="104">
        <v>259905</v>
      </c>
      <c r="C2257" s="103" t="s">
        <v>616</v>
      </c>
      <c r="D2257" s="98"/>
      <c r="E2257" s="98" t="s">
        <v>262</v>
      </c>
      <c r="F2257" s="99" t="s">
        <v>2603</v>
      </c>
      <c r="G2257" s="99" t="s">
        <v>2604</v>
      </c>
      <c r="H2257" s="97" t="s">
        <v>520</v>
      </c>
      <c r="I2257" s="98" t="s">
        <v>34</v>
      </c>
      <c r="J2257" s="109">
        <v>1502.77</v>
      </c>
      <c r="K2257" s="101">
        <v>601.11</v>
      </c>
      <c r="L2257" s="100">
        <v>25.23</v>
      </c>
    </row>
    <row r="2258" spans="1:12" ht="15.6" x14ac:dyDescent="0.25">
      <c r="A2258" s="97">
        <v>756220089</v>
      </c>
      <c r="B2258" s="104">
        <v>272985</v>
      </c>
      <c r="C2258" s="103" t="s">
        <v>616</v>
      </c>
      <c r="D2258" s="98"/>
      <c r="E2258" s="98" t="s">
        <v>262</v>
      </c>
      <c r="F2258" s="99" t="s">
        <v>2605</v>
      </c>
      <c r="G2258" s="99" t="s">
        <v>2606</v>
      </c>
      <c r="H2258" s="97" t="s">
        <v>520</v>
      </c>
      <c r="I2258" s="98" t="s">
        <v>34</v>
      </c>
      <c r="J2258" s="109">
        <v>927.56</v>
      </c>
      <c r="K2258" s="101">
        <v>371.02</v>
      </c>
      <c r="L2258" s="100">
        <v>34.590000000000003</v>
      </c>
    </row>
    <row r="2259" spans="1:12" ht="15.6" x14ac:dyDescent="0.25">
      <c r="A2259" s="97">
        <v>756146897</v>
      </c>
      <c r="B2259" s="104">
        <v>272604</v>
      </c>
      <c r="C2259" s="103" t="s">
        <v>616</v>
      </c>
      <c r="D2259" s="98"/>
      <c r="E2259" s="98" t="s">
        <v>262</v>
      </c>
      <c r="F2259" s="99" t="s">
        <v>2608</v>
      </c>
      <c r="G2259" s="99" t="s">
        <v>2609</v>
      </c>
      <c r="H2259" s="97" t="s">
        <v>521</v>
      </c>
      <c r="I2259" s="98" t="s">
        <v>34</v>
      </c>
      <c r="J2259" s="109">
        <v>1750</v>
      </c>
      <c r="K2259" s="101">
        <v>700</v>
      </c>
      <c r="L2259" s="100">
        <v>52.83</v>
      </c>
    </row>
    <row r="2260" spans="1:12" ht="15.6" x14ac:dyDescent="0.25">
      <c r="A2260" s="97">
        <v>756023014</v>
      </c>
      <c r="B2260" s="104">
        <v>261994</v>
      </c>
      <c r="C2260" s="103" t="s">
        <v>616</v>
      </c>
      <c r="D2260" s="98"/>
      <c r="E2260" s="98" t="s">
        <v>262</v>
      </c>
      <c r="F2260" s="99" t="s">
        <v>2612</v>
      </c>
      <c r="G2260" s="99" t="s">
        <v>2613</v>
      </c>
      <c r="H2260" s="97" t="s">
        <v>521</v>
      </c>
      <c r="I2260" s="98" t="s">
        <v>34</v>
      </c>
      <c r="J2260" s="109">
        <v>1660.5</v>
      </c>
      <c r="K2260" s="101">
        <v>664.2</v>
      </c>
      <c r="L2260" s="100">
        <v>50.27</v>
      </c>
    </row>
    <row r="2261" spans="1:12" ht="15.6" x14ac:dyDescent="0.25">
      <c r="A2261" s="97">
        <v>756002634</v>
      </c>
      <c r="B2261" s="104">
        <v>235942</v>
      </c>
      <c r="C2261" s="103" t="s">
        <v>616</v>
      </c>
      <c r="D2261" s="98"/>
      <c r="E2261" s="98" t="s">
        <v>262</v>
      </c>
      <c r="F2261" s="99" t="s">
        <v>2614</v>
      </c>
      <c r="G2261" s="99" t="s">
        <v>2615</v>
      </c>
      <c r="H2261" s="97" t="s">
        <v>1087</v>
      </c>
      <c r="I2261" s="98" t="s">
        <v>34</v>
      </c>
      <c r="J2261" s="109">
        <v>1951.15</v>
      </c>
      <c r="K2261" s="101">
        <v>780.46</v>
      </c>
      <c r="L2261" s="100">
        <v>66.150000000000006</v>
      </c>
    </row>
    <row r="2262" spans="1:12" ht="15.6" x14ac:dyDescent="0.25">
      <c r="A2262" s="97">
        <v>756032288</v>
      </c>
      <c r="B2262" s="104">
        <v>244095</v>
      </c>
      <c r="C2262" s="103" t="s">
        <v>616</v>
      </c>
      <c r="D2262" s="98"/>
      <c r="E2262" s="98" t="s">
        <v>262</v>
      </c>
      <c r="F2262" s="99" t="s">
        <v>591</v>
      </c>
      <c r="G2262" s="99" t="s">
        <v>2616</v>
      </c>
      <c r="H2262" s="97" t="s">
        <v>538</v>
      </c>
      <c r="I2262" s="98" t="s">
        <v>34</v>
      </c>
      <c r="J2262" s="109">
        <v>2538.2399999999998</v>
      </c>
      <c r="K2262" s="101">
        <v>1015.3</v>
      </c>
      <c r="L2262" s="100">
        <v>36.76</v>
      </c>
    </row>
    <row r="2263" spans="1:12" ht="15.6" x14ac:dyDescent="0.25">
      <c r="A2263" s="97">
        <v>756034234</v>
      </c>
      <c r="B2263" s="104">
        <v>261396</v>
      </c>
      <c r="C2263" s="103" t="s">
        <v>616</v>
      </c>
      <c r="D2263" s="98"/>
      <c r="E2263" s="98" t="s">
        <v>262</v>
      </c>
      <c r="F2263" s="99" t="s">
        <v>1176</v>
      </c>
      <c r="G2263" s="99" t="s">
        <v>2617</v>
      </c>
      <c r="H2263" s="97" t="s">
        <v>1783</v>
      </c>
      <c r="I2263" s="98" t="s">
        <v>34</v>
      </c>
      <c r="J2263" s="109">
        <v>1691.5</v>
      </c>
      <c r="K2263" s="101">
        <v>676.6</v>
      </c>
      <c r="L2263" s="100">
        <v>70.88</v>
      </c>
    </row>
    <row r="2264" spans="1:12" ht="15.6" x14ac:dyDescent="0.25">
      <c r="A2264" s="97">
        <v>756513897</v>
      </c>
      <c r="B2264" s="104">
        <v>234845</v>
      </c>
      <c r="C2264" s="98" t="s">
        <v>616</v>
      </c>
      <c r="D2264" s="98"/>
      <c r="E2264" s="98" t="s">
        <v>262</v>
      </c>
      <c r="F2264" s="99" t="s">
        <v>984</v>
      </c>
      <c r="G2264" s="99" t="s">
        <v>1027</v>
      </c>
      <c r="H2264" s="97" t="s">
        <v>523</v>
      </c>
      <c r="I2264" s="98" t="s">
        <v>34</v>
      </c>
      <c r="J2264" s="109">
        <v>2320.81</v>
      </c>
      <c r="K2264" s="101">
        <v>928.32</v>
      </c>
      <c r="L2264" s="100">
        <v>27.74</v>
      </c>
    </row>
    <row r="2265" spans="1:12" ht="15.6" x14ac:dyDescent="0.25">
      <c r="A2265" s="97">
        <v>756515897</v>
      </c>
      <c r="B2265" s="104">
        <v>234846</v>
      </c>
      <c r="C2265" s="98" t="s">
        <v>616</v>
      </c>
      <c r="D2265" s="98"/>
      <c r="E2265" s="98" t="s">
        <v>262</v>
      </c>
      <c r="F2265" s="99" t="s">
        <v>984</v>
      </c>
      <c r="G2265" s="99" t="s">
        <v>1028</v>
      </c>
      <c r="H2265" s="97" t="s">
        <v>531</v>
      </c>
      <c r="I2265" s="98" t="s">
        <v>34</v>
      </c>
      <c r="J2265" s="109">
        <v>2731.57</v>
      </c>
      <c r="K2265" s="101">
        <v>1092.6300000000001</v>
      </c>
      <c r="L2265" s="100">
        <v>41.58</v>
      </c>
    </row>
    <row r="2266" spans="1:12" ht="15.6" x14ac:dyDescent="0.25">
      <c r="A2266" s="97">
        <v>756160365</v>
      </c>
      <c r="B2266" s="104">
        <v>226959</v>
      </c>
      <c r="C2266" s="107" t="s">
        <v>616</v>
      </c>
      <c r="D2266" s="98"/>
      <c r="E2266" s="98" t="s">
        <v>262</v>
      </c>
      <c r="F2266" s="99" t="s">
        <v>3184</v>
      </c>
      <c r="G2266" s="99" t="s">
        <v>3185</v>
      </c>
      <c r="H2266" s="99" t="s">
        <v>524</v>
      </c>
      <c r="I2266" s="98" t="s">
        <v>34</v>
      </c>
      <c r="J2266" s="109">
        <v>1689.86</v>
      </c>
      <c r="K2266" s="101">
        <v>675.94</v>
      </c>
      <c r="L2266" s="100">
        <v>0</v>
      </c>
    </row>
    <row r="2267" spans="1:12" ht="15.6" x14ac:dyDescent="0.25">
      <c r="A2267" s="97">
        <v>139755002</v>
      </c>
      <c r="B2267" s="104">
        <v>261399</v>
      </c>
      <c r="C2267" s="107" t="s">
        <v>616</v>
      </c>
      <c r="D2267" s="98"/>
      <c r="E2267" s="98" t="s">
        <v>262</v>
      </c>
      <c r="F2267" s="99" t="s">
        <v>3186</v>
      </c>
      <c r="G2267" s="99" t="s">
        <v>3187</v>
      </c>
      <c r="H2267" s="99" t="s">
        <v>508</v>
      </c>
      <c r="I2267" s="98" t="s">
        <v>34</v>
      </c>
      <c r="J2267" s="109">
        <v>959.55</v>
      </c>
      <c r="K2267" s="101">
        <v>383.82</v>
      </c>
      <c r="L2267" s="100">
        <v>4.4400000000000004</v>
      </c>
    </row>
    <row r="2268" spans="1:12" ht="15.6" x14ac:dyDescent="0.25">
      <c r="A2268" s="97">
        <v>139002002</v>
      </c>
      <c r="B2268" s="104">
        <v>261400</v>
      </c>
      <c r="C2268" s="107" t="s">
        <v>616</v>
      </c>
      <c r="D2268" s="98"/>
      <c r="E2268" s="98" t="s">
        <v>262</v>
      </c>
      <c r="F2268" s="99" t="s">
        <v>3186</v>
      </c>
      <c r="G2268" s="99" t="s">
        <v>3188</v>
      </c>
      <c r="H2268" s="99" t="s">
        <v>509</v>
      </c>
      <c r="I2268" s="98" t="s">
        <v>34</v>
      </c>
      <c r="J2268" s="109">
        <v>1043.3499999999999</v>
      </c>
      <c r="K2268" s="101">
        <v>417.34</v>
      </c>
      <c r="L2268" s="100">
        <v>13.61</v>
      </c>
    </row>
    <row r="2269" spans="1:12" ht="15.6" x14ac:dyDescent="0.25">
      <c r="A2269" s="97">
        <v>139002004</v>
      </c>
      <c r="B2269" s="104">
        <v>262008</v>
      </c>
      <c r="C2269" s="107" t="s">
        <v>616</v>
      </c>
      <c r="D2269" s="98"/>
      <c r="E2269" s="98" t="s">
        <v>262</v>
      </c>
      <c r="F2269" s="99" t="s">
        <v>3189</v>
      </c>
      <c r="G2269" s="99" t="s">
        <v>3190</v>
      </c>
      <c r="H2269" s="99" t="s">
        <v>509</v>
      </c>
      <c r="I2269" s="103" t="s">
        <v>34</v>
      </c>
      <c r="J2269" s="109">
        <v>1053.5</v>
      </c>
      <c r="K2269" s="101">
        <v>421.4</v>
      </c>
      <c r="L2269" s="100">
        <v>13.61</v>
      </c>
    </row>
    <row r="2270" spans="1:12" ht="15.6" x14ac:dyDescent="0.25">
      <c r="A2270" s="97">
        <v>128045024</v>
      </c>
      <c r="B2270" s="104">
        <v>232711</v>
      </c>
      <c r="C2270" s="98" t="s">
        <v>616</v>
      </c>
      <c r="D2270" s="98"/>
      <c r="E2270" s="98" t="s">
        <v>262</v>
      </c>
      <c r="F2270" s="99" t="s">
        <v>1771</v>
      </c>
      <c r="G2270" s="99" t="s">
        <v>1772</v>
      </c>
      <c r="H2270" s="97" t="s">
        <v>1773</v>
      </c>
      <c r="I2270" s="98" t="s">
        <v>34</v>
      </c>
      <c r="J2270" s="109">
        <v>375.63</v>
      </c>
      <c r="K2270" s="101">
        <v>150.25</v>
      </c>
      <c r="L2270" s="100">
        <v>22.54</v>
      </c>
    </row>
    <row r="2271" spans="1:12" ht="15.6" x14ac:dyDescent="0.25">
      <c r="A2271" s="97">
        <v>756030975</v>
      </c>
      <c r="B2271" s="104">
        <v>243747</v>
      </c>
      <c r="C2271" s="98" t="s">
        <v>616</v>
      </c>
      <c r="D2271" s="98"/>
      <c r="E2271" s="98" t="s">
        <v>262</v>
      </c>
      <c r="F2271" s="99" t="s">
        <v>1774</v>
      </c>
      <c r="G2271" s="99" t="s">
        <v>1775</v>
      </c>
      <c r="H2271" s="97" t="s">
        <v>1776</v>
      </c>
      <c r="I2271" s="98" t="s">
        <v>34</v>
      </c>
      <c r="J2271" s="109">
        <v>1570.2</v>
      </c>
      <c r="K2271" s="101">
        <v>628.08000000000004</v>
      </c>
      <c r="L2271" s="100">
        <v>45.08</v>
      </c>
    </row>
    <row r="2272" spans="1:12" ht="15.6" x14ac:dyDescent="0.25">
      <c r="A2272" s="97">
        <v>756024897</v>
      </c>
      <c r="B2272" s="104">
        <v>234395</v>
      </c>
      <c r="C2272" s="98" t="s">
        <v>616</v>
      </c>
      <c r="D2272" s="98"/>
      <c r="E2272" s="98" t="s">
        <v>262</v>
      </c>
      <c r="F2272" s="99" t="s">
        <v>984</v>
      </c>
      <c r="G2272" s="99" t="s">
        <v>1131</v>
      </c>
      <c r="H2272" s="97" t="s">
        <v>528</v>
      </c>
      <c r="I2272" s="98" t="s">
        <v>34</v>
      </c>
      <c r="J2272" s="109">
        <v>1609.66</v>
      </c>
      <c r="K2272" s="101">
        <v>643.86</v>
      </c>
      <c r="L2272" s="100">
        <v>32.51</v>
      </c>
    </row>
    <row r="2273" spans="1:12" ht="15.6" x14ac:dyDescent="0.25">
      <c r="A2273" s="97">
        <v>138810734</v>
      </c>
      <c r="B2273" s="104">
        <v>233641</v>
      </c>
      <c r="C2273" s="98" t="s">
        <v>616</v>
      </c>
      <c r="D2273" s="98"/>
      <c r="E2273" s="98" t="s">
        <v>262</v>
      </c>
      <c r="F2273" s="99" t="s">
        <v>589</v>
      </c>
      <c r="G2273" s="99" t="s">
        <v>238</v>
      </c>
      <c r="H2273" s="97" t="s">
        <v>515</v>
      </c>
      <c r="I2273" s="98" t="s">
        <v>34</v>
      </c>
      <c r="J2273" s="109">
        <v>1663.06</v>
      </c>
      <c r="K2273" s="101">
        <v>665.22</v>
      </c>
      <c r="L2273" s="100">
        <v>29.39</v>
      </c>
    </row>
    <row r="2274" spans="1:12" ht="15.6" x14ac:dyDescent="0.25">
      <c r="A2274" s="97">
        <v>756603753</v>
      </c>
      <c r="B2274" s="104">
        <v>234629</v>
      </c>
      <c r="C2274" s="98" t="s">
        <v>616</v>
      </c>
      <c r="D2274" s="98"/>
      <c r="E2274" s="98" t="s">
        <v>262</v>
      </c>
      <c r="F2274" s="99" t="s">
        <v>648</v>
      </c>
      <c r="G2274" s="99" t="s">
        <v>653</v>
      </c>
      <c r="H2274" s="97" t="s">
        <v>520</v>
      </c>
      <c r="I2274" s="98" t="s">
        <v>34</v>
      </c>
      <c r="J2274" s="109">
        <v>1461.88</v>
      </c>
      <c r="K2274" s="101">
        <v>584.75</v>
      </c>
      <c r="L2274" s="100">
        <v>25.23</v>
      </c>
    </row>
    <row r="2275" spans="1:12" ht="15.6" x14ac:dyDescent="0.25">
      <c r="A2275" s="97">
        <v>756220753</v>
      </c>
      <c r="B2275" s="104">
        <v>234630</v>
      </c>
      <c r="C2275" s="98" t="s">
        <v>616</v>
      </c>
      <c r="D2275" s="98"/>
      <c r="E2275" s="98" t="s">
        <v>262</v>
      </c>
      <c r="F2275" s="99" t="s">
        <v>648</v>
      </c>
      <c r="G2275" s="99" t="s">
        <v>652</v>
      </c>
      <c r="H2275" s="97" t="s">
        <v>520</v>
      </c>
      <c r="I2275" s="98" t="s">
        <v>34</v>
      </c>
      <c r="J2275" s="109">
        <v>1491.08</v>
      </c>
      <c r="K2275" s="101">
        <v>596.42999999999995</v>
      </c>
      <c r="L2275" s="100">
        <v>34.590000000000003</v>
      </c>
    </row>
    <row r="2276" spans="1:12" ht="15.6" x14ac:dyDescent="0.25">
      <c r="A2276" s="97">
        <v>756817675</v>
      </c>
      <c r="B2276" s="104">
        <v>230421</v>
      </c>
      <c r="C2276" s="98" t="s">
        <v>616</v>
      </c>
      <c r="D2276" s="98"/>
      <c r="E2276" s="98" t="s">
        <v>262</v>
      </c>
      <c r="F2276" s="99" t="s">
        <v>1178</v>
      </c>
      <c r="G2276" s="99" t="s">
        <v>1179</v>
      </c>
      <c r="H2276" s="97" t="s">
        <v>520</v>
      </c>
      <c r="I2276" s="98" t="s">
        <v>34</v>
      </c>
      <c r="J2276" s="109">
        <v>1429.84</v>
      </c>
      <c r="K2276" s="101">
        <v>571.94000000000005</v>
      </c>
      <c r="L2276" s="100">
        <v>25.23</v>
      </c>
    </row>
    <row r="2277" spans="1:12" ht="15.6" x14ac:dyDescent="0.25">
      <c r="A2277" s="97">
        <v>756603884</v>
      </c>
      <c r="B2277" s="104">
        <v>242093</v>
      </c>
      <c r="C2277" s="98" t="s">
        <v>616</v>
      </c>
      <c r="D2277" s="98"/>
      <c r="E2277" s="98" t="s">
        <v>262</v>
      </c>
      <c r="F2277" s="99" t="s">
        <v>1082</v>
      </c>
      <c r="G2277" s="99" t="s">
        <v>1083</v>
      </c>
      <c r="H2277" s="97" t="s">
        <v>520</v>
      </c>
      <c r="I2277" s="98" t="s">
        <v>34</v>
      </c>
      <c r="J2277" s="109">
        <v>1671.45</v>
      </c>
      <c r="K2277" s="101">
        <v>668.58</v>
      </c>
      <c r="L2277" s="100">
        <v>25.23</v>
      </c>
    </row>
    <row r="2278" spans="1:12" ht="15.6" x14ac:dyDescent="0.25">
      <c r="A2278" s="97">
        <v>138004808</v>
      </c>
      <c r="B2278" s="104">
        <v>235904</v>
      </c>
      <c r="C2278" s="98" t="s">
        <v>616</v>
      </c>
      <c r="D2278" s="98"/>
      <c r="E2278" s="98" t="s">
        <v>262</v>
      </c>
      <c r="F2278" s="99" t="s">
        <v>885</v>
      </c>
      <c r="G2278" s="99" t="s">
        <v>887</v>
      </c>
      <c r="H2278" s="97" t="s">
        <v>514</v>
      </c>
      <c r="I2278" s="98" t="s">
        <v>34</v>
      </c>
      <c r="J2278" s="109">
        <v>1555.44</v>
      </c>
      <c r="K2278" s="101">
        <v>622.17999999999995</v>
      </c>
      <c r="L2278" s="100">
        <v>29.39</v>
      </c>
    </row>
    <row r="2279" spans="1:12" ht="15.6" x14ac:dyDescent="0.25">
      <c r="A2279" s="97">
        <v>756006808</v>
      </c>
      <c r="B2279" s="104">
        <v>235909</v>
      </c>
      <c r="C2279" s="98" t="s">
        <v>616</v>
      </c>
      <c r="D2279" s="98"/>
      <c r="E2279" s="98" t="s">
        <v>262</v>
      </c>
      <c r="F2279" s="99" t="s">
        <v>885</v>
      </c>
      <c r="G2279" s="99" t="s">
        <v>889</v>
      </c>
      <c r="H2279" s="97" t="s">
        <v>522</v>
      </c>
      <c r="I2279" s="98" t="s">
        <v>34</v>
      </c>
      <c r="J2279" s="109">
        <v>1326.73</v>
      </c>
      <c r="K2279" s="101">
        <v>530.69000000000005</v>
      </c>
      <c r="L2279" s="100">
        <v>18.989999999999998</v>
      </c>
    </row>
    <row r="2280" spans="1:12" ht="15.6" x14ac:dyDescent="0.25">
      <c r="A2280" s="97">
        <v>756246567</v>
      </c>
      <c r="B2280" s="104">
        <v>17610</v>
      </c>
      <c r="C2280" s="98" t="s">
        <v>616</v>
      </c>
      <c r="D2280" s="98"/>
      <c r="E2280" s="98" t="s">
        <v>262</v>
      </c>
      <c r="F2280" s="99" t="s">
        <v>596</v>
      </c>
      <c r="G2280" s="99" t="s">
        <v>5</v>
      </c>
      <c r="H2280" s="97" t="s">
        <v>530</v>
      </c>
      <c r="I2280" s="98" t="s">
        <v>34</v>
      </c>
      <c r="J2280" s="109">
        <v>700.28</v>
      </c>
      <c r="K2280" s="101">
        <v>280.11</v>
      </c>
      <c r="L2280" s="100">
        <v>12.29</v>
      </c>
    </row>
    <row r="2281" spans="1:12" ht="15.6" x14ac:dyDescent="0.25">
      <c r="A2281" s="97">
        <v>138802111</v>
      </c>
      <c r="B2281" s="104">
        <v>174196</v>
      </c>
      <c r="C2281" s="98" t="s">
        <v>616</v>
      </c>
      <c r="D2281" s="98"/>
      <c r="E2281" s="98" t="s">
        <v>262</v>
      </c>
      <c r="F2281" s="99" t="s">
        <v>587</v>
      </c>
      <c r="G2281" s="99" t="s">
        <v>29</v>
      </c>
      <c r="H2281" s="97" t="s">
        <v>514</v>
      </c>
      <c r="I2281" s="98" t="s">
        <v>34</v>
      </c>
      <c r="J2281" s="109">
        <v>1495.63</v>
      </c>
      <c r="K2281" s="101">
        <v>598.25</v>
      </c>
      <c r="L2281" s="100">
        <v>25.23</v>
      </c>
    </row>
    <row r="2282" spans="1:12" ht="15.6" x14ac:dyDescent="0.25">
      <c r="A2282" s="97">
        <v>756817111</v>
      </c>
      <c r="B2282" s="104">
        <v>192568</v>
      </c>
      <c r="C2282" s="98" t="s">
        <v>616</v>
      </c>
      <c r="D2282" s="98"/>
      <c r="E2282" s="98" t="s">
        <v>262</v>
      </c>
      <c r="F2282" s="99" t="s">
        <v>587</v>
      </c>
      <c r="G2282" s="99" t="s">
        <v>48</v>
      </c>
      <c r="H2282" s="97" t="s">
        <v>520</v>
      </c>
      <c r="I2282" s="98" t="s">
        <v>34</v>
      </c>
      <c r="J2282" s="109">
        <v>1465.71</v>
      </c>
      <c r="K2282" s="101">
        <v>586.28</v>
      </c>
      <c r="L2282" s="100">
        <v>25.23</v>
      </c>
    </row>
    <row r="2283" spans="1:12" ht="15.6" x14ac:dyDescent="0.25">
      <c r="A2283" s="97">
        <v>756603692</v>
      </c>
      <c r="B2283" s="104">
        <v>231819</v>
      </c>
      <c r="C2283" s="98" t="s">
        <v>616</v>
      </c>
      <c r="D2283" s="98"/>
      <c r="E2283" s="98" t="s">
        <v>262</v>
      </c>
      <c r="F2283" s="99" t="s">
        <v>584</v>
      </c>
      <c r="G2283" s="99" t="s">
        <v>201</v>
      </c>
      <c r="H2283" s="97" t="s">
        <v>520</v>
      </c>
      <c r="I2283" s="98" t="s">
        <v>34</v>
      </c>
      <c r="J2283" s="109">
        <v>852.45</v>
      </c>
      <c r="K2283" s="101">
        <v>340.98</v>
      </c>
      <c r="L2283" s="100">
        <v>25.23</v>
      </c>
    </row>
    <row r="2284" spans="1:12" ht="15.6" x14ac:dyDescent="0.25">
      <c r="A2284" s="97">
        <v>172053016</v>
      </c>
      <c r="B2284" s="104">
        <v>274206</v>
      </c>
      <c r="C2284" s="103" t="s">
        <v>616</v>
      </c>
      <c r="D2284" s="98"/>
      <c r="E2284" s="98" t="s">
        <v>1701</v>
      </c>
      <c r="F2284" s="99" t="s">
        <v>4423</v>
      </c>
      <c r="G2284" s="99" t="s">
        <v>4424</v>
      </c>
      <c r="H2284" s="97" t="s">
        <v>518</v>
      </c>
      <c r="I2284" s="98" t="s">
        <v>3394</v>
      </c>
      <c r="J2284" s="109">
        <v>1326.43</v>
      </c>
      <c r="K2284" s="101">
        <v>530.57000000000005</v>
      </c>
      <c r="L2284" s="100">
        <v>40.92</v>
      </c>
    </row>
    <row r="2285" spans="1:12" ht="15.6" x14ac:dyDescent="0.25">
      <c r="A2285" s="97">
        <v>172054011</v>
      </c>
      <c r="B2285" s="104">
        <v>274207</v>
      </c>
      <c r="C2285" s="103" t="s">
        <v>616</v>
      </c>
      <c r="D2285" s="98"/>
      <c r="E2285" s="98" t="s">
        <v>1701</v>
      </c>
      <c r="F2285" s="99" t="s">
        <v>4425</v>
      </c>
      <c r="G2285" s="99" t="s">
        <v>4426</v>
      </c>
      <c r="H2285" s="97" t="s">
        <v>513</v>
      </c>
      <c r="I2285" s="98" t="s">
        <v>3394</v>
      </c>
      <c r="J2285" s="109">
        <v>1263.83</v>
      </c>
      <c r="K2285" s="101">
        <v>505.53</v>
      </c>
      <c r="L2285" s="100">
        <v>36.76</v>
      </c>
    </row>
    <row r="2286" spans="1:12" ht="15.6" x14ac:dyDescent="0.25">
      <c r="A2286" s="97">
        <v>172056020</v>
      </c>
      <c r="B2286" s="104">
        <v>274251</v>
      </c>
      <c r="C2286" s="103" t="s">
        <v>616</v>
      </c>
      <c r="D2286" s="98"/>
      <c r="E2286" s="98" t="s">
        <v>1701</v>
      </c>
      <c r="F2286" s="99" t="s">
        <v>4427</v>
      </c>
      <c r="G2286" s="99" t="s">
        <v>4428</v>
      </c>
      <c r="H2286" s="97" t="s">
        <v>517</v>
      </c>
      <c r="I2286" s="98" t="s">
        <v>3394</v>
      </c>
      <c r="J2286" s="109">
        <v>1028.25</v>
      </c>
      <c r="K2286" s="101">
        <v>411.3</v>
      </c>
      <c r="L2286" s="100">
        <v>20.51</v>
      </c>
    </row>
    <row r="2287" spans="1:12" ht="15.6" x14ac:dyDescent="0.25">
      <c r="A2287" s="97">
        <v>172056021</v>
      </c>
      <c r="B2287" s="104">
        <v>274386</v>
      </c>
      <c r="C2287" s="103" t="s">
        <v>616</v>
      </c>
      <c r="D2287" s="98"/>
      <c r="E2287" s="98" t="s">
        <v>1701</v>
      </c>
      <c r="F2287" s="99" t="s">
        <v>4429</v>
      </c>
      <c r="G2287" s="99" t="s">
        <v>4430</v>
      </c>
      <c r="H2287" s="97" t="s">
        <v>517</v>
      </c>
      <c r="I2287" s="98" t="s">
        <v>3394</v>
      </c>
      <c r="J2287" s="109">
        <v>905.35</v>
      </c>
      <c r="K2287" s="101">
        <v>362.14</v>
      </c>
      <c r="L2287" s="100">
        <v>20.51</v>
      </c>
    </row>
    <row r="2288" spans="1:12" ht="15.6" x14ac:dyDescent="0.25">
      <c r="A2288" s="97">
        <v>138798897</v>
      </c>
      <c r="B2288" s="104">
        <v>272603</v>
      </c>
      <c r="C2288" s="103" t="s">
        <v>616</v>
      </c>
      <c r="D2288" s="98"/>
      <c r="E2288" s="98" t="s">
        <v>262</v>
      </c>
      <c r="F2288" s="99" t="s">
        <v>4431</v>
      </c>
      <c r="G2288" s="99" t="s">
        <v>4432</v>
      </c>
      <c r="H2288" s="97" t="s">
        <v>515</v>
      </c>
      <c r="I2288" s="98" t="s">
        <v>3394</v>
      </c>
      <c r="J2288" s="109">
        <v>2006.21</v>
      </c>
      <c r="K2288" s="101">
        <v>802.48</v>
      </c>
      <c r="L2288" s="100">
        <v>34.590000000000003</v>
      </c>
    </row>
    <row r="2289" spans="1:12" ht="15.6" x14ac:dyDescent="0.25">
      <c r="A2289" s="97">
        <v>756012044</v>
      </c>
      <c r="B2289" s="104">
        <v>276796</v>
      </c>
      <c r="C2289" s="103" t="s">
        <v>616</v>
      </c>
      <c r="D2289" s="98"/>
      <c r="E2289" s="98" t="s">
        <v>262</v>
      </c>
      <c r="F2289" s="99" t="s">
        <v>4433</v>
      </c>
      <c r="G2289" s="99" t="s">
        <v>4434</v>
      </c>
      <c r="H2289" s="97" t="s">
        <v>4435</v>
      </c>
      <c r="I2289" s="98" t="s">
        <v>3394</v>
      </c>
      <c r="J2289" s="109">
        <v>2699.38</v>
      </c>
      <c r="K2289" s="101">
        <v>1079.75</v>
      </c>
      <c r="L2289" s="100">
        <v>43.94</v>
      </c>
    </row>
  </sheetData>
  <autoFilter ref="A6:L2289" xr:uid="{00000000-0001-0000-0100-000000000000}"/>
  <sortState xmlns:xlrd2="http://schemas.microsoft.com/office/spreadsheetml/2017/richdata2" ref="A7:L1437">
    <sortCondition ref="C7:C1437" customList="Police Pursuit,Passenger,Electric Vehicle,Light Truck,Commercial LT,Medium Truck,OTR Bias,OTR Radial,Industrial"/>
    <sortCondition ref="F7:F1437"/>
  </sortState>
  <mergeCells count="3">
    <mergeCell ref="A4:D4"/>
    <mergeCell ref="A3:G3"/>
    <mergeCell ref="G1:G2"/>
  </mergeCells>
  <phoneticPr fontId="13" type="noConversion"/>
  <conditionalFormatting sqref="I1:I6 I2290:I1048576">
    <cfRule type="containsText" dxfId="9" priority="5" operator="containsText" text="Discontinued">
      <formula>NOT(ISERROR(SEARCH("Discontinued",I1)))</formula>
    </cfRule>
  </conditionalFormatting>
  <conditionalFormatting sqref="I7:J2289">
    <cfRule type="containsText" dxfId="8" priority="1" operator="containsText" text="Discontinued">
      <formula>NOT(ISERROR(SEARCH("Discontinued",I7)))</formula>
    </cfRule>
    <cfRule type="containsText" dxfId="7" priority="2" operator="containsText" text="NET">
      <formula>NOT(ISERROR(SEARCH("NET",I7)))</formula>
    </cfRule>
  </conditionalFormatting>
  <printOptions horizontalCentered="1"/>
  <pageMargins left="0.5" right="0.25" top="0.5" bottom="0.75" header="0.5" footer="0.5"/>
  <pageSetup scale="36" fitToHeight="61" orientation="portrait" horizontalDpi="400" r:id="rId1"/>
  <headerFooter alignWithMargins="0">
    <oddFooter>&amp;L&amp;9&amp;F&amp;C&amp;10Pricing is subject to change at any time with or without notice.  
Please check the Government Sales website or Tire-HQ for the latest pricing information.&amp;R&amp;P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ED61F-34B7-4D9B-909A-50E477C5A1EE}">
  <sheetPr codeName="Sheet1">
    <pageSetUpPr fitToPage="1"/>
  </sheetPr>
  <dimension ref="A1:L1034"/>
  <sheetViews>
    <sheetView showGridLines="0" zoomScale="70" zoomScaleNormal="70" workbookViewId="0">
      <pane ySplit="6" topLeftCell="A7" activePane="bottomLeft" state="frozen"/>
      <selection pane="bottomLeft" activeCell="A7" sqref="A7"/>
    </sheetView>
  </sheetViews>
  <sheetFormatPr defaultColWidth="8.90625" defaultRowHeight="15" x14ac:dyDescent="0.25"/>
  <cols>
    <col min="1" max="2" width="11.453125" style="29" customWidth="1"/>
    <col min="3" max="3" width="9.1796875" style="53" bestFit="1" customWidth="1"/>
    <col min="4" max="4" width="12.54296875" style="29" bestFit="1" customWidth="1"/>
    <col min="5" max="5" width="18.453125" style="29" customWidth="1"/>
    <col min="6" max="6" width="24.1796875" style="56" customWidth="1"/>
    <col min="7" max="7" width="58.81640625" style="15" customWidth="1"/>
    <col min="8" max="8" width="15.453125" style="15" customWidth="1"/>
    <col min="9" max="9" width="15.453125" style="16" customWidth="1"/>
    <col min="10" max="11" width="16.54296875" style="15" customWidth="1"/>
    <col min="12" max="12" width="12.6328125" style="15" customWidth="1"/>
    <col min="13" max="16384" width="8.90625" style="1"/>
  </cols>
  <sheetData>
    <row r="1" spans="1:12" s="24" customFormat="1" ht="33" x14ac:dyDescent="0.25">
      <c r="A1" s="39" t="str">
        <f>Factors!A3</f>
        <v>NASPO</v>
      </c>
      <c r="B1" s="39"/>
      <c r="C1" s="30"/>
      <c r="D1" s="30"/>
      <c r="E1" s="36"/>
      <c r="F1" s="54"/>
      <c r="G1" s="121" t="s">
        <v>2365</v>
      </c>
      <c r="H1" s="36"/>
      <c r="I1" s="30"/>
      <c r="J1" s="36"/>
      <c r="K1" s="36"/>
      <c r="L1" s="28"/>
    </row>
    <row r="2" spans="1:12" s="24" customFormat="1" ht="20.399999999999999" customHeight="1" x14ac:dyDescent="0.25">
      <c r="A2" s="37" t="str">
        <f>Factors!A4</f>
        <v>Effective 07/01/2026, Expires 12/31/2026</v>
      </c>
      <c r="B2" s="37"/>
      <c r="C2" s="31"/>
      <c r="D2" s="31"/>
      <c r="E2" s="37"/>
      <c r="F2" s="55"/>
      <c r="G2" s="122"/>
      <c r="H2" s="37"/>
      <c r="I2" s="31"/>
      <c r="J2" s="37"/>
      <c r="K2" s="37"/>
    </row>
    <row r="3" spans="1:12" s="24" customFormat="1" ht="27" customHeight="1" x14ac:dyDescent="0.25">
      <c r="A3" s="120">
        <f>Factors!A6</f>
        <v>0</v>
      </c>
      <c r="B3" s="120"/>
      <c r="C3" s="120"/>
      <c r="D3" s="120"/>
      <c r="E3" s="120"/>
      <c r="F3" s="120"/>
      <c r="G3" s="120"/>
      <c r="H3" s="37"/>
      <c r="I3" s="31"/>
      <c r="J3" s="37" t="s">
        <v>891</v>
      </c>
      <c r="K3" s="37"/>
    </row>
    <row r="4" spans="1:12" s="25" customFormat="1" ht="27" customHeight="1" thickBot="1" x14ac:dyDescent="0.3">
      <c r="A4" s="123" t="str">
        <f>_xlfn.CONCAT("Base Price Book Date: "&amp;TEXT(Factors!F17,"mmmm dd, yyyy"))</f>
        <v>Base Price Book Date: July 01, 2026</v>
      </c>
      <c r="B4" s="123"/>
      <c r="C4" s="123"/>
      <c r="D4" s="123"/>
      <c r="E4" s="123"/>
      <c r="F4" s="41"/>
      <c r="G4" s="38"/>
      <c r="H4" s="38"/>
      <c r="I4" s="60"/>
      <c r="J4" s="38"/>
      <c r="K4" s="38"/>
    </row>
    <row r="5" spans="1:12" s="26" customFormat="1" ht="39.75" customHeight="1" x14ac:dyDescent="0.25">
      <c r="A5" s="46" t="s">
        <v>28</v>
      </c>
      <c r="B5" s="46" t="s">
        <v>2618</v>
      </c>
      <c r="C5" s="46" t="s">
        <v>2284</v>
      </c>
      <c r="D5" s="46" t="s">
        <v>2285</v>
      </c>
      <c r="E5" s="46" t="s">
        <v>261</v>
      </c>
      <c r="F5" s="46" t="s">
        <v>611</v>
      </c>
      <c r="G5" s="48" t="s">
        <v>618</v>
      </c>
      <c r="H5" s="46" t="s">
        <v>263</v>
      </c>
      <c r="I5" s="50" t="s">
        <v>35</v>
      </c>
      <c r="J5" s="46" t="s">
        <v>2286</v>
      </c>
      <c r="K5" s="117" t="s">
        <v>624</v>
      </c>
      <c r="L5" s="44" t="s">
        <v>990</v>
      </c>
    </row>
    <row r="6" spans="1:12" s="27" customFormat="1" ht="16.2" thickBot="1" x14ac:dyDescent="0.3">
      <c r="A6" s="47"/>
      <c r="B6" s="47"/>
      <c r="C6" s="47"/>
      <c r="D6" s="47"/>
      <c r="E6" s="47"/>
      <c r="F6" s="61"/>
      <c r="G6" s="49"/>
      <c r="H6" s="47"/>
      <c r="I6" s="47"/>
      <c r="J6" s="51"/>
      <c r="K6" s="118">
        <v>46204</v>
      </c>
      <c r="L6" s="45"/>
    </row>
    <row r="7" spans="1:12" ht="15.6" x14ac:dyDescent="0.25">
      <c r="A7" s="98">
        <v>254533474</v>
      </c>
      <c r="B7" s="98">
        <v>239321</v>
      </c>
      <c r="C7" s="103" t="s">
        <v>2282</v>
      </c>
      <c r="D7" s="110" t="s">
        <v>2283</v>
      </c>
      <c r="E7" s="111" t="s">
        <v>262</v>
      </c>
      <c r="F7" s="112" t="s">
        <v>1602</v>
      </c>
      <c r="G7" s="99" t="s">
        <v>3191</v>
      </c>
      <c r="H7" s="97" t="s">
        <v>1652</v>
      </c>
      <c r="I7" s="110" t="s">
        <v>1700</v>
      </c>
      <c r="J7" s="113" t="s">
        <v>2290</v>
      </c>
      <c r="K7" s="109">
        <v>263.77</v>
      </c>
      <c r="L7" s="64">
        <v>65.28</v>
      </c>
    </row>
    <row r="8" spans="1:12" ht="15.6" x14ac:dyDescent="0.25">
      <c r="A8" s="98">
        <v>254537926</v>
      </c>
      <c r="B8" s="98">
        <v>190337</v>
      </c>
      <c r="C8" s="103" t="s">
        <v>2282</v>
      </c>
      <c r="D8" s="110" t="s">
        <v>2283</v>
      </c>
      <c r="E8" s="111" t="s">
        <v>262</v>
      </c>
      <c r="F8" s="112" t="s">
        <v>1600</v>
      </c>
      <c r="G8" s="99" t="s">
        <v>3192</v>
      </c>
      <c r="H8" s="97" t="s">
        <v>1632</v>
      </c>
      <c r="I8" s="110" t="s">
        <v>1700</v>
      </c>
      <c r="J8" s="113" t="s">
        <v>2290</v>
      </c>
      <c r="K8" s="109">
        <v>393.27</v>
      </c>
      <c r="L8" s="64">
        <v>97.33</v>
      </c>
    </row>
    <row r="9" spans="1:12" ht="15.6" x14ac:dyDescent="0.25">
      <c r="A9" s="98">
        <v>254537707</v>
      </c>
      <c r="B9" s="98">
        <v>52701</v>
      </c>
      <c r="C9" s="103" t="s">
        <v>2282</v>
      </c>
      <c r="D9" s="110" t="s">
        <v>2283</v>
      </c>
      <c r="E9" s="111" t="s">
        <v>262</v>
      </c>
      <c r="F9" s="112" t="s">
        <v>1595</v>
      </c>
      <c r="G9" s="99" t="s">
        <v>3193</v>
      </c>
      <c r="H9" s="97" t="s">
        <v>1632</v>
      </c>
      <c r="I9" s="110" t="s">
        <v>1700</v>
      </c>
      <c r="J9" s="113" t="s">
        <v>2292</v>
      </c>
      <c r="K9" s="109">
        <v>438.66</v>
      </c>
      <c r="L9" s="64">
        <v>108.57</v>
      </c>
    </row>
    <row r="10" spans="1:12" ht="15.6" x14ac:dyDescent="0.25">
      <c r="A10" s="98">
        <v>254537027</v>
      </c>
      <c r="B10" s="98">
        <v>52629</v>
      </c>
      <c r="C10" s="103" t="s">
        <v>2282</v>
      </c>
      <c r="D10" s="110" t="s">
        <v>2283</v>
      </c>
      <c r="E10" s="111" t="s">
        <v>262</v>
      </c>
      <c r="F10" s="112" t="s">
        <v>1549</v>
      </c>
      <c r="G10" s="99" t="s">
        <v>3194</v>
      </c>
      <c r="H10" s="97" t="s">
        <v>1632</v>
      </c>
      <c r="I10" s="110" t="s">
        <v>1700</v>
      </c>
      <c r="J10" s="113" t="s">
        <v>2291</v>
      </c>
      <c r="K10" s="109">
        <v>477.56</v>
      </c>
      <c r="L10" s="64">
        <v>118.2</v>
      </c>
    </row>
    <row r="11" spans="1:12" ht="15.6" x14ac:dyDescent="0.25">
      <c r="A11" s="98">
        <v>254537384</v>
      </c>
      <c r="B11" s="98">
        <v>234896</v>
      </c>
      <c r="C11" s="103" t="s">
        <v>2282</v>
      </c>
      <c r="D11" s="110" t="s">
        <v>2283</v>
      </c>
      <c r="E11" s="111" t="s">
        <v>262</v>
      </c>
      <c r="F11" s="112" t="s">
        <v>1582</v>
      </c>
      <c r="G11" s="99" t="s">
        <v>3195</v>
      </c>
      <c r="H11" s="97" t="s">
        <v>1632</v>
      </c>
      <c r="I11" s="110" t="s">
        <v>1700</v>
      </c>
      <c r="J11" s="113" t="s">
        <v>2295</v>
      </c>
      <c r="K11" s="109">
        <v>666.06</v>
      </c>
      <c r="L11" s="64">
        <v>164.85</v>
      </c>
    </row>
    <row r="12" spans="1:12" ht="15.6" x14ac:dyDescent="0.25">
      <c r="A12" s="98">
        <v>254537530</v>
      </c>
      <c r="B12" s="98">
        <v>133882</v>
      </c>
      <c r="C12" s="103" t="s">
        <v>2282</v>
      </c>
      <c r="D12" s="110" t="s">
        <v>2283</v>
      </c>
      <c r="E12" s="111" t="s">
        <v>262</v>
      </c>
      <c r="F12" s="112" t="s">
        <v>1563</v>
      </c>
      <c r="G12" s="99" t="s">
        <v>3196</v>
      </c>
      <c r="H12" s="97" t="s">
        <v>1632</v>
      </c>
      <c r="I12" s="110" t="s">
        <v>1700</v>
      </c>
      <c r="J12" s="113" t="s">
        <v>2294</v>
      </c>
      <c r="K12" s="109">
        <v>673.88</v>
      </c>
      <c r="L12" s="64">
        <v>166.79</v>
      </c>
    </row>
    <row r="13" spans="1:12" ht="15.6" x14ac:dyDescent="0.25">
      <c r="A13" s="98">
        <v>254537410</v>
      </c>
      <c r="B13" s="98">
        <v>182921</v>
      </c>
      <c r="C13" s="103" t="s">
        <v>2282</v>
      </c>
      <c r="D13" s="110" t="s">
        <v>2283</v>
      </c>
      <c r="E13" s="111" t="s">
        <v>262</v>
      </c>
      <c r="F13" s="112" t="s">
        <v>1555</v>
      </c>
      <c r="G13" s="99" t="s">
        <v>3197</v>
      </c>
      <c r="H13" s="97" t="s">
        <v>1632</v>
      </c>
      <c r="I13" s="110" t="s">
        <v>1700</v>
      </c>
      <c r="J13" s="113" t="s">
        <v>2294</v>
      </c>
      <c r="K13" s="109">
        <v>675.83</v>
      </c>
      <c r="L13" s="64">
        <v>167.27</v>
      </c>
    </row>
    <row r="14" spans="1:12" ht="15.6" x14ac:dyDescent="0.25">
      <c r="A14" s="98">
        <v>254537474</v>
      </c>
      <c r="B14" s="98">
        <v>239322</v>
      </c>
      <c r="C14" s="103" t="s">
        <v>2282</v>
      </c>
      <c r="D14" s="110" t="s">
        <v>2283</v>
      </c>
      <c r="E14" s="111" t="s">
        <v>262</v>
      </c>
      <c r="F14" s="112" t="s">
        <v>1602</v>
      </c>
      <c r="G14" s="99" t="s">
        <v>3198</v>
      </c>
      <c r="H14" s="97" t="s">
        <v>1632</v>
      </c>
      <c r="I14" s="110" t="s">
        <v>1700</v>
      </c>
      <c r="J14" s="113" t="s">
        <v>2290</v>
      </c>
      <c r="K14" s="109">
        <v>306.89</v>
      </c>
      <c r="L14" s="64">
        <v>75.959999999999994</v>
      </c>
    </row>
    <row r="15" spans="1:12" ht="15.6" x14ac:dyDescent="0.25">
      <c r="A15" s="98">
        <v>254537592</v>
      </c>
      <c r="B15" s="98">
        <v>276253</v>
      </c>
      <c r="C15" s="103" t="s">
        <v>2282</v>
      </c>
      <c r="D15" s="110" t="s">
        <v>2283</v>
      </c>
      <c r="E15" s="111" t="s">
        <v>262</v>
      </c>
      <c r="F15" s="112" t="s">
        <v>1562</v>
      </c>
      <c r="G15" s="99" t="s">
        <v>3199</v>
      </c>
      <c r="H15" s="97" t="s">
        <v>1632</v>
      </c>
      <c r="I15" s="110" t="s">
        <v>1700</v>
      </c>
      <c r="J15" s="113" t="s">
        <v>2295</v>
      </c>
      <c r="K15" s="109">
        <v>1098.52</v>
      </c>
      <c r="L15" s="64">
        <v>271.88</v>
      </c>
    </row>
    <row r="16" spans="1:12" ht="15.6" x14ac:dyDescent="0.25">
      <c r="A16" s="114">
        <v>254539474</v>
      </c>
      <c r="B16" s="98">
        <v>239323</v>
      </c>
      <c r="C16" s="103" t="s">
        <v>2282</v>
      </c>
      <c r="D16" s="110" t="s">
        <v>2283</v>
      </c>
      <c r="E16" s="111" t="s">
        <v>262</v>
      </c>
      <c r="F16" s="115" t="s">
        <v>1602</v>
      </c>
      <c r="G16" s="111" t="s">
        <v>3200</v>
      </c>
      <c r="H16" s="97" t="s">
        <v>1670</v>
      </c>
      <c r="I16" s="110" t="s">
        <v>1700</v>
      </c>
      <c r="J16" s="113" t="s">
        <v>2290</v>
      </c>
      <c r="K16" s="109">
        <v>320.81</v>
      </c>
      <c r="L16" s="64">
        <v>79.400000000000006</v>
      </c>
    </row>
    <row r="17" spans="1:12" ht="15.6" x14ac:dyDescent="0.25">
      <c r="A17" s="98">
        <v>254027707</v>
      </c>
      <c r="B17" s="98">
        <v>50024</v>
      </c>
      <c r="C17" s="103" t="s">
        <v>2282</v>
      </c>
      <c r="D17" s="110" t="s">
        <v>2283</v>
      </c>
      <c r="E17" s="111" t="s">
        <v>262</v>
      </c>
      <c r="F17" s="112" t="s">
        <v>1595</v>
      </c>
      <c r="G17" s="99" t="s">
        <v>3201</v>
      </c>
      <c r="H17" s="97" t="s">
        <v>1639</v>
      </c>
      <c r="I17" s="110" t="s">
        <v>1700</v>
      </c>
      <c r="J17" s="113" t="s">
        <v>2292</v>
      </c>
      <c r="K17" s="109">
        <v>415.71</v>
      </c>
      <c r="L17" s="64">
        <v>102.89</v>
      </c>
    </row>
    <row r="18" spans="1:12" ht="15.6" x14ac:dyDescent="0.25">
      <c r="A18" s="114">
        <v>254027027</v>
      </c>
      <c r="B18" s="98">
        <v>50007</v>
      </c>
      <c r="C18" s="103" t="s">
        <v>2282</v>
      </c>
      <c r="D18" s="110" t="s">
        <v>2283</v>
      </c>
      <c r="E18" s="111" t="s">
        <v>262</v>
      </c>
      <c r="F18" s="115" t="s">
        <v>1549</v>
      </c>
      <c r="G18" s="111" t="s">
        <v>3202</v>
      </c>
      <c r="H18" s="97" t="s">
        <v>1639</v>
      </c>
      <c r="I18" s="110" t="s">
        <v>1700</v>
      </c>
      <c r="J18" s="113" t="s">
        <v>2291</v>
      </c>
      <c r="K18" s="109">
        <v>468.37</v>
      </c>
      <c r="L18" s="64">
        <v>115.92</v>
      </c>
    </row>
    <row r="19" spans="1:12" ht="15.6" x14ac:dyDescent="0.25">
      <c r="A19" s="98">
        <v>254027528</v>
      </c>
      <c r="B19" s="98">
        <v>86471</v>
      </c>
      <c r="C19" s="103" t="s">
        <v>2282</v>
      </c>
      <c r="D19" s="110" t="s">
        <v>2283</v>
      </c>
      <c r="E19" s="111" t="s">
        <v>262</v>
      </c>
      <c r="F19" s="112" t="s">
        <v>1586</v>
      </c>
      <c r="G19" s="99" t="s">
        <v>3203</v>
      </c>
      <c r="H19" s="97" t="s">
        <v>1639</v>
      </c>
      <c r="I19" s="110" t="s">
        <v>1700</v>
      </c>
      <c r="J19" s="113" t="s">
        <v>2292</v>
      </c>
      <c r="K19" s="109">
        <v>511.67</v>
      </c>
      <c r="L19" s="64">
        <v>126.64</v>
      </c>
    </row>
    <row r="20" spans="1:12" ht="15.6" x14ac:dyDescent="0.25">
      <c r="A20" s="98">
        <v>254027474</v>
      </c>
      <c r="B20" s="98">
        <v>239325</v>
      </c>
      <c r="C20" s="103" t="s">
        <v>2282</v>
      </c>
      <c r="D20" s="110" t="s">
        <v>2283</v>
      </c>
      <c r="E20" s="111" t="s">
        <v>262</v>
      </c>
      <c r="F20" s="112" t="s">
        <v>1602</v>
      </c>
      <c r="G20" s="99" t="s">
        <v>3204</v>
      </c>
      <c r="H20" s="97" t="s">
        <v>1639</v>
      </c>
      <c r="I20" s="110" t="s">
        <v>1700</v>
      </c>
      <c r="J20" s="113" t="s">
        <v>2290</v>
      </c>
      <c r="K20" s="109">
        <v>290.19</v>
      </c>
      <c r="L20" s="64">
        <v>71.819999999999993</v>
      </c>
    </row>
    <row r="21" spans="1:12" ht="15.6" x14ac:dyDescent="0.25">
      <c r="A21" s="98">
        <v>254044925</v>
      </c>
      <c r="B21" s="98">
        <v>189760</v>
      </c>
      <c r="C21" s="103" t="s">
        <v>2282</v>
      </c>
      <c r="D21" s="110" t="s">
        <v>2283</v>
      </c>
      <c r="E21" s="111" t="s">
        <v>262</v>
      </c>
      <c r="F21" s="112" t="s">
        <v>1598</v>
      </c>
      <c r="G21" s="99" t="s">
        <v>3205</v>
      </c>
      <c r="H21" s="97" t="s">
        <v>1623</v>
      </c>
      <c r="I21" s="110" t="s">
        <v>1700</v>
      </c>
      <c r="J21" s="113" t="s">
        <v>2288</v>
      </c>
      <c r="K21" s="109">
        <v>446.29</v>
      </c>
      <c r="L21" s="64">
        <v>110.46</v>
      </c>
    </row>
    <row r="22" spans="1:12" ht="15.6" x14ac:dyDescent="0.25">
      <c r="A22" s="98">
        <v>254044926</v>
      </c>
      <c r="B22" s="98">
        <v>190336</v>
      </c>
      <c r="C22" s="103" t="s">
        <v>2282</v>
      </c>
      <c r="D22" s="110" t="s">
        <v>2283</v>
      </c>
      <c r="E22" s="111" t="s">
        <v>262</v>
      </c>
      <c r="F22" s="112" t="s">
        <v>1600</v>
      </c>
      <c r="G22" s="99" t="s">
        <v>3206</v>
      </c>
      <c r="H22" s="97" t="s">
        <v>1623</v>
      </c>
      <c r="I22" s="110" t="s">
        <v>1700</v>
      </c>
      <c r="J22" s="113" t="s">
        <v>2290</v>
      </c>
      <c r="K22" s="109">
        <v>429.8</v>
      </c>
      <c r="L22" s="64">
        <v>106.38</v>
      </c>
    </row>
    <row r="23" spans="1:12" ht="15.6" x14ac:dyDescent="0.25">
      <c r="A23" s="98">
        <v>254044707</v>
      </c>
      <c r="B23" s="98">
        <v>50284</v>
      </c>
      <c r="C23" s="103" t="s">
        <v>2282</v>
      </c>
      <c r="D23" s="110" t="s">
        <v>2283</v>
      </c>
      <c r="E23" s="111" t="s">
        <v>262</v>
      </c>
      <c r="F23" s="112" t="s">
        <v>1595</v>
      </c>
      <c r="G23" s="99" t="s">
        <v>3207</v>
      </c>
      <c r="H23" s="97" t="s">
        <v>1623</v>
      </c>
      <c r="I23" s="110" t="s">
        <v>1700</v>
      </c>
      <c r="J23" s="113" t="s">
        <v>2292</v>
      </c>
      <c r="K23" s="109">
        <v>481.63</v>
      </c>
      <c r="L23" s="64">
        <v>119.2</v>
      </c>
    </row>
    <row r="24" spans="1:12" ht="15.6" x14ac:dyDescent="0.25">
      <c r="A24" s="114">
        <v>254044027</v>
      </c>
      <c r="B24" s="98">
        <v>50200</v>
      </c>
      <c r="C24" s="103" t="s">
        <v>2282</v>
      </c>
      <c r="D24" s="110" t="s">
        <v>2283</v>
      </c>
      <c r="E24" s="111" t="s">
        <v>262</v>
      </c>
      <c r="F24" s="115" t="s">
        <v>1549</v>
      </c>
      <c r="G24" s="111" t="s">
        <v>3208</v>
      </c>
      <c r="H24" s="97" t="s">
        <v>1623</v>
      </c>
      <c r="I24" s="110" t="s">
        <v>1700</v>
      </c>
      <c r="J24" s="113" t="s">
        <v>2291</v>
      </c>
      <c r="K24" s="109">
        <v>525.47</v>
      </c>
      <c r="L24" s="64">
        <v>130.05000000000001</v>
      </c>
    </row>
    <row r="25" spans="1:12" ht="15.6" x14ac:dyDescent="0.25">
      <c r="A25" s="114">
        <v>254044378</v>
      </c>
      <c r="B25" s="98">
        <v>235122</v>
      </c>
      <c r="C25" s="103" t="s">
        <v>2282</v>
      </c>
      <c r="D25" s="110" t="s">
        <v>2283</v>
      </c>
      <c r="E25" s="111" t="s">
        <v>262</v>
      </c>
      <c r="F25" s="115" t="s">
        <v>1578</v>
      </c>
      <c r="G25" s="111" t="s">
        <v>3209</v>
      </c>
      <c r="H25" s="97" t="s">
        <v>1623</v>
      </c>
      <c r="I25" s="110" t="s">
        <v>1700</v>
      </c>
      <c r="J25" s="113" t="s">
        <v>2294</v>
      </c>
      <c r="K25" s="109">
        <v>557.83000000000004</v>
      </c>
      <c r="L25" s="64">
        <v>138.06</v>
      </c>
    </row>
    <row r="26" spans="1:12" ht="15.6" x14ac:dyDescent="0.25">
      <c r="A26" s="98">
        <v>254044199</v>
      </c>
      <c r="B26" s="98">
        <v>224485</v>
      </c>
      <c r="C26" s="103" t="s">
        <v>2282</v>
      </c>
      <c r="D26" s="110" t="s">
        <v>2283</v>
      </c>
      <c r="E26" s="111" t="s">
        <v>262</v>
      </c>
      <c r="F26" s="112" t="s">
        <v>1560</v>
      </c>
      <c r="G26" s="99" t="s">
        <v>3210</v>
      </c>
      <c r="H26" s="97" t="s">
        <v>1623</v>
      </c>
      <c r="I26" s="110" t="s">
        <v>1700</v>
      </c>
      <c r="J26" s="113" t="s">
        <v>2293</v>
      </c>
      <c r="K26" s="109">
        <v>567.54999999999995</v>
      </c>
      <c r="L26" s="64">
        <v>140.47</v>
      </c>
    </row>
    <row r="27" spans="1:12" ht="15.6" x14ac:dyDescent="0.25">
      <c r="A27" s="98">
        <v>254044528</v>
      </c>
      <c r="B27" s="98">
        <v>86481</v>
      </c>
      <c r="C27" s="103" t="s">
        <v>2282</v>
      </c>
      <c r="D27" s="110" t="s">
        <v>2283</v>
      </c>
      <c r="E27" s="111" t="s">
        <v>262</v>
      </c>
      <c r="F27" s="112" t="s">
        <v>1586</v>
      </c>
      <c r="G27" s="99" t="s">
        <v>3211</v>
      </c>
      <c r="H27" s="97" t="s">
        <v>1623</v>
      </c>
      <c r="I27" s="110" t="s">
        <v>1700</v>
      </c>
      <c r="J27" s="113" t="s">
        <v>2292</v>
      </c>
      <c r="K27" s="109">
        <v>573.80999999999995</v>
      </c>
      <c r="L27" s="64">
        <v>142.02000000000001</v>
      </c>
    </row>
    <row r="28" spans="1:12" ht="15.6" x14ac:dyDescent="0.25">
      <c r="A28" s="98">
        <v>254044702</v>
      </c>
      <c r="B28" s="98">
        <v>50281</v>
      </c>
      <c r="C28" s="103" t="s">
        <v>2282</v>
      </c>
      <c r="D28" s="110" t="s">
        <v>2283</v>
      </c>
      <c r="E28" s="111" t="s">
        <v>262</v>
      </c>
      <c r="F28" s="112" t="s">
        <v>1548</v>
      </c>
      <c r="G28" s="99" t="s">
        <v>3212</v>
      </c>
      <c r="H28" s="97" t="s">
        <v>1623</v>
      </c>
      <c r="I28" s="110" t="s">
        <v>1700</v>
      </c>
      <c r="J28" s="113" t="s">
        <v>2294</v>
      </c>
      <c r="K28" s="109">
        <v>611.86</v>
      </c>
      <c r="L28" s="64">
        <v>151.44</v>
      </c>
    </row>
    <row r="29" spans="1:12" ht="15.6" x14ac:dyDescent="0.25">
      <c r="A29" s="114">
        <v>254044384</v>
      </c>
      <c r="B29" s="98">
        <v>235052</v>
      </c>
      <c r="C29" s="103" t="s">
        <v>2282</v>
      </c>
      <c r="D29" s="110" t="s">
        <v>2283</v>
      </c>
      <c r="E29" s="111" t="s">
        <v>262</v>
      </c>
      <c r="F29" s="115" t="s">
        <v>1582</v>
      </c>
      <c r="G29" s="111" t="s">
        <v>3213</v>
      </c>
      <c r="H29" s="97" t="s">
        <v>1623</v>
      </c>
      <c r="I29" s="110" t="s">
        <v>1700</v>
      </c>
      <c r="J29" s="113" t="s">
        <v>2295</v>
      </c>
      <c r="K29" s="109">
        <v>700.81</v>
      </c>
      <c r="L29" s="64">
        <v>173.45</v>
      </c>
    </row>
    <row r="30" spans="1:12" ht="15.6" x14ac:dyDescent="0.25">
      <c r="A30" s="114">
        <v>254044198</v>
      </c>
      <c r="B30" s="98">
        <v>224420</v>
      </c>
      <c r="C30" s="103" t="s">
        <v>2282</v>
      </c>
      <c r="D30" s="110" t="s">
        <v>2283</v>
      </c>
      <c r="E30" s="111" t="s">
        <v>262</v>
      </c>
      <c r="F30" s="115" t="s">
        <v>1572</v>
      </c>
      <c r="G30" s="111" t="s">
        <v>3214</v>
      </c>
      <c r="H30" s="97" t="s">
        <v>1623</v>
      </c>
      <c r="I30" s="110" t="s">
        <v>1700</v>
      </c>
      <c r="J30" s="113" t="s">
        <v>2293</v>
      </c>
      <c r="K30" s="109">
        <v>738.05</v>
      </c>
      <c r="L30" s="64">
        <v>182.67</v>
      </c>
    </row>
    <row r="31" spans="1:12" ht="15.6" x14ac:dyDescent="0.25">
      <c r="A31" s="98">
        <v>254044410</v>
      </c>
      <c r="B31" s="98">
        <v>182920</v>
      </c>
      <c r="C31" s="103" t="s">
        <v>2282</v>
      </c>
      <c r="D31" s="110" t="s">
        <v>2283</v>
      </c>
      <c r="E31" s="111" t="s">
        <v>262</v>
      </c>
      <c r="F31" s="112" t="s">
        <v>1555</v>
      </c>
      <c r="G31" s="99" t="s">
        <v>3215</v>
      </c>
      <c r="H31" s="97" t="s">
        <v>1623</v>
      </c>
      <c r="I31" s="110" t="s">
        <v>1700</v>
      </c>
      <c r="J31" s="113" t="s">
        <v>2294</v>
      </c>
      <c r="K31" s="109">
        <v>760.35</v>
      </c>
      <c r="L31" s="64">
        <v>188.19</v>
      </c>
    </row>
    <row r="32" spans="1:12" ht="15.6" x14ac:dyDescent="0.25">
      <c r="A32" s="98">
        <v>254044440</v>
      </c>
      <c r="B32" s="98">
        <v>215477</v>
      </c>
      <c r="C32" s="103" t="s">
        <v>2282</v>
      </c>
      <c r="D32" s="110" t="s">
        <v>2283</v>
      </c>
      <c r="E32" s="111" t="s">
        <v>262</v>
      </c>
      <c r="F32" s="112" t="s">
        <v>1553</v>
      </c>
      <c r="G32" s="99" t="s">
        <v>3216</v>
      </c>
      <c r="H32" s="97" t="s">
        <v>1623</v>
      </c>
      <c r="I32" s="110" t="s">
        <v>1700</v>
      </c>
      <c r="J32" s="113" t="s">
        <v>2295</v>
      </c>
      <c r="K32" s="109">
        <v>828.27</v>
      </c>
      <c r="L32" s="64">
        <v>205</v>
      </c>
    </row>
    <row r="33" spans="1:12" ht="15.6" x14ac:dyDescent="0.25">
      <c r="A33" s="98">
        <v>254044416</v>
      </c>
      <c r="B33" s="98">
        <v>183085</v>
      </c>
      <c r="C33" s="103" t="s">
        <v>2282</v>
      </c>
      <c r="D33" s="110" t="s">
        <v>2283</v>
      </c>
      <c r="E33" s="111" t="s">
        <v>262</v>
      </c>
      <c r="F33" s="112" t="s">
        <v>1561</v>
      </c>
      <c r="G33" s="99" t="s">
        <v>3217</v>
      </c>
      <c r="H33" s="97" t="s">
        <v>1623</v>
      </c>
      <c r="I33" s="110" t="s">
        <v>1700</v>
      </c>
      <c r="J33" s="113" t="s">
        <v>2296</v>
      </c>
      <c r="K33" s="109">
        <v>893.85</v>
      </c>
      <c r="L33" s="64">
        <v>221.23</v>
      </c>
    </row>
    <row r="34" spans="1:12" ht="15.6" x14ac:dyDescent="0.25">
      <c r="A34" s="98">
        <v>254044073</v>
      </c>
      <c r="B34" s="98">
        <v>163018</v>
      </c>
      <c r="C34" s="103" t="s">
        <v>2282</v>
      </c>
      <c r="D34" s="110" t="s">
        <v>2283</v>
      </c>
      <c r="E34" s="111" t="s">
        <v>262</v>
      </c>
      <c r="F34" s="112" t="s">
        <v>1573</v>
      </c>
      <c r="G34" s="99" t="s">
        <v>3218</v>
      </c>
      <c r="H34" s="97" t="s">
        <v>1623</v>
      </c>
      <c r="I34" s="110" t="s">
        <v>1700</v>
      </c>
      <c r="J34" s="113" t="s">
        <v>2300</v>
      </c>
      <c r="K34" s="109">
        <v>922.77</v>
      </c>
      <c r="L34" s="64">
        <v>228.39</v>
      </c>
    </row>
    <row r="35" spans="1:12" ht="15.6" x14ac:dyDescent="0.25">
      <c r="A35" s="98">
        <v>254044369</v>
      </c>
      <c r="B35" s="98">
        <v>234654</v>
      </c>
      <c r="C35" s="103" t="s">
        <v>2282</v>
      </c>
      <c r="D35" s="110" t="s">
        <v>2283</v>
      </c>
      <c r="E35" s="111" t="s">
        <v>262</v>
      </c>
      <c r="F35" s="112" t="s">
        <v>1556</v>
      </c>
      <c r="G35" s="99" t="s">
        <v>3219</v>
      </c>
      <c r="H35" s="97" t="s">
        <v>1623</v>
      </c>
      <c r="I35" s="110" t="s">
        <v>1700</v>
      </c>
      <c r="J35" s="113" t="s">
        <v>2300</v>
      </c>
      <c r="K35" s="109">
        <v>923.69</v>
      </c>
      <c r="L35" s="64">
        <v>228.61</v>
      </c>
    </row>
    <row r="36" spans="1:12" ht="15.6" x14ac:dyDescent="0.25">
      <c r="A36" s="114">
        <v>254044389</v>
      </c>
      <c r="B36" s="98">
        <v>235145</v>
      </c>
      <c r="C36" s="103" t="s">
        <v>2282</v>
      </c>
      <c r="D36" s="110" t="s">
        <v>2283</v>
      </c>
      <c r="E36" s="111" t="s">
        <v>262</v>
      </c>
      <c r="F36" s="115" t="s">
        <v>1604</v>
      </c>
      <c r="G36" s="111" t="s">
        <v>3220</v>
      </c>
      <c r="H36" s="97" t="s">
        <v>1623</v>
      </c>
      <c r="I36" s="110" t="s">
        <v>1700</v>
      </c>
      <c r="J36" s="113" t="s">
        <v>2300</v>
      </c>
      <c r="K36" s="109">
        <v>942.22</v>
      </c>
      <c r="L36" s="64">
        <v>233.2</v>
      </c>
    </row>
    <row r="37" spans="1:12" ht="15.6" x14ac:dyDescent="0.25">
      <c r="A37" s="98">
        <v>254044592</v>
      </c>
      <c r="B37" s="98">
        <v>275678</v>
      </c>
      <c r="C37" s="103" t="s">
        <v>2282</v>
      </c>
      <c r="D37" s="110" t="s">
        <v>2283</v>
      </c>
      <c r="E37" s="111" t="s">
        <v>262</v>
      </c>
      <c r="F37" s="112" t="s">
        <v>1562</v>
      </c>
      <c r="G37" s="99" t="s">
        <v>3221</v>
      </c>
      <c r="H37" s="97" t="s">
        <v>1623</v>
      </c>
      <c r="I37" s="110" t="s">
        <v>1700</v>
      </c>
      <c r="J37" s="113" t="s">
        <v>2300</v>
      </c>
      <c r="K37" s="109">
        <v>922.77</v>
      </c>
      <c r="L37" s="64">
        <v>228.39</v>
      </c>
    </row>
    <row r="38" spans="1:12" ht="15.6" x14ac:dyDescent="0.25">
      <c r="A38" s="98">
        <v>254044605</v>
      </c>
      <c r="B38" s="98">
        <v>276136</v>
      </c>
      <c r="C38" s="103" t="s">
        <v>2282</v>
      </c>
      <c r="D38" s="110" t="s">
        <v>2283</v>
      </c>
      <c r="E38" s="111" t="s">
        <v>262</v>
      </c>
      <c r="F38" s="112" t="s">
        <v>1562</v>
      </c>
      <c r="G38" s="99" t="s">
        <v>3222</v>
      </c>
      <c r="H38" s="97" t="s">
        <v>1623</v>
      </c>
      <c r="I38" s="110" t="s">
        <v>1700</v>
      </c>
      <c r="J38" s="113" t="s">
        <v>2295</v>
      </c>
      <c r="K38" s="109">
        <v>1343.14</v>
      </c>
      <c r="L38" s="64">
        <v>332.43</v>
      </c>
    </row>
    <row r="39" spans="1:12" ht="15.6" x14ac:dyDescent="0.25">
      <c r="A39" s="98">
        <v>254044474</v>
      </c>
      <c r="B39" s="98">
        <v>239328</v>
      </c>
      <c r="C39" s="103" t="s">
        <v>2282</v>
      </c>
      <c r="D39" s="110" t="s">
        <v>2283</v>
      </c>
      <c r="E39" s="111" t="s">
        <v>262</v>
      </c>
      <c r="F39" s="112" t="s">
        <v>1602</v>
      </c>
      <c r="G39" s="99" t="s">
        <v>3223</v>
      </c>
      <c r="H39" s="97" t="s">
        <v>1623</v>
      </c>
      <c r="I39" s="110" t="s">
        <v>1700</v>
      </c>
      <c r="J39" s="113" t="s">
        <v>2290</v>
      </c>
      <c r="K39" s="109">
        <v>342.99</v>
      </c>
      <c r="L39" s="64">
        <v>84.89</v>
      </c>
    </row>
    <row r="40" spans="1:12" ht="15.6" x14ac:dyDescent="0.25">
      <c r="A40" s="114">
        <v>254044591</v>
      </c>
      <c r="B40" s="98">
        <v>272034</v>
      </c>
      <c r="C40" s="103" t="s">
        <v>2282</v>
      </c>
      <c r="D40" s="110" t="s">
        <v>2283</v>
      </c>
      <c r="E40" s="111" t="s">
        <v>262</v>
      </c>
      <c r="F40" s="115" t="s">
        <v>1607</v>
      </c>
      <c r="G40" s="111" t="s">
        <v>3224</v>
      </c>
      <c r="H40" s="97" t="s">
        <v>1623</v>
      </c>
      <c r="I40" s="110" t="s">
        <v>1700</v>
      </c>
      <c r="J40" s="113" t="s">
        <v>2288</v>
      </c>
      <c r="K40" s="109">
        <v>415.7</v>
      </c>
      <c r="L40" s="64">
        <v>102.89</v>
      </c>
    </row>
    <row r="41" spans="1:12" ht="15.6" x14ac:dyDescent="0.25">
      <c r="A41" s="98">
        <v>254046378</v>
      </c>
      <c r="B41" s="98">
        <v>235109</v>
      </c>
      <c r="C41" s="103" t="s">
        <v>2282</v>
      </c>
      <c r="D41" s="110" t="s">
        <v>2283</v>
      </c>
      <c r="E41" s="111" t="s">
        <v>262</v>
      </c>
      <c r="F41" s="112" t="s">
        <v>1578</v>
      </c>
      <c r="G41" s="99" t="s">
        <v>3225</v>
      </c>
      <c r="H41" s="97" t="s">
        <v>1635</v>
      </c>
      <c r="I41" s="110" t="s">
        <v>1700</v>
      </c>
      <c r="J41" s="113" t="s">
        <v>2294</v>
      </c>
      <c r="K41" s="109">
        <v>557.83000000000004</v>
      </c>
      <c r="L41" s="64">
        <v>138.06</v>
      </c>
    </row>
    <row r="42" spans="1:12" ht="15.6" x14ac:dyDescent="0.25">
      <c r="A42" s="98">
        <v>254046948</v>
      </c>
      <c r="B42" s="98">
        <v>129032</v>
      </c>
      <c r="C42" s="103" t="s">
        <v>2282</v>
      </c>
      <c r="D42" s="110" t="s">
        <v>2283</v>
      </c>
      <c r="E42" s="111" t="s">
        <v>262</v>
      </c>
      <c r="F42" s="112" t="s">
        <v>1577</v>
      </c>
      <c r="G42" s="99" t="s">
        <v>3226</v>
      </c>
      <c r="H42" s="97" t="s">
        <v>1635</v>
      </c>
      <c r="I42" s="110" t="s">
        <v>1700</v>
      </c>
      <c r="J42" s="113" t="s">
        <v>2295</v>
      </c>
      <c r="K42" s="109">
        <v>681.73</v>
      </c>
      <c r="L42" s="64">
        <v>168.73</v>
      </c>
    </row>
    <row r="43" spans="1:12" ht="15.6" x14ac:dyDescent="0.25">
      <c r="A43" s="114">
        <v>254046384</v>
      </c>
      <c r="B43" s="98">
        <v>235041</v>
      </c>
      <c r="C43" s="103" t="s">
        <v>2282</v>
      </c>
      <c r="D43" s="110" t="s">
        <v>2283</v>
      </c>
      <c r="E43" s="111" t="s">
        <v>262</v>
      </c>
      <c r="F43" s="115" t="s">
        <v>1582</v>
      </c>
      <c r="G43" s="111" t="s">
        <v>3227</v>
      </c>
      <c r="H43" s="97" t="s">
        <v>1635</v>
      </c>
      <c r="I43" s="110" t="s">
        <v>1700</v>
      </c>
      <c r="J43" s="113" t="s">
        <v>2295</v>
      </c>
      <c r="K43" s="109">
        <v>728.45</v>
      </c>
      <c r="L43" s="64">
        <v>180.29</v>
      </c>
    </row>
    <row r="44" spans="1:12" ht="15.6" x14ac:dyDescent="0.25">
      <c r="A44" s="98">
        <v>254046410</v>
      </c>
      <c r="B44" s="98">
        <v>182930</v>
      </c>
      <c r="C44" s="103" t="s">
        <v>2282</v>
      </c>
      <c r="D44" s="110" t="s">
        <v>2283</v>
      </c>
      <c r="E44" s="111" t="s">
        <v>262</v>
      </c>
      <c r="F44" s="112" t="s">
        <v>1555</v>
      </c>
      <c r="G44" s="99" t="s">
        <v>3228</v>
      </c>
      <c r="H44" s="97" t="s">
        <v>1635</v>
      </c>
      <c r="I44" s="110" t="s">
        <v>1700</v>
      </c>
      <c r="J44" s="113" t="s">
        <v>2294</v>
      </c>
      <c r="K44" s="109">
        <v>794.32</v>
      </c>
      <c r="L44" s="64">
        <v>196.59</v>
      </c>
    </row>
    <row r="45" spans="1:12" ht="15.6" x14ac:dyDescent="0.25">
      <c r="A45" s="114">
        <v>254046440</v>
      </c>
      <c r="B45" s="98">
        <v>217912</v>
      </c>
      <c r="C45" s="103" t="s">
        <v>2282</v>
      </c>
      <c r="D45" s="110" t="s">
        <v>2283</v>
      </c>
      <c r="E45" s="111" t="s">
        <v>262</v>
      </c>
      <c r="F45" s="115" t="s">
        <v>1553</v>
      </c>
      <c r="G45" s="111" t="s">
        <v>3229</v>
      </c>
      <c r="H45" s="97" t="s">
        <v>1635</v>
      </c>
      <c r="I45" s="110" t="s">
        <v>1700</v>
      </c>
      <c r="J45" s="113" t="s">
        <v>2295</v>
      </c>
      <c r="K45" s="109">
        <v>866.66</v>
      </c>
      <c r="L45" s="64">
        <v>214.5</v>
      </c>
    </row>
    <row r="46" spans="1:12" ht="15.6" x14ac:dyDescent="0.25">
      <c r="A46" s="114">
        <v>254046184</v>
      </c>
      <c r="B46" s="98">
        <v>224086</v>
      </c>
      <c r="C46" s="103" t="s">
        <v>2282</v>
      </c>
      <c r="D46" s="110" t="s">
        <v>2283</v>
      </c>
      <c r="E46" s="111" t="s">
        <v>262</v>
      </c>
      <c r="F46" s="115" t="s">
        <v>1551</v>
      </c>
      <c r="G46" s="111" t="s">
        <v>3230</v>
      </c>
      <c r="H46" s="97" t="s">
        <v>1635</v>
      </c>
      <c r="I46" s="110" t="s">
        <v>1700</v>
      </c>
      <c r="J46" s="113" t="s">
        <v>2300</v>
      </c>
      <c r="K46" s="109">
        <v>920.97</v>
      </c>
      <c r="L46" s="64">
        <v>227.94</v>
      </c>
    </row>
    <row r="47" spans="1:12" ht="15.6" x14ac:dyDescent="0.25">
      <c r="A47" s="98">
        <v>254046369</v>
      </c>
      <c r="B47" s="98">
        <v>234653</v>
      </c>
      <c r="C47" s="103" t="s">
        <v>2282</v>
      </c>
      <c r="D47" s="110" t="s">
        <v>2283</v>
      </c>
      <c r="E47" s="111" t="s">
        <v>262</v>
      </c>
      <c r="F47" s="112" t="s">
        <v>1556</v>
      </c>
      <c r="G47" s="99" t="s">
        <v>3231</v>
      </c>
      <c r="H47" s="97" t="s">
        <v>1635</v>
      </c>
      <c r="I47" s="110" t="s">
        <v>1700</v>
      </c>
      <c r="J47" s="113" t="s">
        <v>2300</v>
      </c>
      <c r="K47" s="109">
        <v>923.69</v>
      </c>
      <c r="L47" s="64">
        <v>228.61</v>
      </c>
    </row>
    <row r="48" spans="1:12" ht="15.6" x14ac:dyDescent="0.25">
      <c r="A48" s="98">
        <v>254046464</v>
      </c>
      <c r="B48" s="98">
        <v>195349</v>
      </c>
      <c r="C48" s="103" t="s">
        <v>2282</v>
      </c>
      <c r="D48" s="110" t="s">
        <v>2283</v>
      </c>
      <c r="E48" s="111" t="s">
        <v>262</v>
      </c>
      <c r="F48" s="112" t="s">
        <v>1558</v>
      </c>
      <c r="G48" s="99" t="s">
        <v>3232</v>
      </c>
      <c r="H48" s="97" t="s">
        <v>1635</v>
      </c>
      <c r="I48" s="110" t="s">
        <v>1700</v>
      </c>
      <c r="J48" s="113" t="s">
        <v>2295</v>
      </c>
      <c r="K48" s="109">
        <v>933.36</v>
      </c>
      <c r="L48" s="64">
        <v>231.01</v>
      </c>
    </row>
    <row r="49" spans="1:12" ht="15.6" x14ac:dyDescent="0.25">
      <c r="A49" s="98">
        <v>254046389</v>
      </c>
      <c r="B49" s="98">
        <v>235149</v>
      </c>
      <c r="C49" s="103" t="s">
        <v>2282</v>
      </c>
      <c r="D49" s="110" t="s">
        <v>2283</v>
      </c>
      <c r="E49" s="111" t="s">
        <v>262</v>
      </c>
      <c r="F49" s="112" t="s">
        <v>1604</v>
      </c>
      <c r="G49" s="99" t="s">
        <v>3233</v>
      </c>
      <c r="H49" s="97" t="s">
        <v>1635</v>
      </c>
      <c r="I49" s="110" t="s">
        <v>1700</v>
      </c>
      <c r="J49" s="113" t="s">
        <v>2300</v>
      </c>
      <c r="K49" s="109">
        <v>980.73</v>
      </c>
      <c r="L49" s="64">
        <v>242.73</v>
      </c>
    </row>
    <row r="50" spans="1:12" ht="15.6" x14ac:dyDescent="0.25">
      <c r="A50" s="98">
        <v>254046474</v>
      </c>
      <c r="B50" s="98">
        <v>239327</v>
      </c>
      <c r="C50" s="103" t="s">
        <v>2282</v>
      </c>
      <c r="D50" s="110" t="s">
        <v>2283</v>
      </c>
      <c r="E50" s="111" t="s">
        <v>262</v>
      </c>
      <c r="F50" s="112" t="s">
        <v>1602</v>
      </c>
      <c r="G50" s="99" t="s">
        <v>3234</v>
      </c>
      <c r="H50" s="97" t="s">
        <v>1635</v>
      </c>
      <c r="I50" s="110" t="s">
        <v>1700</v>
      </c>
      <c r="J50" s="113" t="s">
        <v>2290</v>
      </c>
      <c r="K50" s="109">
        <v>354.5</v>
      </c>
      <c r="L50" s="64">
        <v>87.74</v>
      </c>
    </row>
    <row r="51" spans="1:12" ht="15.6" x14ac:dyDescent="0.25">
      <c r="A51" s="114">
        <v>254053389</v>
      </c>
      <c r="B51" s="98">
        <v>235142</v>
      </c>
      <c r="C51" s="103" t="s">
        <v>2282</v>
      </c>
      <c r="D51" s="110" t="s">
        <v>2283</v>
      </c>
      <c r="E51" s="111" t="s">
        <v>262</v>
      </c>
      <c r="F51" s="115" t="s">
        <v>1604</v>
      </c>
      <c r="G51" s="111" t="s">
        <v>3235</v>
      </c>
      <c r="H51" s="97" t="s">
        <v>1677</v>
      </c>
      <c r="I51" s="110" t="s">
        <v>1700</v>
      </c>
      <c r="J51" s="113" t="s">
        <v>2300</v>
      </c>
      <c r="K51" s="109">
        <v>925.71</v>
      </c>
      <c r="L51" s="64">
        <v>229.11</v>
      </c>
    </row>
    <row r="52" spans="1:12" ht="15.6" x14ac:dyDescent="0.25">
      <c r="A52" s="98">
        <v>254117925</v>
      </c>
      <c r="B52" s="98">
        <v>189718</v>
      </c>
      <c r="C52" s="103" t="s">
        <v>2282</v>
      </c>
      <c r="D52" s="110" t="s">
        <v>2283</v>
      </c>
      <c r="E52" s="111" t="s">
        <v>262</v>
      </c>
      <c r="F52" s="112" t="s">
        <v>1598</v>
      </c>
      <c r="G52" s="99" t="s">
        <v>3236</v>
      </c>
      <c r="H52" s="97" t="s">
        <v>1644</v>
      </c>
      <c r="I52" s="110" t="s">
        <v>1700</v>
      </c>
      <c r="J52" s="113" t="s">
        <v>2288</v>
      </c>
      <c r="K52" s="109">
        <v>369.05</v>
      </c>
      <c r="L52" s="64">
        <v>91.34</v>
      </c>
    </row>
    <row r="53" spans="1:12" ht="15.6" x14ac:dyDescent="0.25">
      <c r="A53" s="114">
        <v>254528199</v>
      </c>
      <c r="B53" s="98">
        <v>224455</v>
      </c>
      <c r="C53" s="103" t="s">
        <v>2282</v>
      </c>
      <c r="D53" s="110" t="s">
        <v>2283</v>
      </c>
      <c r="E53" s="111" t="s">
        <v>262</v>
      </c>
      <c r="F53" s="115" t="s">
        <v>1560</v>
      </c>
      <c r="G53" s="111" t="s">
        <v>3237</v>
      </c>
      <c r="H53" s="97" t="s">
        <v>1665</v>
      </c>
      <c r="I53" s="110" t="s">
        <v>1700</v>
      </c>
      <c r="J53" s="113" t="s">
        <v>2293</v>
      </c>
      <c r="K53" s="109">
        <v>450.01</v>
      </c>
      <c r="L53" s="64">
        <v>111.38</v>
      </c>
    </row>
    <row r="54" spans="1:12" ht="15.6" x14ac:dyDescent="0.25">
      <c r="A54" s="98">
        <v>254528702</v>
      </c>
      <c r="B54" s="98">
        <v>131540</v>
      </c>
      <c r="C54" s="103" t="s">
        <v>2282</v>
      </c>
      <c r="D54" s="110" t="s">
        <v>2283</v>
      </c>
      <c r="E54" s="111" t="s">
        <v>262</v>
      </c>
      <c r="F54" s="112" t="s">
        <v>1548</v>
      </c>
      <c r="G54" s="99" t="s">
        <v>3238</v>
      </c>
      <c r="H54" s="97" t="s">
        <v>1665</v>
      </c>
      <c r="I54" s="110" t="s">
        <v>1700</v>
      </c>
      <c r="J54" s="113" t="s">
        <v>2294</v>
      </c>
      <c r="K54" s="109">
        <v>504.31</v>
      </c>
      <c r="L54" s="64">
        <v>124.82</v>
      </c>
    </row>
    <row r="55" spans="1:12" ht="15.6" x14ac:dyDescent="0.25">
      <c r="A55" s="114">
        <v>254528009</v>
      </c>
      <c r="B55" s="98">
        <v>180668</v>
      </c>
      <c r="C55" s="103" t="s">
        <v>2282</v>
      </c>
      <c r="D55" s="110" t="s">
        <v>2283</v>
      </c>
      <c r="E55" s="111" t="s">
        <v>262</v>
      </c>
      <c r="F55" s="115" t="s">
        <v>1559</v>
      </c>
      <c r="G55" s="111" t="s">
        <v>3239</v>
      </c>
      <c r="H55" s="97" t="s">
        <v>1665</v>
      </c>
      <c r="I55" s="110" t="s">
        <v>1700</v>
      </c>
      <c r="J55" s="113" t="s">
        <v>2295</v>
      </c>
      <c r="K55" s="109">
        <v>666.14</v>
      </c>
      <c r="L55" s="64">
        <v>164.87</v>
      </c>
    </row>
    <row r="56" spans="1:12" ht="15.6" x14ac:dyDescent="0.25">
      <c r="A56" s="98">
        <v>254526592</v>
      </c>
      <c r="B56" s="98">
        <v>276257</v>
      </c>
      <c r="C56" s="103" t="s">
        <v>2282</v>
      </c>
      <c r="D56" s="110" t="s">
        <v>2283</v>
      </c>
      <c r="E56" s="111" t="s">
        <v>262</v>
      </c>
      <c r="F56" s="112" t="s">
        <v>1562</v>
      </c>
      <c r="G56" s="99" t="s">
        <v>3240</v>
      </c>
      <c r="H56" s="97" t="s">
        <v>1665</v>
      </c>
      <c r="I56" s="110" t="s">
        <v>1700</v>
      </c>
      <c r="J56" s="113" t="s">
        <v>2295</v>
      </c>
      <c r="K56" s="109">
        <v>1015.36</v>
      </c>
      <c r="L56" s="64">
        <v>251.3</v>
      </c>
    </row>
    <row r="57" spans="1:12" ht="15.6" x14ac:dyDescent="0.25">
      <c r="A57" s="98">
        <v>254530702</v>
      </c>
      <c r="B57" s="98">
        <v>135337</v>
      </c>
      <c r="C57" s="103" t="s">
        <v>2282</v>
      </c>
      <c r="D57" s="110" t="s">
        <v>2283</v>
      </c>
      <c r="E57" s="111" t="s">
        <v>262</v>
      </c>
      <c r="F57" s="112" t="s">
        <v>1548</v>
      </c>
      <c r="G57" s="99" t="s">
        <v>3241</v>
      </c>
      <c r="H57" s="97" t="s">
        <v>1655</v>
      </c>
      <c r="I57" s="110" t="s">
        <v>1700</v>
      </c>
      <c r="J57" s="113" t="s">
        <v>2294</v>
      </c>
      <c r="K57" s="109">
        <v>553.4</v>
      </c>
      <c r="L57" s="64">
        <v>136.97</v>
      </c>
    </row>
    <row r="58" spans="1:12" ht="15.6" x14ac:dyDescent="0.25">
      <c r="A58" s="98">
        <v>254530411</v>
      </c>
      <c r="B58" s="98">
        <v>183055</v>
      </c>
      <c r="C58" s="103" t="s">
        <v>2282</v>
      </c>
      <c r="D58" s="110" t="s">
        <v>2283</v>
      </c>
      <c r="E58" s="111" t="s">
        <v>262</v>
      </c>
      <c r="F58" s="112" t="s">
        <v>1570</v>
      </c>
      <c r="G58" s="99" t="s">
        <v>3242</v>
      </c>
      <c r="H58" s="97" t="s">
        <v>1655</v>
      </c>
      <c r="I58" s="110" t="s">
        <v>1700</v>
      </c>
      <c r="J58" s="113" t="s">
        <v>2291</v>
      </c>
      <c r="K58" s="109">
        <v>587.12</v>
      </c>
      <c r="L58" s="64">
        <v>145.31</v>
      </c>
    </row>
    <row r="59" spans="1:12" ht="15.6" x14ac:dyDescent="0.25">
      <c r="A59" s="98">
        <v>254530410</v>
      </c>
      <c r="B59" s="98">
        <v>182939</v>
      </c>
      <c r="C59" s="103" t="s">
        <v>2282</v>
      </c>
      <c r="D59" s="110" t="s">
        <v>2283</v>
      </c>
      <c r="E59" s="111" t="s">
        <v>262</v>
      </c>
      <c r="F59" s="112" t="s">
        <v>1555</v>
      </c>
      <c r="G59" s="99" t="s">
        <v>3243</v>
      </c>
      <c r="H59" s="97" t="s">
        <v>1655</v>
      </c>
      <c r="I59" s="110" t="s">
        <v>1700</v>
      </c>
      <c r="J59" s="113" t="s">
        <v>2294</v>
      </c>
      <c r="K59" s="109">
        <v>680.13</v>
      </c>
      <c r="L59" s="64">
        <v>168.33</v>
      </c>
    </row>
    <row r="60" spans="1:12" ht="15.6" x14ac:dyDescent="0.25">
      <c r="A60" s="114">
        <v>254073027</v>
      </c>
      <c r="B60" s="98">
        <v>50625</v>
      </c>
      <c r="C60" s="103" t="s">
        <v>2282</v>
      </c>
      <c r="D60" s="110" t="s">
        <v>2283</v>
      </c>
      <c r="E60" s="111" t="s">
        <v>262</v>
      </c>
      <c r="F60" s="115" t="s">
        <v>1549</v>
      </c>
      <c r="G60" s="111" t="s">
        <v>3244</v>
      </c>
      <c r="H60" s="97" t="s">
        <v>1643</v>
      </c>
      <c r="I60" s="110" t="s">
        <v>1700</v>
      </c>
      <c r="J60" s="113" t="s">
        <v>2291</v>
      </c>
      <c r="K60" s="109">
        <v>438.49</v>
      </c>
      <c r="L60" s="64">
        <v>108.53</v>
      </c>
    </row>
    <row r="61" spans="1:12" ht="15.6" x14ac:dyDescent="0.25">
      <c r="A61" s="98">
        <v>254073389</v>
      </c>
      <c r="B61" s="98">
        <v>235153</v>
      </c>
      <c r="C61" s="103" t="s">
        <v>2282</v>
      </c>
      <c r="D61" s="110" t="s">
        <v>2283</v>
      </c>
      <c r="E61" s="111" t="s">
        <v>262</v>
      </c>
      <c r="F61" s="112" t="s">
        <v>1604</v>
      </c>
      <c r="G61" s="99" t="s">
        <v>3245</v>
      </c>
      <c r="H61" s="97" t="s">
        <v>1643</v>
      </c>
      <c r="I61" s="110" t="s">
        <v>1700</v>
      </c>
      <c r="J61" s="113" t="s">
        <v>2300</v>
      </c>
      <c r="K61" s="109">
        <v>777.29</v>
      </c>
      <c r="L61" s="64">
        <v>192.38</v>
      </c>
    </row>
    <row r="62" spans="1:12" ht="15.6" x14ac:dyDescent="0.25">
      <c r="A62" s="98">
        <v>254076926</v>
      </c>
      <c r="B62" s="98">
        <v>190314</v>
      </c>
      <c r="C62" s="103" t="s">
        <v>2282</v>
      </c>
      <c r="D62" s="110" t="s">
        <v>2283</v>
      </c>
      <c r="E62" s="111" t="s">
        <v>262</v>
      </c>
      <c r="F62" s="112" t="s">
        <v>1600</v>
      </c>
      <c r="G62" s="99" t="s">
        <v>3246</v>
      </c>
      <c r="H62" s="97" t="s">
        <v>1618</v>
      </c>
      <c r="I62" s="110" t="s">
        <v>1700</v>
      </c>
      <c r="J62" s="113" t="s">
        <v>2290</v>
      </c>
      <c r="K62" s="109">
        <v>357.25</v>
      </c>
      <c r="L62" s="64">
        <v>88.42</v>
      </c>
    </row>
    <row r="63" spans="1:12" ht="15.6" x14ac:dyDescent="0.25">
      <c r="A63" s="98">
        <v>254076707</v>
      </c>
      <c r="B63" s="98">
        <v>50651</v>
      </c>
      <c r="C63" s="103" t="s">
        <v>2282</v>
      </c>
      <c r="D63" s="110" t="s">
        <v>2283</v>
      </c>
      <c r="E63" s="111" t="s">
        <v>262</v>
      </c>
      <c r="F63" s="112" t="s">
        <v>1595</v>
      </c>
      <c r="G63" s="99" t="s">
        <v>3247</v>
      </c>
      <c r="H63" s="97" t="s">
        <v>1618</v>
      </c>
      <c r="I63" s="110" t="s">
        <v>1700</v>
      </c>
      <c r="J63" s="113" t="s">
        <v>2292</v>
      </c>
      <c r="K63" s="109">
        <v>395.61</v>
      </c>
      <c r="L63" s="64">
        <v>97.91</v>
      </c>
    </row>
    <row r="64" spans="1:12" ht="15.6" x14ac:dyDescent="0.25">
      <c r="A64" s="98">
        <v>254076027</v>
      </c>
      <c r="B64" s="98">
        <v>50643</v>
      </c>
      <c r="C64" s="103" t="s">
        <v>2282</v>
      </c>
      <c r="D64" s="110" t="s">
        <v>2283</v>
      </c>
      <c r="E64" s="111" t="s">
        <v>262</v>
      </c>
      <c r="F64" s="112" t="s">
        <v>1549</v>
      </c>
      <c r="G64" s="99" t="s">
        <v>3248</v>
      </c>
      <c r="H64" s="97" t="s">
        <v>1618</v>
      </c>
      <c r="I64" s="110" t="s">
        <v>1700</v>
      </c>
      <c r="J64" s="113" t="s">
        <v>2291</v>
      </c>
      <c r="K64" s="109">
        <v>425.69</v>
      </c>
      <c r="L64" s="64">
        <v>105.36</v>
      </c>
    </row>
    <row r="65" spans="1:12" ht="15.6" x14ac:dyDescent="0.25">
      <c r="A65" s="114">
        <v>254076702</v>
      </c>
      <c r="B65" s="98">
        <v>133966</v>
      </c>
      <c r="C65" s="103" t="s">
        <v>2282</v>
      </c>
      <c r="D65" s="110" t="s">
        <v>2283</v>
      </c>
      <c r="E65" s="111" t="s">
        <v>262</v>
      </c>
      <c r="F65" s="115" t="s">
        <v>1548</v>
      </c>
      <c r="G65" s="111" t="s">
        <v>3249</v>
      </c>
      <c r="H65" s="97" t="s">
        <v>1618</v>
      </c>
      <c r="I65" s="110" t="s">
        <v>1700</v>
      </c>
      <c r="J65" s="113" t="s">
        <v>2294</v>
      </c>
      <c r="K65" s="109">
        <v>489.99</v>
      </c>
      <c r="L65" s="64">
        <v>121.27</v>
      </c>
    </row>
    <row r="66" spans="1:12" ht="15.6" x14ac:dyDescent="0.25">
      <c r="A66" s="98">
        <v>254076378</v>
      </c>
      <c r="B66" s="98">
        <v>235049</v>
      </c>
      <c r="C66" s="103" t="s">
        <v>2282</v>
      </c>
      <c r="D66" s="110" t="s">
        <v>2283</v>
      </c>
      <c r="E66" s="111" t="s">
        <v>262</v>
      </c>
      <c r="F66" s="112" t="s">
        <v>1578</v>
      </c>
      <c r="G66" s="99" t="s">
        <v>3250</v>
      </c>
      <c r="H66" s="97" t="s">
        <v>1618</v>
      </c>
      <c r="I66" s="110" t="s">
        <v>1700</v>
      </c>
      <c r="J66" s="113" t="s">
        <v>2294</v>
      </c>
      <c r="K66" s="109">
        <v>511.34</v>
      </c>
      <c r="L66" s="64">
        <v>126.56</v>
      </c>
    </row>
    <row r="67" spans="1:12" ht="15.6" x14ac:dyDescent="0.25">
      <c r="A67" s="98">
        <v>254076418</v>
      </c>
      <c r="B67" s="98">
        <v>169096</v>
      </c>
      <c r="C67" s="103" t="s">
        <v>2282</v>
      </c>
      <c r="D67" s="110" t="s">
        <v>2283</v>
      </c>
      <c r="E67" s="111" t="s">
        <v>262</v>
      </c>
      <c r="F67" s="112" t="s">
        <v>1591</v>
      </c>
      <c r="G67" s="99" t="s">
        <v>3251</v>
      </c>
      <c r="H67" s="97" t="s">
        <v>1618</v>
      </c>
      <c r="I67" s="110" t="s">
        <v>1700</v>
      </c>
      <c r="J67" s="113" t="s">
        <v>2291</v>
      </c>
      <c r="K67" s="109">
        <v>570.71</v>
      </c>
      <c r="L67" s="64">
        <v>141.25</v>
      </c>
    </row>
    <row r="68" spans="1:12" ht="15.6" x14ac:dyDescent="0.25">
      <c r="A68" s="98">
        <v>254076410</v>
      </c>
      <c r="B68" s="98">
        <v>182898</v>
      </c>
      <c r="C68" s="103" t="s">
        <v>2282</v>
      </c>
      <c r="D68" s="110" t="s">
        <v>2283</v>
      </c>
      <c r="E68" s="111" t="s">
        <v>262</v>
      </c>
      <c r="F68" s="112" t="s">
        <v>1555</v>
      </c>
      <c r="G68" s="99" t="s">
        <v>3252</v>
      </c>
      <c r="H68" s="97" t="s">
        <v>1618</v>
      </c>
      <c r="I68" s="110" t="s">
        <v>1700</v>
      </c>
      <c r="J68" s="113" t="s">
        <v>2294</v>
      </c>
      <c r="K68" s="109">
        <v>594.37</v>
      </c>
      <c r="L68" s="64">
        <v>147.11000000000001</v>
      </c>
    </row>
    <row r="69" spans="1:12" ht="15.6" x14ac:dyDescent="0.25">
      <c r="A69" s="114">
        <v>254076464</v>
      </c>
      <c r="B69" s="98">
        <v>201309</v>
      </c>
      <c r="C69" s="103" t="s">
        <v>2282</v>
      </c>
      <c r="D69" s="110" t="s">
        <v>2283</v>
      </c>
      <c r="E69" s="111" t="s">
        <v>262</v>
      </c>
      <c r="F69" s="115" t="s">
        <v>1558</v>
      </c>
      <c r="G69" s="111" t="s">
        <v>3253</v>
      </c>
      <c r="H69" s="97" t="s">
        <v>1618</v>
      </c>
      <c r="I69" s="110" t="s">
        <v>1700</v>
      </c>
      <c r="J69" s="113" t="s">
        <v>2295</v>
      </c>
      <c r="K69" s="109">
        <v>715.78</v>
      </c>
      <c r="L69" s="64">
        <v>177.16</v>
      </c>
    </row>
    <row r="70" spans="1:12" ht="15.6" x14ac:dyDescent="0.25">
      <c r="A70" s="98">
        <v>254085925</v>
      </c>
      <c r="B70" s="98">
        <v>189770</v>
      </c>
      <c r="C70" s="103" t="s">
        <v>2282</v>
      </c>
      <c r="D70" s="110" t="s">
        <v>2283</v>
      </c>
      <c r="E70" s="111" t="s">
        <v>262</v>
      </c>
      <c r="F70" s="112" t="s">
        <v>1598</v>
      </c>
      <c r="G70" s="99" t="s">
        <v>3254</v>
      </c>
      <c r="H70" s="97" t="s">
        <v>517</v>
      </c>
      <c r="I70" s="110" t="s">
        <v>1700</v>
      </c>
      <c r="J70" s="113" t="s">
        <v>2288</v>
      </c>
      <c r="K70" s="109">
        <v>437.18</v>
      </c>
      <c r="L70" s="64">
        <v>108.2</v>
      </c>
    </row>
    <row r="71" spans="1:12" ht="15.6" x14ac:dyDescent="0.25">
      <c r="A71" s="98">
        <v>254085926</v>
      </c>
      <c r="B71" s="98">
        <v>190350</v>
      </c>
      <c r="C71" s="103" t="s">
        <v>2282</v>
      </c>
      <c r="D71" s="110" t="s">
        <v>2283</v>
      </c>
      <c r="E71" s="111" t="s">
        <v>262</v>
      </c>
      <c r="F71" s="112" t="s">
        <v>1600</v>
      </c>
      <c r="G71" s="99" t="s">
        <v>3255</v>
      </c>
      <c r="H71" s="97" t="s">
        <v>517</v>
      </c>
      <c r="I71" s="110" t="s">
        <v>1700</v>
      </c>
      <c r="J71" s="113" t="s">
        <v>2290</v>
      </c>
      <c r="K71" s="109">
        <v>391.34</v>
      </c>
      <c r="L71" s="64">
        <v>96.86</v>
      </c>
    </row>
    <row r="72" spans="1:12" ht="15.6" x14ac:dyDescent="0.25">
      <c r="A72" s="98">
        <v>254085707</v>
      </c>
      <c r="B72" s="98">
        <v>50779</v>
      </c>
      <c r="C72" s="103" t="s">
        <v>2282</v>
      </c>
      <c r="D72" s="110" t="s">
        <v>2283</v>
      </c>
      <c r="E72" s="111" t="s">
        <v>262</v>
      </c>
      <c r="F72" s="112" t="s">
        <v>1595</v>
      </c>
      <c r="G72" s="99" t="s">
        <v>3256</v>
      </c>
      <c r="H72" s="97" t="s">
        <v>517</v>
      </c>
      <c r="I72" s="110" t="s">
        <v>1700</v>
      </c>
      <c r="J72" s="113" t="s">
        <v>2292</v>
      </c>
      <c r="K72" s="109">
        <v>436.39</v>
      </c>
      <c r="L72" s="64">
        <v>108.01</v>
      </c>
    </row>
    <row r="73" spans="1:12" ht="15.6" x14ac:dyDescent="0.25">
      <c r="A73" s="98">
        <v>254085027</v>
      </c>
      <c r="B73" s="98">
        <v>50734</v>
      </c>
      <c r="C73" s="103" t="s">
        <v>2282</v>
      </c>
      <c r="D73" s="110" t="s">
        <v>2283</v>
      </c>
      <c r="E73" s="111" t="s">
        <v>262</v>
      </c>
      <c r="F73" s="112" t="s">
        <v>1549</v>
      </c>
      <c r="G73" s="99" t="s">
        <v>3257</v>
      </c>
      <c r="H73" s="97" t="s">
        <v>517</v>
      </c>
      <c r="I73" s="110" t="s">
        <v>1700</v>
      </c>
      <c r="J73" s="113" t="s">
        <v>2291</v>
      </c>
      <c r="K73" s="109">
        <v>475</v>
      </c>
      <c r="L73" s="64">
        <v>117.56</v>
      </c>
    </row>
    <row r="74" spans="1:12" ht="15.6" x14ac:dyDescent="0.25">
      <c r="A74" s="98">
        <v>254085199</v>
      </c>
      <c r="B74" s="98">
        <v>228639</v>
      </c>
      <c r="C74" s="103" t="s">
        <v>2282</v>
      </c>
      <c r="D74" s="110" t="s">
        <v>2283</v>
      </c>
      <c r="E74" s="111" t="s">
        <v>262</v>
      </c>
      <c r="F74" s="112" t="s">
        <v>1560</v>
      </c>
      <c r="G74" s="99" t="s">
        <v>3258</v>
      </c>
      <c r="H74" s="97" t="s">
        <v>517</v>
      </c>
      <c r="I74" s="110" t="s">
        <v>1700</v>
      </c>
      <c r="J74" s="113" t="s">
        <v>2293</v>
      </c>
      <c r="K74" s="109">
        <v>487.38</v>
      </c>
      <c r="L74" s="64">
        <v>120.63</v>
      </c>
    </row>
    <row r="75" spans="1:12" ht="15.6" x14ac:dyDescent="0.25">
      <c r="A75" s="98">
        <v>254085528</v>
      </c>
      <c r="B75" s="98">
        <v>86477</v>
      </c>
      <c r="C75" s="103" t="s">
        <v>2282</v>
      </c>
      <c r="D75" s="110" t="s">
        <v>2283</v>
      </c>
      <c r="E75" s="111" t="s">
        <v>262</v>
      </c>
      <c r="F75" s="112" t="s">
        <v>1586</v>
      </c>
      <c r="G75" s="99" t="s">
        <v>3259</v>
      </c>
      <c r="H75" s="97" t="s">
        <v>517</v>
      </c>
      <c r="I75" s="110" t="s">
        <v>1700</v>
      </c>
      <c r="J75" s="113" t="s">
        <v>2292</v>
      </c>
      <c r="K75" s="109">
        <v>529.41</v>
      </c>
      <c r="L75" s="64">
        <v>131.03</v>
      </c>
    </row>
    <row r="76" spans="1:12" ht="15.6" x14ac:dyDescent="0.25">
      <c r="A76" s="98">
        <v>254085378</v>
      </c>
      <c r="B76" s="98">
        <v>235047</v>
      </c>
      <c r="C76" s="103" t="s">
        <v>2282</v>
      </c>
      <c r="D76" s="110" t="s">
        <v>2283</v>
      </c>
      <c r="E76" s="111" t="s">
        <v>262</v>
      </c>
      <c r="F76" s="112" t="s">
        <v>1578</v>
      </c>
      <c r="G76" s="99" t="s">
        <v>3260</v>
      </c>
      <c r="H76" s="97" t="s">
        <v>517</v>
      </c>
      <c r="I76" s="110" t="s">
        <v>1700</v>
      </c>
      <c r="J76" s="113" t="s">
        <v>2294</v>
      </c>
      <c r="K76" s="109">
        <v>557.83000000000004</v>
      </c>
      <c r="L76" s="64">
        <v>138.06</v>
      </c>
    </row>
    <row r="77" spans="1:12" ht="15.6" x14ac:dyDescent="0.25">
      <c r="A77" s="98">
        <v>254085587</v>
      </c>
      <c r="B77" s="98">
        <v>242563</v>
      </c>
      <c r="C77" s="103" t="s">
        <v>2282</v>
      </c>
      <c r="D77" s="110" t="s">
        <v>2283</v>
      </c>
      <c r="E77" s="111" t="s">
        <v>262</v>
      </c>
      <c r="F77" s="112" t="s">
        <v>1552</v>
      </c>
      <c r="G77" s="99" t="s">
        <v>3261</v>
      </c>
      <c r="H77" s="97" t="s">
        <v>517</v>
      </c>
      <c r="I77" s="110" t="s">
        <v>1700</v>
      </c>
      <c r="J77" s="113" t="s">
        <v>2294</v>
      </c>
      <c r="K77" s="109">
        <v>564.61</v>
      </c>
      <c r="L77" s="64">
        <v>139.74</v>
      </c>
    </row>
    <row r="78" spans="1:12" ht="15.6" x14ac:dyDescent="0.25">
      <c r="A78" s="98">
        <v>254085948</v>
      </c>
      <c r="B78" s="98">
        <v>157432</v>
      </c>
      <c r="C78" s="103" t="s">
        <v>2282</v>
      </c>
      <c r="D78" s="110" t="s">
        <v>2283</v>
      </c>
      <c r="E78" s="111" t="s">
        <v>262</v>
      </c>
      <c r="F78" s="112" t="s">
        <v>1577</v>
      </c>
      <c r="G78" s="99" t="s">
        <v>3262</v>
      </c>
      <c r="H78" s="97" t="s">
        <v>517</v>
      </c>
      <c r="I78" s="110" t="s">
        <v>1700</v>
      </c>
      <c r="J78" s="113" t="s">
        <v>2295</v>
      </c>
      <c r="K78" s="109">
        <v>570.25</v>
      </c>
      <c r="L78" s="64">
        <v>141.13999999999999</v>
      </c>
    </row>
    <row r="79" spans="1:12" ht="15.6" x14ac:dyDescent="0.25">
      <c r="A79" s="98">
        <v>254085411</v>
      </c>
      <c r="B79" s="98">
        <v>183054</v>
      </c>
      <c r="C79" s="103" t="s">
        <v>2282</v>
      </c>
      <c r="D79" s="110" t="s">
        <v>2283</v>
      </c>
      <c r="E79" s="111" t="s">
        <v>262</v>
      </c>
      <c r="F79" s="112" t="s">
        <v>1570</v>
      </c>
      <c r="G79" s="99" t="s">
        <v>3263</v>
      </c>
      <c r="H79" s="97" t="s">
        <v>517</v>
      </c>
      <c r="I79" s="110" t="s">
        <v>1700</v>
      </c>
      <c r="J79" s="113" t="s">
        <v>2291</v>
      </c>
      <c r="K79" s="109">
        <v>580.33000000000004</v>
      </c>
      <c r="L79" s="64">
        <v>143.63</v>
      </c>
    </row>
    <row r="80" spans="1:12" ht="15.6" x14ac:dyDescent="0.25">
      <c r="A80" s="114">
        <v>254085198</v>
      </c>
      <c r="B80" s="98">
        <v>227573</v>
      </c>
      <c r="C80" s="103" t="s">
        <v>2282</v>
      </c>
      <c r="D80" s="110" t="s">
        <v>2283</v>
      </c>
      <c r="E80" s="111" t="s">
        <v>262</v>
      </c>
      <c r="F80" s="115" t="s">
        <v>1572</v>
      </c>
      <c r="G80" s="111" t="s">
        <v>3264</v>
      </c>
      <c r="H80" s="97" t="s">
        <v>517</v>
      </c>
      <c r="I80" s="110" t="s">
        <v>1700</v>
      </c>
      <c r="J80" s="113" t="s">
        <v>2293</v>
      </c>
      <c r="K80" s="109">
        <v>620.61</v>
      </c>
      <c r="L80" s="64">
        <v>153.6</v>
      </c>
    </row>
    <row r="81" spans="1:12" ht="15.6" x14ac:dyDescent="0.25">
      <c r="A81" s="98">
        <v>254085418</v>
      </c>
      <c r="B81" s="98">
        <v>169117</v>
      </c>
      <c r="C81" s="103" t="s">
        <v>2282</v>
      </c>
      <c r="D81" s="110" t="s">
        <v>2283</v>
      </c>
      <c r="E81" s="111" t="s">
        <v>262</v>
      </c>
      <c r="F81" s="112" t="s">
        <v>1591</v>
      </c>
      <c r="G81" s="99" t="s">
        <v>3265</v>
      </c>
      <c r="H81" s="97" t="s">
        <v>517</v>
      </c>
      <c r="I81" s="110" t="s">
        <v>1700</v>
      </c>
      <c r="J81" s="113" t="s">
        <v>2291</v>
      </c>
      <c r="K81" s="109">
        <v>640.96</v>
      </c>
      <c r="L81" s="64">
        <v>158.63999999999999</v>
      </c>
    </row>
    <row r="82" spans="1:12" ht="15.6" x14ac:dyDescent="0.25">
      <c r="A82" s="114">
        <v>254085384</v>
      </c>
      <c r="B82" s="98">
        <v>235019</v>
      </c>
      <c r="C82" s="103" t="s">
        <v>2282</v>
      </c>
      <c r="D82" s="110" t="s">
        <v>2283</v>
      </c>
      <c r="E82" s="111" t="s">
        <v>262</v>
      </c>
      <c r="F82" s="115" t="s">
        <v>1582</v>
      </c>
      <c r="G82" s="111" t="s">
        <v>3266</v>
      </c>
      <c r="H82" s="97" t="s">
        <v>517</v>
      </c>
      <c r="I82" s="110" t="s">
        <v>1700</v>
      </c>
      <c r="J82" s="113" t="s">
        <v>2295</v>
      </c>
      <c r="K82" s="109">
        <v>662.45</v>
      </c>
      <c r="L82" s="64">
        <v>163.96</v>
      </c>
    </row>
    <row r="83" spans="1:12" ht="15.6" x14ac:dyDescent="0.25">
      <c r="A83" s="114">
        <v>254085530</v>
      </c>
      <c r="B83" s="98">
        <v>133877</v>
      </c>
      <c r="C83" s="103" t="s">
        <v>2282</v>
      </c>
      <c r="D83" s="110" t="s">
        <v>2283</v>
      </c>
      <c r="E83" s="111" t="s">
        <v>262</v>
      </c>
      <c r="F83" s="115" t="s">
        <v>1563</v>
      </c>
      <c r="G83" s="111" t="s">
        <v>3267</v>
      </c>
      <c r="H83" s="97" t="s">
        <v>517</v>
      </c>
      <c r="I83" s="110" t="s">
        <v>1700</v>
      </c>
      <c r="J83" s="113" t="s">
        <v>2294</v>
      </c>
      <c r="K83" s="109">
        <v>669.53</v>
      </c>
      <c r="L83" s="64">
        <v>165.71</v>
      </c>
    </row>
    <row r="84" spans="1:12" ht="15.6" x14ac:dyDescent="0.25">
      <c r="A84" s="98">
        <v>254085410</v>
      </c>
      <c r="B84" s="98">
        <v>182938</v>
      </c>
      <c r="C84" s="103" t="s">
        <v>2282</v>
      </c>
      <c r="D84" s="110" t="s">
        <v>2283</v>
      </c>
      <c r="E84" s="111" t="s">
        <v>262</v>
      </c>
      <c r="F84" s="112" t="s">
        <v>1555</v>
      </c>
      <c r="G84" s="99" t="s">
        <v>3268</v>
      </c>
      <c r="H84" s="97" t="s">
        <v>517</v>
      </c>
      <c r="I84" s="110" t="s">
        <v>1700</v>
      </c>
      <c r="J84" s="113" t="s">
        <v>2294</v>
      </c>
      <c r="K84" s="109">
        <v>671.55</v>
      </c>
      <c r="L84" s="64">
        <v>166.21</v>
      </c>
    </row>
    <row r="85" spans="1:12" ht="15.6" x14ac:dyDescent="0.25">
      <c r="A85" s="98">
        <v>254085049</v>
      </c>
      <c r="B85" s="98">
        <v>217127</v>
      </c>
      <c r="C85" s="103" t="s">
        <v>2282</v>
      </c>
      <c r="D85" s="110" t="s">
        <v>2283</v>
      </c>
      <c r="E85" s="111" t="s">
        <v>262</v>
      </c>
      <c r="F85" s="112" t="s">
        <v>1564</v>
      </c>
      <c r="G85" s="99" t="s">
        <v>3269</v>
      </c>
      <c r="H85" s="97" t="s">
        <v>517</v>
      </c>
      <c r="I85" s="110" t="s">
        <v>1700</v>
      </c>
      <c r="J85" s="113" t="s">
        <v>2299</v>
      </c>
      <c r="K85" s="109">
        <v>754.86</v>
      </c>
      <c r="L85" s="64">
        <v>186.83</v>
      </c>
    </row>
    <row r="86" spans="1:12" ht="15.6" x14ac:dyDescent="0.25">
      <c r="A86" s="98">
        <v>254085009</v>
      </c>
      <c r="B86" s="98">
        <v>175436</v>
      </c>
      <c r="C86" s="103" t="s">
        <v>2282</v>
      </c>
      <c r="D86" s="110" t="s">
        <v>2283</v>
      </c>
      <c r="E86" s="111" t="s">
        <v>262</v>
      </c>
      <c r="F86" s="112" t="s">
        <v>1559</v>
      </c>
      <c r="G86" s="99" t="s">
        <v>3270</v>
      </c>
      <c r="H86" s="97" t="s">
        <v>517</v>
      </c>
      <c r="I86" s="110" t="s">
        <v>1700</v>
      </c>
      <c r="J86" s="113" t="s">
        <v>2295</v>
      </c>
      <c r="K86" s="109">
        <v>769.19</v>
      </c>
      <c r="L86" s="64">
        <v>190.37</v>
      </c>
    </row>
    <row r="87" spans="1:12" ht="15.6" x14ac:dyDescent="0.25">
      <c r="A87" s="98">
        <v>254085464</v>
      </c>
      <c r="B87" s="98">
        <v>206676</v>
      </c>
      <c r="C87" s="103" t="s">
        <v>2282</v>
      </c>
      <c r="D87" s="110" t="s">
        <v>2283</v>
      </c>
      <c r="E87" s="111" t="s">
        <v>262</v>
      </c>
      <c r="F87" s="112" t="s">
        <v>1558</v>
      </c>
      <c r="G87" s="99" t="s">
        <v>3271</v>
      </c>
      <c r="H87" s="97" t="s">
        <v>517</v>
      </c>
      <c r="I87" s="110" t="s">
        <v>1700</v>
      </c>
      <c r="J87" s="113" t="s">
        <v>2295</v>
      </c>
      <c r="K87" s="109">
        <v>798.49</v>
      </c>
      <c r="L87" s="64">
        <v>197.63</v>
      </c>
    </row>
    <row r="88" spans="1:12" ht="15.6" x14ac:dyDescent="0.25">
      <c r="A88" s="114">
        <v>254085482</v>
      </c>
      <c r="B88" s="98">
        <v>50757</v>
      </c>
      <c r="C88" s="103" t="s">
        <v>2282</v>
      </c>
      <c r="D88" s="110" t="s">
        <v>2283</v>
      </c>
      <c r="E88" s="111" t="s">
        <v>262</v>
      </c>
      <c r="F88" s="115" t="s">
        <v>1597</v>
      </c>
      <c r="G88" s="111" t="s">
        <v>3272</v>
      </c>
      <c r="H88" s="97" t="s">
        <v>517</v>
      </c>
      <c r="I88" s="110" t="s">
        <v>1700</v>
      </c>
      <c r="J88" s="113" t="s">
        <v>2294</v>
      </c>
      <c r="K88" s="109">
        <v>799.82</v>
      </c>
      <c r="L88" s="64">
        <v>197.96</v>
      </c>
    </row>
    <row r="89" spans="1:12" ht="15.6" x14ac:dyDescent="0.25">
      <c r="A89" s="98">
        <v>254085591</v>
      </c>
      <c r="B89" s="98">
        <v>272031</v>
      </c>
      <c r="C89" s="103" t="s">
        <v>2282</v>
      </c>
      <c r="D89" s="110" t="s">
        <v>2283</v>
      </c>
      <c r="E89" s="111" t="s">
        <v>262</v>
      </c>
      <c r="F89" s="112" t="s">
        <v>1607</v>
      </c>
      <c r="G89" s="99" t="s">
        <v>3273</v>
      </c>
      <c r="H89" s="97" t="s">
        <v>517</v>
      </c>
      <c r="I89" s="110" t="s">
        <v>1700</v>
      </c>
      <c r="J89" s="113" t="s">
        <v>2288</v>
      </c>
      <c r="K89" s="109">
        <v>408.63</v>
      </c>
      <c r="L89" s="64">
        <v>101.14</v>
      </c>
    </row>
    <row r="90" spans="1:12" ht="15.6" x14ac:dyDescent="0.25">
      <c r="A90" s="98">
        <v>254085592</v>
      </c>
      <c r="B90" s="98">
        <v>261812</v>
      </c>
      <c r="C90" s="103" t="s">
        <v>2282</v>
      </c>
      <c r="D90" s="110" t="s">
        <v>2283</v>
      </c>
      <c r="E90" s="111" t="s">
        <v>262</v>
      </c>
      <c r="F90" s="112" t="s">
        <v>1562</v>
      </c>
      <c r="G90" s="99" t="s">
        <v>3274</v>
      </c>
      <c r="H90" s="97" t="s">
        <v>517</v>
      </c>
      <c r="I90" s="110" t="s">
        <v>1700</v>
      </c>
      <c r="J90" s="113" t="s">
        <v>2295</v>
      </c>
      <c r="K90" s="109">
        <v>618.16</v>
      </c>
      <c r="L90" s="64">
        <v>152.99</v>
      </c>
    </row>
    <row r="91" spans="1:12" ht="15.6" x14ac:dyDescent="0.25">
      <c r="A91" s="98">
        <v>254085702</v>
      </c>
      <c r="B91" s="98">
        <v>50775</v>
      </c>
      <c r="C91" s="103" t="s">
        <v>2282</v>
      </c>
      <c r="D91" s="110" t="s">
        <v>2283</v>
      </c>
      <c r="E91" s="111" t="s">
        <v>262</v>
      </c>
      <c r="F91" s="112" t="s">
        <v>1548</v>
      </c>
      <c r="G91" s="99" t="s">
        <v>3275</v>
      </c>
      <c r="H91" s="97" t="s">
        <v>517</v>
      </c>
      <c r="I91" s="110" t="s">
        <v>1700</v>
      </c>
      <c r="J91" s="113" t="s">
        <v>2294</v>
      </c>
      <c r="K91" s="109">
        <v>547.05999999999995</v>
      </c>
      <c r="L91" s="64">
        <v>135.4</v>
      </c>
    </row>
    <row r="92" spans="1:12" ht="15.6" x14ac:dyDescent="0.25">
      <c r="A92" s="114">
        <v>254551707</v>
      </c>
      <c r="B92" s="98">
        <v>53049</v>
      </c>
      <c r="C92" s="103" t="s">
        <v>2282</v>
      </c>
      <c r="D92" s="110" t="s">
        <v>2283</v>
      </c>
      <c r="E92" s="111" t="s">
        <v>262</v>
      </c>
      <c r="F92" s="115" t="s">
        <v>1595</v>
      </c>
      <c r="G92" s="111" t="s">
        <v>3276</v>
      </c>
      <c r="H92" s="97" t="s">
        <v>1663</v>
      </c>
      <c r="I92" s="110" t="s">
        <v>1700</v>
      </c>
      <c r="J92" s="113" t="s">
        <v>2292</v>
      </c>
      <c r="K92" s="109">
        <v>511.91</v>
      </c>
      <c r="L92" s="64">
        <v>126.7</v>
      </c>
    </row>
    <row r="93" spans="1:12" ht="15.6" x14ac:dyDescent="0.25">
      <c r="A93" s="98">
        <v>254551027</v>
      </c>
      <c r="B93" s="98">
        <v>52997</v>
      </c>
      <c r="C93" s="103" t="s">
        <v>2282</v>
      </c>
      <c r="D93" s="110" t="s">
        <v>2283</v>
      </c>
      <c r="E93" s="111" t="s">
        <v>262</v>
      </c>
      <c r="F93" s="112" t="s">
        <v>1549</v>
      </c>
      <c r="G93" s="99" t="s">
        <v>3277</v>
      </c>
      <c r="H93" s="97" t="s">
        <v>1663</v>
      </c>
      <c r="I93" s="110" t="s">
        <v>1700</v>
      </c>
      <c r="J93" s="113" t="s">
        <v>2291</v>
      </c>
      <c r="K93" s="109">
        <v>568.57000000000005</v>
      </c>
      <c r="L93" s="64">
        <v>140.72</v>
      </c>
    </row>
    <row r="94" spans="1:12" ht="15.6" x14ac:dyDescent="0.25">
      <c r="A94" s="98">
        <v>254551369</v>
      </c>
      <c r="B94" s="98">
        <v>234567</v>
      </c>
      <c r="C94" s="103" t="s">
        <v>2282</v>
      </c>
      <c r="D94" s="110" t="s">
        <v>2283</v>
      </c>
      <c r="E94" s="111" t="s">
        <v>262</v>
      </c>
      <c r="F94" s="112" t="s">
        <v>1556</v>
      </c>
      <c r="G94" s="99" t="s">
        <v>3278</v>
      </c>
      <c r="H94" s="97" t="s">
        <v>1663</v>
      </c>
      <c r="I94" s="110" t="s">
        <v>1700</v>
      </c>
      <c r="J94" s="113" t="s">
        <v>2300</v>
      </c>
      <c r="K94" s="109">
        <v>1004.37</v>
      </c>
      <c r="L94" s="64">
        <v>248.58</v>
      </c>
    </row>
    <row r="95" spans="1:12" ht="15.6" x14ac:dyDescent="0.25">
      <c r="A95" s="114">
        <v>254551474</v>
      </c>
      <c r="B95" s="98">
        <v>239330</v>
      </c>
      <c r="C95" s="103" t="s">
        <v>2282</v>
      </c>
      <c r="D95" s="110" t="s">
        <v>2283</v>
      </c>
      <c r="E95" s="111" t="s">
        <v>262</v>
      </c>
      <c r="F95" s="115" t="s">
        <v>1602</v>
      </c>
      <c r="G95" s="111" t="s">
        <v>3279</v>
      </c>
      <c r="H95" s="97" t="s">
        <v>1663</v>
      </c>
      <c r="I95" s="110" t="s">
        <v>1700</v>
      </c>
      <c r="J95" s="113" t="s">
        <v>2290</v>
      </c>
      <c r="K95" s="109">
        <v>368.73</v>
      </c>
      <c r="L95" s="64">
        <v>91.26</v>
      </c>
    </row>
    <row r="96" spans="1:12" ht="15.6" x14ac:dyDescent="0.25">
      <c r="A96" s="98">
        <v>254553384</v>
      </c>
      <c r="B96" s="98">
        <v>235017</v>
      </c>
      <c r="C96" s="103" t="s">
        <v>2282</v>
      </c>
      <c r="D96" s="110" t="s">
        <v>2283</v>
      </c>
      <c r="E96" s="111" t="s">
        <v>262</v>
      </c>
      <c r="F96" s="112" t="s">
        <v>1582</v>
      </c>
      <c r="G96" s="99" t="s">
        <v>3280</v>
      </c>
      <c r="H96" s="97" t="s">
        <v>1645</v>
      </c>
      <c r="I96" s="110" t="s">
        <v>1700</v>
      </c>
      <c r="J96" s="113" t="s">
        <v>2295</v>
      </c>
      <c r="K96" s="109">
        <v>703.84</v>
      </c>
      <c r="L96" s="64">
        <v>174.2</v>
      </c>
    </row>
    <row r="97" spans="1:12" ht="15.6" x14ac:dyDescent="0.25">
      <c r="A97" s="98">
        <v>254553474</v>
      </c>
      <c r="B97" s="98">
        <v>239324</v>
      </c>
      <c r="C97" s="103" t="s">
        <v>2282</v>
      </c>
      <c r="D97" s="110" t="s">
        <v>2283</v>
      </c>
      <c r="E97" s="111" t="s">
        <v>262</v>
      </c>
      <c r="F97" s="112" t="s">
        <v>1602</v>
      </c>
      <c r="G97" s="99" t="s">
        <v>3281</v>
      </c>
      <c r="H97" s="97" t="s">
        <v>1645</v>
      </c>
      <c r="I97" s="110" t="s">
        <v>1700</v>
      </c>
      <c r="J97" s="113" t="s">
        <v>2290</v>
      </c>
      <c r="K97" s="109">
        <v>314.99</v>
      </c>
      <c r="L97" s="64">
        <v>77.959999999999994</v>
      </c>
    </row>
    <row r="98" spans="1:12" ht="15.6" x14ac:dyDescent="0.25">
      <c r="A98" s="114">
        <v>254555474</v>
      </c>
      <c r="B98" s="98">
        <v>239050</v>
      </c>
      <c r="C98" s="103" t="s">
        <v>2282</v>
      </c>
      <c r="D98" s="110" t="s">
        <v>2283</v>
      </c>
      <c r="E98" s="111" t="s">
        <v>262</v>
      </c>
      <c r="F98" s="115" t="s">
        <v>1602</v>
      </c>
      <c r="G98" s="111" t="s">
        <v>3282</v>
      </c>
      <c r="H98" s="97" t="s">
        <v>1676</v>
      </c>
      <c r="I98" s="110" t="s">
        <v>1700</v>
      </c>
      <c r="J98" s="113" t="s">
        <v>2290</v>
      </c>
      <c r="K98" s="109">
        <v>321.94</v>
      </c>
      <c r="L98" s="64">
        <v>79.680000000000007</v>
      </c>
    </row>
    <row r="99" spans="1:12" ht="15.6" x14ac:dyDescent="0.25">
      <c r="A99" s="98">
        <v>254045378</v>
      </c>
      <c r="B99" s="98">
        <v>235111</v>
      </c>
      <c r="C99" s="103" t="s">
        <v>2282</v>
      </c>
      <c r="D99" s="110" t="s">
        <v>2283</v>
      </c>
      <c r="E99" s="111" t="s">
        <v>262</v>
      </c>
      <c r="F99" s="112" t="s">
        <v>1578</v>
      </c>
      <c r="G99" s="99" t="s">
        <v>3283</v>
      </c>
      <c r="H99" s="97" t="s">
        <v>516</v>
      </c>
      <c r="I99" s="110" t="s">
        <v>1700</v>
      </c>
      <c r="J99" s="113" t="s">
        <v>2294</v>
      </c>
      <c r="K99" s="109">
        <v>586.89</v>
      </c>
      <c r="L99" s="64">
        <v>145.26</v>
      </c>
    </row>
    <row r="100" spans="1:12" ht="15.6" x14ac:dyDescent="0.25">
      <c r="A100" s="114">
        <v>254045528</v>
      </c>
      <c r="B100" s="98">
        <v>86498</v>
      </c>
      <c r="C100" s="103" t="s">
        <v>2282</v>
      </c>
      <c r="D100" s="110" t="s">
        <v>2283</v>
      </c>
      <c r="E100" s="111" t="s">
        <v>262</v>
      </c>
      <c r="F100" s="115" t="s">
        <v>1586</v>
      </c>
      <c r="G100" s="111" t="s">
        <v>3284</v>
      </c>
      <c r="H100" s="97" t="s">
        <v>516</v>
      </c>
      <c r="I100" s="110" t="s">
        <v>1700</v>
      </c>
      <c r="J100" s="113" t="s">
        <v>2292</v>
      </c>
      <c r="K100" s="109">
        <v>590.17999999999995</v>
      </c>
      <c r="L100" s="64">
        <v>146.07</v>
      </c>
    </row>
    <row r="101" spans="1:12" ht="15.6" x14ac:dyDescent="0.25">
      <c r="A101" s="114">
        <v>254045351</v>
      </c>
      <c r="B101" s="98">
        <v>229204</v>
      </c>
      <c r="C101" s="103" t="s">
        <v>2282</v>
      </c>
      <c r="D101" s="110" t="s">
        <v>2283</v>
      </c>
      <c r="E101" s="111" t="s">
        <v>262</v>
      </c>
      <c r="F101" s="115" t="s">
        <v>1550</v>
      </c>
      <c r="G101" s="111" t="s">
        <v>3285</v>
      </c>
      <c r="H101" s="97" t="s">
        <v>516</v>
      </c>
      <c r="I101" s="110" t="s">
        <v>1700</v>
      </c>
      <c r="J101" s="113" t="s">
        <v>2298</v>
      </c>
      <c r="K101" s="109">
        <v>674.35</v>
      </c>
      <c r="L101" s="64">
        <v>166.9</v>
      </c>
    </row>
    <row r="102" spans="1:12" ht="15.6" x14ac:dyDescent="0.25">
      <c r="A102" s="98">
        <v>254045702</v>
      </c>
      <c r="B102" s="98">
        <v>50368</v>
      </c>
      <c r="C102" s="103" t="s">
        <v>2282</v>
      </c>
      <c r="D102" s="110" t="s">
        <v>2283</v>
      </c>
      <c r="E102" s="111" t="s">
        <v>262</v>
      </c>
      <c r="F102" s="112" t="s">
        <v>1548</v>
      </c>
      <c r="G102" s="99" t="s">
        <v>3286</v>
      </c>
      <c r="H102" s="97" t="s">
        <v>516</v>
      </c>
      <c r="I102" s="110" t="s">
        <v>1700</v>
      </c>
      <c r="J102" s="113" t="s">
        <v>2294</v>
      </c>
      <c r="K102" s="109">
        <v>679.12</v>
      </c>
      <c r="L102" s="64">
        <v>168.08</v>
      </c>
    </row>
    <row r="103" spans="1:12" ht="15.6" x14ac:dyDescent="0.25">
      <c r="A103" s="98">
        <v>254045384</v>
      </c>
      <c r="B103" s="98">
        <v>235051</v>
      </c>
      <c r="C103" s="103" t="s">
        <v>2282</v>
      </c>
      <c r="D103" s="110" t="s">
        <v>2283</v>
      </c>
      <c r="E103" s="111" t="s">
        <v>262</v>
      </c>
      <c r="F103" s="112" t="s">
        <v>1582</v>
      </c>
      <c r="G103" s="99" t="s">
        <v>3287</v>
      </c>
      <c r="H103" s="97" t="s">
        <v>516</v>
      </c>
      <c r="I103" s="110" t="s">
        <v>1700</v>
      </c>
      <c r="J103" s="113" t="s">
        <v>2295</v>
      </c>
      <c r="K103" s="109">
        <v>738.42</v>
      </c>
      <c r="L103" s="64">
        <v>182.76</v>
      </c>
    </row>
    <row r="104" spans="1:12" ht="15.6" x14ac:dyDescent="0.25">
      <c r="A104" s="114">
        <v>254045494</v>
      </c>
      <c r="B104" s="98">
        <v>240832</v>
      </c>
      <c r="C104" s="103" t="s">
        <v>2282</v>
      </c>
      <c r="D104" s="110" t="s">
        <v>2283</v>
      </c>
      <c r="E104" s="111" t="s">
        <v>262</v>
      </c>
      <c r="F104" s="115" t="s">
        <v>1592</v>
      </c>
      <c r="G104" s="111" t="s">
        <v>3288</v>
      </c>
      <c r="H104" s="97" t="s">
        <v>516</v>
      </c>
      <c r="I104" s="110" t="s">
        <v>1700</v>
      </c>
      <c r="J104" s="113" t="s">
        <v>2296</v>
      </c>
      <c r="K104" s="109">
        <v>939.19</v>
      </c>
      <c r="L104" s="64">
        <v>232.45</v>
      </c>
    </row>
    <row r="105" spans="1:12" ht="15.6" x14ac:dyDescent="0.25">
      <c r="A105" s="98">
        <v>254045592</v>
      </c>
      <c r="B105" s="98">
        <v>271035</v>
      </c>
      <c r="C105" s="103" t="s">
        <v>2282</v>
      </c>
      <c r="D105" s="110" t="s">
        <v>2283</v>
      </c>
      <c r="E105" s="111" t="s">
        <v>262</v>
      </c>
      <c r="F105" s="112" t="s">
        <v>1562</v>
      </c>
      <c r="G105" s="99" t="s">
        <v>3289</v>
      </c>
      <c r="H105" s="97" t="s">
        <v>516</v>
      </c>
      <c r="I105" s="110" t="s">
        <v>1700</v>
      </c>
      <c r="J105" s="113" t="s">
        <v>2295</v>
      </c>
      <c r="K105" s="109">
        <v>734.8</v>
      </c>
      <c r="L105" s="64">
        <v>181.86</v>
      </c>
    </row>
    <row r="106" spans="1:12" ht="15.6" x14ac:dyDescent="0.25">
      <c r="A106" s="114">
        <v>254045474</v>
      </c>
      <c r="B106" s="98">
        <v>239331</v>
      </c>
      <c r="C106" s="103" t="s">
        <v>2282</v>
      </c>
      <c r="D106" s="110" t="s">
        <v>2283</v>
      </c>
      <c r="E106" s="111" t="s">
        <v>262</v>
      </c>
      <c r="F106" s="115" t="s">
        <v>1602</v>
      </c>
      <c r="G106" s="111" t="s">
        <v>3290</v>
      </c>
      <c r="H106" s="97" t="s">
        <v>516</v>
      </c>
      <c r="I106" s="110" t="s">
        <v>1700</v>
      </c>
      <c r="J106" s="113" t="s">
        <v>2290</v>
      </c>
      <c r="K106" s="109">
        <v>368.73</v>
      </c>
      <c r="L106" s="64">
        <v>91.26</v>
      </c>
    </row>
    <row r="107" spans="1:12" ht="15.6" x14ac:dyDescent="0.25">
      <c r="A107" s="98">
        <v>254047926</v>
      </c>
      <c r="B107" s="98">
        <v>190344</v>
      </c>
      <c r="C107" s="103" t="s">
        <v>2282</v>
      </c>
      <c r="D107" s="110" t="s">
        <v>2283</v>
      </c>
      <c r="E107" s="111" t="s">
        <v>262</v>
      </c>
      <c r="F107" s="112" t="s">
        <v>1600</v>
      </c>
      <c r="G107" s="99" t="s">
        <v>3291</v>
      </c>
      <c r="H107" s="97" t="s">
        <v>1631</v>
      </c>
      <c r="I107" s="110" t="s">
        <v>1700</v>
      </c>
      <c r="J107" s="113" t="s">
        <v>2290</v>
      </c>
      <c r="K107" s="109">
        <v>465.4</v>
      </c>
      <c r="L107" s="64">
        <v>115.19</v>
      </c>
    </row>
    <row r="108" spans="1:12" ht="15.6" x14ac:dyDescent="0.25">
      <c r="A108" s="114">
        <v>254047378</v>
      </c>
      <c r="B108" s="98">
        <v>235107</v>
      </c>
      <c r="C108" s="103" t="s">
        <v>2282</v>
      </c>
      <c r="D108" s="110" t="s">
        <v>2283</v>
      </c>
      <c r="E108" s="111" t="s">
        <v>262</v>
      </c>
      <c r="F108" s="115" t="s">
        <v>1578</v>
      </c>
      <c r="G108" s="111" t="s">
        <v>3292</v>
      </c>
      <c r="H108" s="97" t="s">
        <v>1631</v>
      </c>
      <c r="I108" s="110" t="s">
        <v>1700</v>
      </c>
      <c r="J108" s="113" t="s">
        <v>2294</v>
      </c>
      <c r="K108" s="109">
        <v>586.89</v>
      </c>
      <c r="L108" s="64">
        <v>145.26</v>
      </c>
    </row>
    <row r="109" spans="1:12" ht="15.6" x14ac:dyDescent="0.25">
      <c r="A109" s="114">
        <v>254047351</v>
      </c>
      <c r="B109" s="98">
        <v>229205</v>
      </c>
      <c r="C109" s="103" t="s">
        <v>2282</v>
      </c>
      <c r="D109" s="110" t="s">
        <v>2283</v>
      </c>
      <c r="E109" s="111" t="s">
        <v>262</v>
      </c>
      <c r="F109" s="115" t="s">
        <v>1550</v>
      </c>
      <c r="G109" s="111" t="s">
        <v>3293</v>
      </c>
      <c r="H109" s="97" t="s">
        <v>1631</v>
      </c>
      <c r="I109" s="110" t="s">
        <v>1700</v>
      </c>
      <c r="J109" s="113" t="s">
        <v>2298</v>
      </c>
      <c r="K109" s="109">
        <v>693.65</v>
      </c>
      <c r="L109" s="64">
        <v>171.68</v>
      </c>
    </row>
    <row r="110" spans="1:12" ht="15.6" x14ac:dyDescent="0.25">
      <c r="A110" s="98">
        <v>254047702</v>
      </c>
      <c r="B110" s="98">
        <v>50525</v>
      </c>
      <c r="C110" s="103" t="s">
        <v>2282</v>
      </c>
      <c r="D110" s="110" t="s">
        <v>2283</v>
      </c>
      <c r="E110" s="111" t="s">
        <v>262</v>
      </c>
      <c r="F110" s="112" t="s">
        <v>1548</v>
      </c>
      <c r="G110" s="99" t="s">
        <v>3294</v>
      </c>
      <c r="H110" s="97" t="s">
        <v>1631</v>
      </c>
      <c r="I110" s="110" t="s">
        <v>1700</v>
      </c>
      <c r="J110" s="113" t="s">
        <v>2294</v>
      </c>
      <c r="K110" s="109">
        <v>698.62</v>
      </c>
      <c r="L110" s="64">
        <v>172.91</v>
      </c>
    </row>
    <row r="111" spans="1:12" ht="15.6" x14ac:dyDescent="0.25">
      <c r="A111" s="98">
        <v>254047384</v>
      </c>
      <c r="B111" s="98">
        <v>235031</v>
      </c>
      <c r="C111" s="103" t="s">
        <v>2282</v>
      </c>
      <c r="D111" s="110" t="s">
        <v>2283</v>
      </c>
      <c r="E111" s="111" t="s">
        <v>262</v>
      </c>
      <c r="F111" s="112" t="s">
        <v>1582</v>
      </c>
      <c r="G111" s="99" t="s">
        <v>3295</v>
      </c>
      <c r="H111" s="97" t="s">
        <v>1631</v>
      </c>
      <c r="I111" s="110" t="s">
        <v>1700</v>
      </c>
      <c r="J111" s="113" t="s">
        <v>2295</v>
      </c>
      <c r="K111" s="109">
        <v>758.64</v>
      </c>
      <c r="L111" s="64">
        <v>187.76</v>
      </c>
    </row>
    <row r="112" spans="1:12" ht="15.6" x14ac:dyDescent="0.25">
      <c r="A112" s="98">
        <v>254047494</v>
      </c>
      <c r="B112" s="98">
        <v>240782</v>
      </c>
      <c r="C112" s="103" t="s">
        <v>2282</v>
      </c>
      <c r="D112" s="110" t="s">
        <v>2283</v>
      </c>
      <c r="E112" s="111" t="s">
        <v>262</v>
      </c>
      <c r="F112" s="112" t="s">
        <v>1592</v>
      </c>
      <c r="G112" s="99" t="s">
        <v>3296</v>
      </c>
      <c r="H112" s="97" t="s">
        <v>1631</v>
      </c>
      <c r="I112" s="110" t="s">
        <v>1700</v>
      </c>
      <c r="J112" s="113" t="s">
        <v>2296</v>
      </c>
      <c r="K112" s="109">
        <v>968.29</v>
      </c>
      <c r="L112" s="64">
        <v>239.65</v>
      </c>
    </row>
    <row r="113" spans="1:12" ht="15.6" x14ac:dyDescent="0.25">
      <c r="A113" s="114">
        <v>254047464</v>
      </c>
      <c r="B113" s="98">
        <v>201318</v>
      </c>
      <c r="C113" s="103" t="s">
        <v>2282</v>
      </c>
      <c r="D113" s="110" t="s">
        <v>2283</v>
      </c>
      <c r="E113" s="111" t="s">
        <v>262</v>
      </c>
      <c r="F113" s="115" t="s">
        <v>1558</v>
      </c>
      <c r="G113" s="111" t="s">
        <v>3297</v>
      </c>
      <c r="H113" s="97" t="s">
        <v>1631</v>
      </c>
      <c r="I113" s="110" t="s">
        <v>1700</v>
      </c>
      <c r="J113" s="113" t="s">
        <v>2295</v>
      </c>
      <c r="K113" s="109">
        <v>1007.58</v>
      </c>
      <c r="L113" s="64">
        <v>249.38</v>
      </c>
    </row>
    <row r="114" spans="1:12" ht="15.6" x14ac:dyDescent="0.25">
      <c r="A114" s="98">
        <v>254047369</v>
      </c>
      <c r="B114" s="98">
        <v>234566</v>
      </c>
      <c r="C114" s="103" t="s">
        <v>2282</v>
      </c>
      <c r="D114" s="110" t="s">
        <v>2283</v>
      </c>
      <c r="E114" s="111" t="s">
        <v>262</v>
      </c>
      <c r="F114" s="112" t="s">
        <v>1556</v>
      </c>
      <c r="G114" s="99" t="s">
        <v>3298</v>
      </c>
      <c r="H114" s="97" t="s">
        <v>1631</v>
      </c>
      <c r="I114" s="110" t="s">
        <v>1700</v>
      </c>
      <c r="J114" s="113" t="s">
        <v>2300</v>
      </c>
      <c r="K114" s="109">
        <v>1036.8399999999999</v>
      </c>
      <c r="L114" s="64">
        <v>256.62</v>
      </c>
    </row>
    <row r="115" spans="1:12" ht="15.6" x14ac:dyDescent="0.25">
      <c r="A115" s="98">
        <v>254047474</v>
      </c>
      <c r="B115" s="98">
        <v>239332</v>
      </c>
      <c r="C115" s="103" t="s">
        <v>2282</v>
      </c>
      <c r="D115" s="110" t="s">
        <v>2283</v>
      </c>
      <c r="E115" s="111" t="s">
        <v>262</v>
      </c>
      <c r="F115" s="112" t="s">
        <v>1602</v>
      </c>
      <c r="G115" s="99" t="s">
        <v>3299</v>
      </c>
      <c r="H115" s="97" t="s">
        <v>1631</v>
      </c>
      <c r="I115" s="110" t="s">
        <v>1700</v>
      </c>
      <c r="J115" s="113" t="s">
        <v>2290</v>
      </c>
      <c r="K115" s="109">
        <v>377.48</v>
      </c>
      <c r="L115" s="64">
        <v>93.43</v>
      </c>
    </row>
    <row r="116" spans="1:12" ht="15.6" x14ac:dyDescent="0.25">
      <c r="A116" s="98">
        <v>254047592</v>
      </c>
      <c r="B116" s="98">
        <v>271040</v>
      </c>
      <c r="C116" s="103" t="s">
        <v>2282</v>
      </c>
      <c r="D116" s="110" t="s">
        <v>2283</v>
      </c>
      <c r="E116" s="111" t="s">
        <v>262</v>
      </c>
      <c r="F116" s="112" t="s">
        <v>1562</v>
      </c>
      <c r="G116" s="99" t="s">
        <v>3300</v>
      </c>
      <c r="H116" s="97" t="s">
        <v>1631</v>
      </c>
      <c r="I116" s="110" t="s">
        <v>1700</v>
      </c>
      <c r="J116" s="113" t="s">
        <v>2295</v>
      </c>
      <c r="K116" s="109">
        <v>756.84</v>
      </c>
      <c r="L116" s="64">
        <v>187.32</v>
      </c>
    </row>
    <row r="117" spans="1:12" ht="15.6" x14ac:dyDescent="0.25">
      <c r="A117" s="114">
        <v>254050378</v>
      </c>
      <c r="B117" s="98">
        <v>235105</v>
      </c>
      <c r="C117" s="103" t="s">
        <v>2282</v>
      </c>
      <c r="D117" s="110" t="s">
        <v>2283</v>
      </c>
      <c r="E117" s="111" t="s">
        <v>262</v>
      </c>
      <c r="F117" s="115" t="s">
        <v>1578</v>
      </c>
      <c r="G117" s="111" t="s">
        <v>3301</v>
      </c>
      <c r="H117" s="97" t="s">
        <v>1647</v>
      </c>
      <c r="I117" s="110" t="s">
        <v>1700</v>
      </c>
      <c r="J117" s="113" t="s">
        <v>2294</v>
      </c>
      <c r="K117" s="109">
        <v>586.89</v>
      </c>
      <c r="L117" s="64">
        <v>145.26</v>
      </c>
    </row>
    <row r="118" spans="1:12" ht="15.6" x14ac:dyDescent="0.25">
      <c r="A118" s="114">
        <v>254050702</v>
      </c>
      <c r="B118" s="98">
        <v>108389</v>
      </c>
      <c r="C118" s="103" t="s">
        <v>2282</v>
      </c>
      <c r="D118" s="110" t="s">
        <v>2283</v>
      </c>
      <c r="E118" s="111" t="s">
        <v>262</v>
      </c>
      <c r="F118" s="115" t="s">
        <v>1548</v>
      </c>
      <c r="G118" s="111" t="s">
        <v>3302</v>
      </c>
      <c r="H118" s="97" t="s">
        <v>1647</v>
      </c>
      <c r="I118" s="110" t="s">
        <v>1700</v>
      </c>
      <c r="J118" s="113" t="s">
        <v>2294</v>
      </c>
      <c r="K118" s="109">
        <v>726.52</v>
      </c>
      <c r="L118" s="64">
        <v>179.81</v>
      </c>
    </row>
    <row r="119" spans="1:12" ht="15.6" x14ac:dyDescent="0.25">
      <c r="A119" s="98">
        <v>254050384</v>
      </c>
      <c r="B119" s="98">
        <v>234898</v>
      </c>
      <c r="C119" s="103" t="s">
        <v>2282</v>
      </c>
      <c r="D119" s="110" t="s">
        <v>2283</v>
      </c>
      <c r="E119" s="111" t="s">
        <v>262</v>
      </c>
      <c r="F119" s="112" t="s">
        <v>1582</v>
      </c>
      <c r="G119" s="99" t="s">
        <v>3303</v>
      </c>
      <c r="H119" s="97" t="s">
        <v>1647</v>
      </c>
      <c r="I119" s="110" t="s">
        <v>1700</v>
      </c>
      <c r="J119" s="113" t="s">
        <v>2295</v>
      </c>
      <c r="K119" s="109">
        <v>787.74</v>
      </c>
      <c r="L119" s="64">
        <v>194.97</v>
      </c>
    </row>
    <row r="120" spans="1:12" ht="15.6" x14ac:dyDescent="0.25">
      <c r="A120" s="114">
        <v>254050198</v>
      </c>
      <c r="B120" s="98">
        <v>224432</v>
      </c>
      <c r="C120" s="103" t="s">
        <v>2282</v>
      </c>
      <c r="D120" s="110" t="s">
        <v>2283</v>
      </c>
      <c r="E120" s="111" t="s">
        <v>262</v>
      </c>
      <c r="F120" s="115" t="s">
        <v>1572</v>
      </c>
      <c r="G120" s="111" t="s">
        <v>3304</v>
      </c>
      <c r="H120" s="97" t="s">
        <v>1647</v>
      </c>
      <c r="I120" s="110" t="s">
        <v>1700</v>
      </c>
      <c r="J120" s="113" t="s">
        <v>2293</v>
      </c>
      <c r="K120" s="109">
        <v>818.52</v>
      </c>
      <c r="L120" s="64">
        <v>202.58</v>
      </c>
    </row>
    <row r="121" spans="1:12" ht="15.6" x14ac:dyDescent="0.25">
      <c r="A121" s="98">
        <v>254050009</v>
      </c>
      <c r="B121" s="98">
        <v>180648</v>
      </c>
      <c r="C121" s="103" t="s">
        <v>2282</v>
      </c>
      <c r="D121" s="110" t="s">
        <v>2283</v>
      </c>
      <c r="E121" s="111" t="s">
        <v>262</v>
      </c>
      <c r="F121" s="112" t="s">
        <v>1559</v>
      </c>
      <c r="G121" s="99" t="s">
        <v>3305</v>
      </c>
      <c r="H121" s="97" t="s">
        <v>1647</v>
      </c>
      <c r="I121" s="110" t="s">
        <v>1700</v>
      </c>
      <c r="J121" s="113" t="s">
        <v>2295</v>
      </c>
      <c r="K121" s="109">
        <v>944.1</v>
      </c>
      <c r="L121" s="64">
        <v>233.66</v>
      </c>
    </row>
    <row r="122" spans="1:12" ht="15.6" x14ac:dyDescent="0.25">
      <c r="A122" s="98">
        <v>254050494</v>
      </c>
      <c r="B122" s="98">
        <v>240786</v>
      </c>
      <c r="C122" s="103" t="s">
        <v>2282</v>
      </c>
      <c r="D122" s="110" t="s">
        <v>2283</v>
      </c>
      <c r="E122" s="111" t="s">
        <v>262</v>
      </c>
      <c r="F122" s="112" t="s">
        <v>1592</v>
      </c>
      <c r="G122" s="99" t="s">
        <v>3306</v>
      </c>
      <c r="H122" s="97" t="s">
        <v>1647</v>
      </c>
      <c r="I122" s="110" t="s">
        <v>1700</v>
      </c>
      <c r="J122" s="113" t="s">
        <v>2296</v>
      </c>
      <c r="K122" s="109">
        <v>1009.87</v>
      </c>
      <c r="L122" s="64">
        <v>249.94</v>
      </c>
    </row>
    <row r="123" spans="1:12" ht="15.6" x14ac:dyDescent="0.25">
      <c r="A123" s="114">
        <v>254050389</v>
      </c>
      <c r="B123" s="98">
        <v>235151</v>
      </c>
      <c r="C123" s="103" t="s">
        <v>2282</v>
      </c>
      <c r="D123" s="110" t="s">
        <v>2283</v>
      </c>
      <c r="E123" s="111" t="s">
        <v>262</v>
      </c>
      <c r="F123" s="115" t="s">
        <v>1604</v>
      </c>
      <c r="G123" s="111" t="s">
        <v>3307</v>
      </c>
      <c r="H123" s="97" t="s">
        <v>1647</v>
      </c>
      <c r="I123" s="110" t="s">
        <v>1700</v>
      </c>
      <c r="J123" s="113" t="s">
        <v>2300</v>
      </c>
      <c r="K123" s="109">
        <v>1035.68</v>
      </c>
      <c r="L123" s="64">
        <v>256.33</v>
      </c>
    </row>
    <row r="124" spans="1:12" ht="15.6" x14ac:dyDescent="0.25">
      <c r="A124" s="98">
        <v>254050482</v>
      </c>
      <c r="B124" s="98">
        <v>50572</v>
      </c>
      <c r="C124" s="103" t="s">
        <v>2282</v>
      </c>
      <c r="D124" s="110" t="s">
        <v>2283</v>
      </c>
      <c r="E124" s="111" t="s">
        <v>262</v>
      </c>
      <c r="F124" s="112" t="s">
        <v>1597</v>
      </c>
      <c r="G124" s="99" t="s">
        <v>3308</v>
      </c>
      <c r="H124" s="97" t="s">
        <v>1647</v>
      </c>
      <c r="I124" s="110" t="s">
        <v>1700</v>
      </c>
      <c r="J124" s="113" t="s">
        <v>2294</v>
      </c>
      <c r="K124" s="109">
        <v>1043.5899999999999</v>
      </c>
      <c r="L124" s="64">
        <v>258.29000000000002</v>
      </c>
    </row>
    <row r="125" spans="1:12" ht="15.6" x14ac:dyDescent="0.25">
      <c r="A125" s="114">
        <v>254050369</v>
      </c>
      <c r="B125" s="98">
        <v>234565</v>
      </c>
      <c r="C125" s="103" t="s">
        <v>2282</v>
      </c>
      <c r="D125" s="110" t="s">
        <v>2283</v>
      </c>
      <c r="E125" s="111" t="s">
        <v>262</v>
      </c>
      <c r="F125" s="115" t="s">
        <v>1556</v>
      </c>
      <c r="G125" s="111" t="s">
        <v>3309</v>
      </c>
      <c r="H125" s="97" t="s">
        <v>1647</v>
      </c>
      <c r="I125" s="110" t="s">
        <v>1700</v>
      </c>
      <c r="J125" s="113" t="s">
        <v>2300</v>
      </c>
      <c r="K125" s="109">
        <v>1083.55</v>
      </c>
      <c r="L125" s="64">
        <v>268.18</v>
      </c>
    </row>
    <row r="126" spans="1:12" ht="15.6" x14ac:dyDescent="0.25">
      <c r="A126" s="98">
        <v>254050188</v>
      </c>
      <c r="B126" s="98">
        <v>224350</v>
      </c>
      <c r="C126" s="103" t="s">
        <v>2282</v>
      </c>
      <c r="D126" s="110" t="s">
        <v>2283</v>
      </c>
      <c r="E126" s="111" t="s">
        <v>262</v>
      </c>
      <c r="F126" s="112" t="s">
        <v>1583</v>
      </c>
      <c r="G126" s="99" t="s">
        <v>3310</v>
      </c>
      <c r="H126" s="97" t="s">
        <v>1647</v>
      </c>
      <c r="I126" s="110" t="s">
        <v>1700</v>
      </c>
      <c r="J126" s="113" t="s">
        <v>2295</v>
      </c>
      <c r="K126" s="109">
        <v>1157.51</v>
      </c>
      <c r="L126" s="64">
        <v>286.48</v>
      </c>
    </row>
    <row r="127" spans="1:12" ht="15.6" x14ac:dyDescent="0.25">
      <c r="A127" s="98">
        <v>254050474</v>
      </c>
      <c r="B127" s="98">
        <v>239333</v>
      </c>
      <c r="C127" s="103" t="s">
        <v>2282</v>
      </c>
      <c r="D127" s="110" t="s">
        <v>2283</v>
      </c>
      <c r="E127" s="111" t="s">
        <v>262</v>
      </c>
      <c r="F127" s="112" t="s">
        <v>1602</v>
      </c>
      <c r="G127" s="99" t="s">
        <v>3311</v>
      </c>
      <c r="H127" s="97" t="s">
        <v>1647</v>
      </c>
      <c r="I127" s="110" t="s">
        <v>1700</v>
      </c>
      <c r="J127" s="113" t="s">
        <v>2290</v>
      </c>
      <c r="K127" s="109">
        <v>390.06</v>
      </c>
      <c r="L127" s="64">
        <v>96.54</v>
      </c>
    </row>
    <row r="128" spans="1:12" ht="15.6" x14ac:dyDescent="0.25">
      <c r="A128" s="114">
        <v>254050592</v>
      </c>
      <c r="B128" s="98">
        <v>271041</v>
      </c>
      <c r="C128" s="103" t="s">
        <v>2282</v>
      </c>
      <c r="D128" s="110" t="s">
        <v>2283</v>
      </c>
      <c r="E128" s="111" t="s">
        <v>262</v>
      </c>
      <c r="F128" s="115" t="s">
        <v>1562</v>
      </c>
      <c r="G128" s="111" t="s">
        <v>3312</v>
      </c>
      <c r="H128" s="97" t="s">
        <v>1647</v>
      </c>
      <c r="I128" s="110" t="s">
        <v>1700</v>
      </c>
      <c r="J128" s="113" t="s">
        <v>2295</v>
      </c>
      <c r="K128" s="109">
        <v>787.12</v>
      </c>
      <c r="L128" s="64">
        <v>194.81</v>
      </c>
    </row>
    <row r="129" spans="1:12" ht="15.6" x14ac:dyDescent="0.25">
      <c r="A129" s="114">
        <v>254335410</v>
      </c>
      <c r="B129" s="98">
        <v>182969</v>
      </c>
      <c r="C129" s="103" t="s">
        <v>2282</v>
      </c>
      <c r="D129" s="110" t="s">
        <v>2283</v>
      </c>
      <c r="E129" s="111" t="s">
        <v>262</v>
      </c>
      <c r="F129" s="115" t="s">
        <v>1555</v>
      </c>
      <c r="G129" s="111" t="s">
        <v>3313</v>
      </c>
      <c r="H129" s="97" t="s">
        <v>1675</v>
      </c>
      <c r="I129" s="110" t="s">
        <v>1700</v>
      </c>
      <c r="J129" s="113" t="s">
        <v>2294</v>
      </c>
      <c r="K129" s="109">
        <v>770.05</v>
      </c>
      <c r="L129" s="64">
        <v>190.59</v>
      </c>
    </row>
    <row r="130" spans="1:12" ht="15.6" x14ac:dyDescent="0.25">
      <c r="A130" s="98">
        <v>254545925</v>
      </c>
      <c r="B130" s="98">
        <v>189773</v>
      </c>
      <c r="C130" s="103" t="s">
        <v>2282</v>
      </c>
      <c r="D130" s="110" t="s">
        <v>2283</v>
      </c>
      <c r="E130" s="111" t="s">
        <v>262</v>
      </c>
      <c r="F130" s="112" t="s">
        <v>1598</v>
      </c>
      <c r="G130" s="99" t="s">
        <v>3314</v>
      </c>
      <c r="H130" s="97" t="s">
        <v>1622</v>
      </c>
      <c r="I130" s="110" t="s">
        <v>1700</v>
      </c>
      <c r="J130" s="113" t="s">
        <v>2288</v>
      </c>
      <c r="K130" s="109">
        <v>446.29</v>
      </c>
      <c r="L130" s="64">
        <v>110.46</v>
      </c>
    </row>
    <row r="131" spans="1:12" ht="15.6" x14ac:dyDescent="0.25">
      <c r="A131" s="114">
        <v>254545926</v>
      </c>
      <c r="B131" s="98">
        <v>190353</v>
      </c>
      <c r="C131" s="103" t="s">
        <v>2282</v>
      </c>
      <c r="D131" s="110" t="s">
        <v>2283</v>
      </c>
      <c r="E131" s="111" t="s">
        <v>262</v>
      </c>
      <c r="F131" s="115" t="s">
        <v>1600</v>
      </c>
      <c r="G131" s="111" t="s">
        <v>3315</v>
      </c>
      <c r="H131" s="97" t="s">
        <v>1622</v>
      </c>
      <c r="I131" s="110" t="s">
        <v>1700</v>
      </c>
      <c r="J131" s="113" t="s">
        <v>2290</v>
      </c>
      <c r="K131" s="109">
        <v>398.94</v>
      </c>
      <c r="L131" s="64">
        <v>98.74</v>
      </c>
    </row>
    <row r="132" spans="1:12" ht="15.6" x14ac:dyDescent="0.25">
      <c r="A132" s="114">
        <v>254545707</v>
      </c>
      <c r="B132" s="98">
        <v>52882</v>
      </c>
      <c r="C132" s="103" t="s">
        <v>2282</v>
      </c>
      <c r="D132" s="110" t="s">
        <v>2283</v>
      </c>
      <c r="E132" s="111" t="s">
        <v>262</v>
      </c>
      <c r="F132" s="115" t="s">
        <v>1595</v>
      </c>
      <c r="G132" s="111" t="s">
        <v>3316</v>
      </c>
      <c r="H132" s="97" t="s">
        <v>1622</v>
      </c>
      <c r="I132" s="110" t="s">
        <v>1700</v>
      </c>
      <c r="J132" s="113" t="s">
        <v>2292</v>
      </c>
      <c r="K132" s="109">
        <v>445.47</v>
      </c>
      <c r="L132" s="64">
        <v>110.25</v>
      </c>
    </row>
    <row r="133" spans="1:12" ht="15.6" x14ac:dyDescent="0.25">
      <c r="A133" s="98">
        <v>254545027</v>
      </c>
      <c r="B133" s="98">
        <v>52825</v>
      </c>
      <c r="C133" s="103" t="s">
        <v>2282</v>
      </c>
      <c r="D133" s="110" t="s">
        <v>2283</v>
      </c>
      <c r="E133" s="111" t="s">
        <v>262</v>
      </c>
      <c r="F133" s="112" t="s">
        <v>1549</v>
      </c>
      <c r="G133" s="99" t="s">
        <v>3317</v>
      </c>
      <c r="H133" s="97" t="s">
        <v>1622</v>
      </c>
      <c r="I133" s="110" t="s">
        <v>1700</v>
      </c>
      <c r="J133" s="113" t="s">
        <v>2291</v>
      </c>
      <c r="K133" s="109">
        <v>485.32</v>
      </c>
      <c r="L133" s="64">
        <v>120.12</v>
      </c>
    </row>
    <row r="134" spans="1:12" ht="15.6" x14ac:dyDescent="0.25">
      <c r="A134" s="114">
        <v>254545528</v>
      </c>
      <c r="B134" s="98">
        <v>100813</v>
      </c>
      <c r="C134" s="103" t="s">
        <v>2282</v>
      </c>
      <c r="D134" s="110" t="s">
        <v>2283</v>
      </c>
      <c r="E134" s="111" t="s">
        <v>262</v>
      </c>
      <c r="F134" s="115" t="s">
        <v>1586</v>
      </c>
      <c r="G134" s="111" t="s">
        <v>3318</v>
      </c>
      <c r="H134" s="97" t="s">
        <v>1622</v>
      </c>
      <c r="I134" s="110" t="s">
        <v>1700</v>
      </c>
      <c r="J134" s="113" t="s">
        <v>2292</v>
      </c>
      <c r="K134" s="109">
        <v>541.37</v>
      </c>
      <c r="L134" s="64">
        <v>133.99</v>
      </c>
    </row>
    <row r="135" spans="1:12" ht="15.6" x14ac:dyDescent="0.25">
      <c r="A135" s="114">
        <v>254545702</v>
      </c>
      <c r="B135" s="98">
        <v>52879</v>
      </c>
      <c r="C135" s="103" t="s">
        <v>2282</v>
      </c>
      <c r="D135" s="110" t="s">
        <v>2283</v>
      </c>
      <c r="E135" s="111" t="s">
        <v>262</v>
      </c>
      <c r="F135" s="115" t="s">
        <v>1548</v>
      </c>
      <c r="G135" s="111" t="s">
        <v>3319</v>
      </c>
      <c r="H135" s="97" t="s">
        <v>1622</v>
      </c>
      <c r="I135" s="110" t="s">
        <v>1700</v>
      </c>
      <c r="J135" s="113" t="s">
        <v>2294</v>
      </c>
      <c r="K135" s="109">
        <v>559.75</v>
      </c>
      <c r="L135" s="64">
        <v>138.54</v>
      </c>
    </row>
    <row r="136" spans="1:12" ht="15.6" x14ac:dyDescent="0.25">
      <c r="A136" s="98">
        <v>254545530</v>
      </c>
      <c r="B136" s="98">
        <v>136140</v>
      </c>
      <c r="C136" s="103" t="s">
        <v>2282</v>
      </c>
      <c r="D136" s="110" t="s">
        <v>2283</v>
      </c>
      <c r="E136" s="111" t="s">
        <v>262</v>
      </c>
      <c r="F136" s="112" t="s">
        <v>1563</v>
      </c>
      <c r="G136" s="99" t="s">
        <v>3320</v>
      </c>
      <c r="H136" s="97" t="s">
        <v>1622</v>
      </c>
      <c r="I136" s="110" t="s">
        <v>1700</v>
      </c>
      <c r="J136" s="113" t="s">
        <v>2294</v>
      </c>
      <c r="K136" s="109">
        <v>686.93</v>
      </c>
      <c r="L136" s="64">
        <v>170.02</v>
      </c>
    </row>
    <row r="137" spans="1:12" ht="15.6" x14ac:dyDescent="0.25">
      <c r="A137" s="98">
        <v>254545410</v>
      </c>
      <c r="B137" s="98">
        <v>182941</v>
      </c>
      <c r="C137" s="103" t="s">
        <v>2282</v>
      </c>
      <c r="D137" s="110" t="s">
        <v>2283</v>
      </c>
      <c r="E137" s="111" t="s">
        <v>262</v>
      </c>
      <c r="F137" s="112" t="s">
        <v>1555</v>
      </c>
      <c r="G137" s="99" t="s">
        <v>3321</v>
      </c>
      <c r="H137" s="97" t="s">
        <v>1622</v>
      </c>
      <c r="I137" s="110" t="s">
        <v>1700</v>
      </c>
      <c r="J137" s="113" t="s">
        <v>2294</v>
      </c>
      <c r="K137" s="109">
        <v>688.72</v>
      </c>
      <c r="L137" s="64">
        <v>170.46</v>
      </c>
    </row>
    <row r="138" spans="1:12" ht="15.6" x14ac:dyDescent="0.25">
      <c r="A138" s="98">
        <v>254545009</v>
      </c>
      <c r="B138" s="98">
        <v>180635</v>
      </c>
      <c r="C138" s="103" t="s">
        <v>2282</v>
      </c>
      <c r="D138" s="110" t="s">
        <v>2283</v>
      </c>
      <c r="E138" s="111" t="s">
        <v>262</v>
      </c>
      <c r="F138" s="112" t="s">
        <v>1559</v>
      </c>
      <c r="G138" s="99" t="s">
        <v>3322</v>
      </c>
      <c r="H138" s="97" t="s">
        <v>1622</v>
      </c>
      <c r="I138" s="110" t="s">
        <v>1700</v>
      </c>
      <c r="J138" s="113" t="s">
        <v>2295</v>
      </c>
      <c r="K138" s="109">
        <v>789.01</v>
      </c>
      <c r="L138" s="64">
        <v>195.28</v>
      </c>
    </row>
    <row r="139" spans="1:12" ht="15.6" x14ac:dyDescent="0.25">
      <c r="A139" s="114">
        <v>254545464</v>
      </c>
      <c r="B139" s="98">
        <v>201322</v>
      </c>
      <c r="C139" s="103" t="s">
        <v>2282</v>
      </c>
      <c r="D139" s="110" t="s">
        <v>2283</v>
      </c>
      <c r="E139" s="111" t="s">
        <v>262</v>
      </c>
      <c r="F139" s="115" t="s">
        <v>1558</v>
      </c>
      <c r="G139" s="111" t="s">
        <v>3323</v>
      </c>
      <c r="H139" s="97" t="s">
        <v>1622</v>
      </c>
      <c r="I139" s="110" t="s">
        <v>1700</v>
      </c>
      <c r="J139" s="113" t="s">
        <v>2295</v>
      </c>
      <c r="K139" s="109">
        <v>835.81</v>
      </c>
      <c r="L139" s="64">
        <v>206.86</v>
      </c>
    </row>
    <row r="140" spans="1:12" ht="15.6" x14ac:dyDescent="0.25">
      <c r="A140" s="98">
        <v>254545188</v>
      </c>
      <c r="B140" s="98">
        <v>224329</v>
      </c>
      <c r="C140" s="103" t="s">
        <v>2282</v>
      </c>
      <c r="D140" s="110" t="s">
        <v>2283</v>
      </c>
      <c r="E140" s="111" t="s">
        <v>262</v>
      </c>
      <c r="F140" s="112" t="s">
        <v>1583</v>
      </c>
      <c r="G140" s="99" t="s">
        <v>3324</v>
      </c>
      <c r="H140" s="97" t="s">
        <v>1622</v>
      </c>
      <c r="I140" s="110" t="s">
        <v>1700</v>
      </c>
      <c r="J140" s="113" t="s">
        <v>2295</v>
      </c>
      <c r="K140" s="109">
        <v>968.13</v>
      </c>
      <c r="L140" s="64">
        <v>239.61</v>
      </c>
    </row>
    <row r="141" spans="1:12" ht="15.6" x14ac:dyDescent="0.25">
      <c r="A141" s="98">
        <v>254545474</v>
      </c>
      <c r="B141" s="98">
        <v>239334</v>
      </c>
      <c r="C141" s="103" t="s">
        <v>2282</v>
      </c>
      <c r="D141" s="110" t="s">
        <v>2283</v>
      </c>
      <c r="E141" s="111" t="s">
        <v>262</v>
      </c>
      <c r="F141" s="112" t="s">
        <v>1602</v>
      </c>
      <c r="G141" s="99" t="s">
        <v>3325</v>
      </c>
      <c r="H141" s="97" t="s">
        <v>1622</v>
      </c>
      <c r="I141" s="110" t="s">
        <v>1700</v>
      </c>
      <c r="J141" s="113" t="s">
        <v>2290</v>
      </c>
      <c r="K141" s="109">
        <v>359.78</v>
      </c>
      <c r="L141" s="64">
        <v>89.05</v>
      </c>
    </row>
    <row r="142" spans="1:12" ht="15.6" x14ac:dyDescent="0.25">
      <c r="A142" s="98">
        <v>254545592</v>
      </c>
      <c r="B142" s="98">
        <v>261819</v>
      </c>
      <c r="C142" s="103" t="s">
        <v>2282</v>
      </c>
      <c r="D142" s="110" t="s">
        <v>2283</v>
      </c>
      <c r="E142" s="111" t="s">
        <v>262</v>
      </c>
      <c r="F142" s="112" t="s">
        <v>1562</v>
      </c>
      <c r="G142" s="99" t="s">
        <v>3326</v>
      </c>
      <c r="H142" s="97" t="s">
        <v>1622</v>
      </c>
      <c r="I142" s="110" t="s">
        <v>1700</v>
      </c>
      <c r="J142" s="113" t="s">
        <v>2295</v>
      </c>
      <c r="K142" s="109">
        <v>633.48</v>
      </c>
      <c r="L142" s="64">
        <v>156.79</v>
      </c>
    </row>
    <row r="143" spans="1:12" ht="15.6" x14ac:dyDescent="0.25">
      <c r="A143" s="98">
        <v>254549027</v>
      </c>
      <c r="B143" s="98">
        <v>52911</v>
      </c>
      <c r="C143" s="103" t="s">
        <v>2282</v>
      </c>
      <c r="D143" s="110" t="s">
        <v>2283</v>
      </c>
      <c r="E143" s="111" t="s">
        <v>262</v>
      </c>
      <c r="F143" s="112" t="s">
        <v>1549</v>
      </c>
      <c r="G143" s="99" t="s">
        <v>3327</v>
      </c>
      <c r="H143" s="97" t="s">
        <v>1620</v>
      </c>
      <c r="I143" s="110" t="s">
        <v>1700</v>
      </c>
      <c r="J143" s="113" t="s">
        <v>2291</v>
      </c>
      <c r="K143" s="109">
        <v>503.28</v>
      </c>
      <c r="L143" s="64">
        <v>124.56</v>
      </c>
    </row>
    <row r="144" spans="1:12" ht="15.6" x14ac:dyDescent="0.25">
      <c r="A144" s="98">
        <v>254549702</v>
      </c>
      <c r="B144" s="98">
        <v>135640</v>
      </c>
      <c r="C144" s="103" t="s">
        <v>2282</v>
      </c>
      <c r="D144" s="110" t="s">
        <v>2283</v>
      </c>
      <c r="E144" s="111" t="s">
        <v>262</v>
      </c>
      <c r="F144" s="112" t="s">
        <v>1548</v>
      </c>
      <c r="G144" s="99" t="s">
        <v>3328</v>
      </c>
      <c r="H144" s="97" t="s">
        <v>1620</v>
      </c>
      <c r="I144" s="110" t="s">
        <v>1700</v>
      </c>
      <c r="J144" s="113" t="s">
        <v>2294</v>
      </c>
      <c r="K144" s="109">
        <v>581.80999999999995</v>
      </c>
      <c r="L144" s="64">
        <v>144</v>
      </c>
    </row>
    <row r="145" spans="1:12" ht="15.6" x14ac:dyDescent="0.25">
      <c r="A145" s="98">
        <v>254549708</v>
      </c>
      <c r="B145" s="98">
        <v>52969</v>
      </c>
      <c r="C145" s="103" t="s">
        <v>2282</v>
      </c>
      <c r="D145" s="110" t="s">
        <v>2283</v>
      </c>
      <c r="E145" s="111" t="s">
        <v>262</v>
      </c>
      <c r="F145" s="112" t="s">
        <v>1605</v>
      </c>
      <c r="G145" s="99" t="s">
        <v>3329</v>
      </c>
      <c r="H145" s="97" t="s">
        <v>1620</v>
      </c>
      <c r="I145" s="110" t="s">
        <v>1700</v>
      </c>
      <c r="J145" s="113" t="s">
        <v>2293</v>
      </c>
      <c r="K145" s="109">
        <v>858.08</v>
      </c>
      <c r="L145" s="64">
        <v>212.37</v>
      </c>
    </row>
    <row r="146" spans="1:12" ht="15.6" x14ac:dyDescent="0.25">
      <c r="A146" s="98">
        <v>254549464</v>
      </c>
      <c r="B146" s="98">
        <v>195417</v>
      </c>
      <c r="C146" s="103" t="s">
        <v>2282</v>
      </c>
      <c r="D146" s="110" t="s">
        <v>2283</v>
      </c>
      <c r="E146" s="111" t="s">
        <v>262</v>
      </c>
      <c r="F146" s="112" t="s">
        <v>1558</v>
      </c>
      <c r="G146" s="99" t="s">
        <v>3330</v>
      </c>
      <c r="H146" s="97" t="s">
        <v>1620</v>
      </c>
      <c r="I146" s="110" t="s">
        <v>1700</v>
      </c>
      <c r="J146" s="113" t="s">
        <v>2295</v>
      </c>
      <c r="K146" s="109">
        <v>873.8</v>
      </c>
      <c r="L146" s="64">
        <v>216.27</v>
      </c>
    </row>
    <row r="147" spans="1:12" ht="15.6" x14ac:dyDescent="0.25">
      <c r="A147" s="98">
        <v>254549188</v>
      </c>
      <c r="B147" s="98">
        <v>224354</v>
      </c>
      <c r="C147" s="103" t="s">
        <v>2282</v>
      </c>
      <c r="D147" s="110" t="s">
        <v>2283</v>
      </c>
      <c r="E147" s="111" t="s">
        <v>262</v>
      </c>
      <c r="F147" s="112" t="s">
        <v>1583</v>
      </c>
      <c r="G147" s="99" t="s">
        <v>3331</v>
      </c>
      <c r="H147" s="97" t="s">
        <v>1620</v>
      </c>
      <c r="I147" s="110" t="s">
        <v>1700</v>
      </c>
      <c r="J147" s="113" t="s">
        <v>2295</v>
      </c>
      <c r="K147" s="109">
        <v>1013.34</v>
      </c>
      <c r="L147" s="64">
        <v>250.8</v>
      </c>
    </row>
    <row r="148" spans="1:12" ht="15.6" x14ac:dyDescent="0.25">
      <c r="A148" s="98">
        <v>254549474</v>
      </c>
      <c r="B148" s="98">
        <v>239335</v>
      </c>
      <c r="C148" s="103" t="s">
        <v>2282</v>
      </c>
      <c r="D148" s="110" t="s">
        <v>2283</v>
      </c>
      <c r="E148" s="111" t="s">
        <v>262</v>
      </c>
      <c r="F148" s="112" t="s">
        <v>1602</v>
      </c>
      <c r="G148" s="99" t="s">
        <v>3332</v>
      </c>
      <c r="H148" s="97" t="s">
        <v>1620</v>
      </c>
      <c r="I148" s="110" t="s">
        <v>1700</v>
      </c>
      <c r="J148" s="113" t="s">
        <v>2290</v>
      </c>
      <c r="K148" s="109">
        <v>372.15</v>
      </c>
      <c r="L148" s="64">
        <v>92.11</v>
      </c>
    </row>
    <row r="149" spans="1:12" ht="15.6" x14ac:dyDescent="0.25">
      <c r="A149" s="98">
        <v>254077707</v>
      </c>
      <c r="B149" s="98">
        <v>50662</v>
      </c>
      <c r="C149" s="103" t="s">
        <v>2282</v>
      </c>
      <c r="D149" s="110" t="s">
        <v>2283</v>
      </c>
      <c r="E149" s="111" t="s">
        <v>262</v>
      </c>
      <c r="F149" s="112" t="s">
        <v>1595</v>
      </c>
      <c r="G149" s="99" t="s">
        <v>3333</v>
      </c>
      <c r="H149" s="97" t="s">
        <v>1649</v>
      </c>
      <c r="I149" s="110" t="s">
        <v>1700</v>
      </c>
      <c r="J149" s="113" t="s">
        <v>2292</v>
      </c>
      <c r="K149" s="109">
        <v>443.32</v>
      </c>
      <c r="L149" s="64">
        <v>109.72</v>
      </c>
    </row>
    <row r="150" spans="1:12" ht="15.6" x14ac:dyDescent="0.25">
      <c r="A150" s="98">
        <v>254077027</v>
      </c>
      <c r="B150" s="98">
        <v>50653</v>
      </c>
      <c r="C150" s="103" t="s">
        <v>2282</v>
      </c>
      <c r="D150" s="110" t="s">
        <v>2283</v>
      </c>
      <c r="E150" s="111" t="s">
        <v>262</v>
      </c>
      <c r="F150" s="112" t="s">
        <v>1549</v>
      </c>
      <c r="G150" s="99" t="s">
        <v>3334</v>
      </c>
      <c r="H150" s="97" t="s">
        <v>1649</v>
      </c>
      <c r="I150" s="110" t="s">
        <v>1700</v>
      </c>
      <c r="J150" s="113" t="s">
        <v>2291</v>
      </c>
      <c r="K150" s="109">
        <v>481.97</v>
      </c>
      <c r="L150" s="64">
        <v>119.29</v>
      </c>
    </row>
    <row r="151" spans="1:12" ht="15.6" x14ac:dyDescent="0.25">
      <c r="A151" s="98">
        <v>254077528</v>
      </c>
      <c r="B151" s="98">
        <v>86473</v>
      </c>
      <c r="C151" s="103" t="s">
        <v>2282</v>
      </c>
      <c r="D151" s="110" t="s">
        <v>2283</v>
      </c>
      <c r="E151" s="111" t="s">
        <v>262</v>
      </c>
      <c r="F151" s="112" t="s">
        <v>1586</v>
      </c>
      <c r="G151" s="99" t="s">
        <v>3335</v>
      </c>
      <c r="H151" s="97" t="s">
        <v>1649</v>
      </c>
      <c r="I151" s="110" t="s">
        <v>1700</v>
      </c>
      <c r="J151" s="113" t="s">
        <v>2292</v>
      </c>
      <c r="K151" s="109">
        <v>525.13</v>
      </c>
      <c r="L151" s="64">
        <v>129.97</v>
      </c>
    </row>
    <row r="152" spans="1:12" ht="15.6" x14ac:dyDescent="0.25">
      <c r="A152" s="98">
        <v>254077378</v>
      </c>
      <c r="B152" s="98">
        <v>235119</v>
      </c>
      <c r="C152" s="103" t="s">
        <v>2282</v>
      </c>
      <c r="D152" s="110" t="s">
        <v>2283</v>
      </c>
      <c r="E152" s="111" t="s">
        <v>262</v>
      </c>
      <c r="F152" s="112" t="s">
        <v>1578</v>
      </c>
      <c r="G152" s="99" t="s">
        <v>3336</v>
      </c>
      <c r="H152" s="97" t="s">
        <v>1649</v>
      </c>
      <c r="I152" s="110" t="s">
        <v>1700</v>
      </c>
      <c r="J152" s="113" t="s">
        <v>2294</v>
      </c>
      <c r="K152" s="109">
        <v>552.02</v>
      </c>
      <c r="L152" s="64">
        <v>136.62</v>
      </c>
    </row>
    <row r="153" spans="1:12" ht="15.6" x14ac:dyDescent="0.25">
      <c r="A153" s="98">
        <v>254077702</v>
      </c>
      <c r="B153" s="98">
        <v>134546</v>
      </c>
      <c r="C153" s="103" t="s">
        <v>2282</v>
      </c>
      <c r="D153" s="110" t="s">
        <v>2283</v>
      </c>
      <c r="E153" s="111" t="s">
        <v>262</v>
      </c>
      <c r="F153" s="112" t="s">
        <v>1548</v>
      </c>
      <c r="G153" s="99" t="s">
        <v>3337</v>
      </c>
      <c r="H153" s="97" t="s">
        <v>1649</v>
      </c>
      <c r="I153" s="110" t="s">
        <v>1700</v>
      </c>
      <c r="J153" s="113" t="s">
        <v>2294</v>
      </c>
      <c r="K153" s="109">
        <v>558.08000000000004</v>
      </c>
      <c r="L153" s="64">
        <v>138.12</v>
      </c>
    </row>
    <row r="154" spans="1:12" ht="15.6" x14ac:dyDescent="0.25">
      <c r="A154" s="114">
        <v>254077418</v>
      </c>
      <c r="B154" s="98">
        <v>169097</v>
      </c>
      <c r="C154" s="103" t="s">
        <v>2282</v>
      </c>
      <c r="D154" s="110" t="s">
        <v>2283</v>
      </c>
      <c r="E154" s="111" t="s">
        <v>262</v>
      </c>
      <c r="F154" s="115" t="s">
        <v>1591</v>
      </c>
      <c r="G154" s="111" t="s">
        <v>3338</v>
      </c>
      <c r="H154" s="97" t="s">
        <v>1649</v>
      </c>
      <c r="I154" s="110" t="s">
        <v>1700</v>
      </c>
      <c r="J154" s="113" t="s">
        <v>2291</v>
      </c>
      <c r="K154" s="109">
        <v>653.12</v>
      </c>
      <c r="L154" s="64">
        <v>161.65</v>
      </c>
    </row>
    <row r="155" spans="1:12" ht="15.6" x14ac:dyDescent="0.25">
      <c r="A155" s="98">
        <v>254086925</v>
      </c>
      <c r="B155" s="98">
        <v>189772</v>
      </c>
      <c r="C155" s="103" t="s">
        <v>2282</v>
      </c>
      <c r="D155" s="110" t="s">
        <v>2283</v>
      </c>
      <c r="E155" s="111" t="s">
        <v>262</v>
      </c>
      <c r="F155" s="112" t="s">
        <v>1598</v>
      </c>
      <c r="G155" s="99" t="s">
        <v>3339</v>
      </c>
      <c r="H155" s="97" t="s">
        <v>514</v>
      </c>
      <c r="I155" s="110" t="s">
        <v>1700</v>
      </c>
      <c r="J155" s="113" t="s">
        <v>2288</v>
      </c>
      <c r="K155" s="109">
        <v>463.36</v>
      </c>
      <c r="L155" s="64">
        <v>114.68</v>
      </c>
    </row>
    <row r="156" spans="1:12" ht="15.6" x14ac:dyDescent="0.25">
      <c r="A156" s="98">
        <v>254086926</v>
      </c>
      <c r="B156" s="98">
        <v>190352</v>
      </c>
      <c r="C156" s="103" t="s">
        <v>2282</v>
      </c>
      <c r="D156" s="110" t="s">
        <v>2283</v>
      </c>
      <c r="E156" s="111" t="s">
        <v>262</v>
      </c>
      <c r="F156" s="112" t="s">
        <v>1600</v>
      </c>
      <c r="G156" s="99" t="s">
        <v>3340</v>
      </c>
      <c r="H156" s="97" t="s">
        <v>514</v>
      </c>
      <c r="I156" s="110" t="s">
        <v>1700</v>
      </c>
      <c r="J156" s="113" t="s">
        <v>2290</v>
      </c>
      <c r="K156" s="109">
        <v>429.79</v>
      </c>
      <c r="L156" s="64">
        <v>106.37</v>
      </c>
    </row>
    <row r="157" spans="1:12" ht="15.6" x14ac:dyDescent="0.25">
      <c r="A157" s="98">
        <v>254086707</v>
      </c>
      <c r="B157" s="98">
        <v>50873</v>
      </c>
      <c r="C157" s="103" t="s">
        <v>2282</v>
      </c>
      <c r="D157" s="110" t="s">
        <v>2283</v>
      </c>
      <c r="E157" s="111" t="s">
        <v>262</v>
      </c>
      <c r="F157" s="112" t="s">
        <v>1595</v>
      </c>
      <c r="G157" s="99" t="s">
        <v>3341</v>
      </c>
      <c r="H157" s="97" t="s">
        <v>514</v>
      </c>
      <c r="I157" s="110" t="s">
        <v>1700</v>
      </c>
      <c r="J157" s="113" t="s">
        <v>2292</v>
      </c>
      <c r="K157" s="109">
        <v>481.63</v>
      </c>
      <c r="L157" s="64">
        <v>119.2</v>
      </c>
    </row>
    <row r="158" spans="1:12" ht="15.6" x14ac:dyDescent="0.25">
      <c r="A158" s="98">
        <v>254086027</v>
      </c>
      <c r="B158" s="98">
        <v>50795</v>
      </c>
      <c r="C158" s="103" t="s">
        <v>2282</v>
      </c>
      <c r="D158" s="110" t="s">
        <v>2283</v>
      </c>
      <c r="E158" s="111" t="s">
        <v>262</v>
      </c>
      <c r="F158" s="112" t="s">
        <v>1549</v>
      </c>
      <c r="G158" s="99" t="s">
        <v>3342</v>
      </c>
      <c r="H158" s="97" t="s">
        <v>514</v>
      </c>
      <c r="I158" s="110" t="s">
        <v>1700</v>
      </c>
      <c r="J158" s="113" t="s">
        <v>2291</v>
      </c>
      <c r="K158" s="109">
        <v>525.58000000000004</v>
      </c>
      <c r="L158" s="64">
        <v>130.08000000000001</v>
      </c>
    </row>
    <row r="159" spans="1:12" ht="15.6" x14ac:dyDescent="0.25">
      <c r="A159" s="98">
        <v>254086199</v>
      </c>
      <c r="B159" s="98">
        <v>224494</v>
      </c>
      <c r="C159" s="103" t="s">
        <v>2282</v>
      </c>
      <c r="D159" s="110" t="s">
        <v>2283</v>
      </c>
      <c r="E159" s="111" t="s">
        <v>262</v>
      </c>
      <c r="F159" s="112" t="s">
        <v>1560</v>
      </c>
      <c r="G159" s="99" t="s">
        <v>3343</v>
      </c>
      <c r="H159" s="97" t="s">
        <v>514</v>
      </c>
      <c r="I159" s="110" t="s">
        <v>1700</v>
      </c>
      <c r="J159" s="113" t="s">
        <v>2293</v>
      </c>
      <c r="K159" s="109">
        <v>567.54999999999995</v>
      </c>
      <c r="L159" s="64">
        <v>140.47</v>
      </c>
    </row>
    <row r="160" spans="1:12" ht="15.6" x14ac:dyDescent="0.25">
      <c r="A160" s="98">
        <v>254086740</v>
      </c>
      <c r="B160" s="98">
        <v>117955</v>
      </c>
      <c r="C160" s="103" t="s">
        <v>3344</v>
      </c>
      <c r="D160" s="110" t="s">
        <v>2283</v>
      </c>
      <c r="E160" s="111" t="s">
        <v>262</v>
      </c>
      <c r="F160" s="112" t="s">
        <v>1584</v>
      </c>
      <c r="G160" s="99" t="s">
        <v>3345</v>
      </c>
      <c r="H160" s="97" t="s">
        <v>514</v>
      </c>
      <c r="I160" s="110" t="s">
        <v>1700</v>
      </c>
      <c r="J160" s="113" t="s">
        <v>2292</v>
      </c>
      <c r="K160" s="109">
        <v>567.88</v>
      </c>
      <c r="L160" s="64">
        <v>140.55000000000001</v>
      </c>
    </row>
    <row r="161" spans="1:12" ht="15.6" x14ac:dyDescent="0.25">
      <c r="A161" s="98">
        <v>254086528</v>
      </c>
      <c r="B161" s="98">
        <v>86482</v>
      </c>
      <c r="C161" s="103" t="s">
        <v>2282</v>
      </c>
      <c r="D161" s="110" t="s">
        <v>2283</v>
      </c>
      <c r="E161" s="111" t="s">
        <v>262</v>
      </c>
      <c r="F161" s="112" t="s">
        <v>1586</v>
      </c>
      <c r="G161" s="99" t="s">
        <v>3346</v>
      </c>
      <c r="H161" s="97" t="s">
        <v>514</v>
      </c>
      <c r="I161" s="110" t="s">
        <v>1700</v>
      </c>
      <c r="J161" s="113" t="s">
        <v>2292</v>
      </c>
      <c r="K161" s="109">
        <v>573.98</v>
      </c>
      <c r="L161" s="64">
        <v>142.06</v>
      </c>
    </row>
    <row r="162" spans="1:12" ht="15.6" x14ac:dyDescent="0.25">
      <c r="A162" s="98">
        <v>254086378</v>
      </c>
      <c r="B162" s="98">
        <v>235115</v>
      </c>
      <c r="C162" s="103" t="s">
        <v>2282</v>
      </c>
      <c r="D162" s="110" t="s">
        <v>2283</v>
      </c>
      <c r="E162" s="111" t="s">
        <v>262</v>
      </c>
      <c r="F162" s="112" t="s">
        <v>1578</v>
      </c>
      <c r="G162" s="99" t="s">
        <v>3347</v>
      </c>
      <c r="H162" s="97" t="s">
        <v>514</v>
      </c>
      <c r="I162" s="110" t="s">
        <v>1700</v>
      </c>
      <c r="J162" s="113" t="s">
        <v>2294</v>
      </c>
      <c r="K162" s="109">
        <v>586.89</v>
      </c>
      <c r="L162" s="64">
        <v>145.26</v>
      </c>
    </row>
    <row r="163" spans="1:12" ht="15.6" x14ac:dyDescent="0.25">
      <c r="A163" s="98">
        <v>254086175</v>
      </c>
      <c r="B163" s="98">
        <v>217553</v>
      </c>
      <c r="C163" s="103" t="s">
        <v>2282</v>
      </c>
      <c r="D163" s="110" t="s">
        <v>2283</v>
      </c>
      <c r="E163" s="111" t="s">
        <v>262</v>
      </c>
      <c r="F163" s="112" t="s">
        <v>1580</v>
      </c>
      <c r="G163" s="99" t="s">
        <v>3348</v>
      </c>
      <c r="H163" s="97" t="s">
        <v>514</v>
      </c>
      <c r="I163" s="110" t="s">
        <v>1700</v>
      </c>
      <c r="J163" s="113" t="s">
        <v>2292</v>
      </c>
      <c r="K163" s="109">
        <v>608.38</v>
      </c>
      <c r="L163" s="64">
        <v>150.57</v>
      </c>
    </row>
    <row r="164" spans="1:12" ht="15.6" x14ac:dyDescent="0.25">
      <c r="A164" s="98">
        <v>254086351</v>
      </c>
      <c r="B164" s="98">
        <v>229197</v>
      </c>
      <c r="C164" s="103" t="s">
        <v>2282</v>
      </c>
      <c r="D164" s="110" t="s">
        <v>2283</v>
      </c>
      <c r="E164" s="111" t="s">
        <v>262</v>
      </c>
      <c r="F164" s="112" t="s">
        <v>1550</v>
      </c>
      <c r="G164" s="99" t="s">
        <v>3349</v>
      </c>
      <c r="H164" s="97" t="s">
        <v>514</v>
      </c>
      <c r="I164" s="110" t="s">
        <v>1700</v>
      </c>
      <c r="J164" s="113" t="s">
        <v>2298</v>
      </c>
      <c r="K164" s="109">
        <v>627.72</v>
      </c>
      <c r="L164" s="64">
        <v>155.36000000000001</v>
      </c>
    </row>
    <row r="165" spans="1:12" ht="15.6" x14ac:dyDescent="0.25">
      <c r="A165" s="98">
        <v>254086411</v>
      </c>
      <c r="B165" s="98">
        <v>196221</v>
      </c>
      <c r="C165" s="103" t="s">
        <v>2282</v>
      </c>
      <c r="D165" s="110" t="s">
        <v>2283</v>
      </c>
      <c r="E165" s="111" t="s">
        <v>262</v>
      </c>
      <c r="F165" s="112" t="s">
        <v>1570</v>
      </c>
      <c r="G165" s="99" t="s">
        <v>3350</v>
      </c>
      <c r="H165" s="97" t="s">
        <v>514</v>
      </c>
      <c r="I165" s="110" t="s">
        <v>1700</v>
      </c>
      <c r="J165" s="113" t="s">
        <v>2291</v>
      </c>
      <c r="K165" s="109">
        <v>651.32000000000005</v>
      </c>
      <c r="L165" s="64">
        <v>161.19999999999999</v>
      </c>
    </row>
    <row r="166" spans="1:12" ht="15.6" x14ac:dyDescent="0.25">
      <c r="A166" s="98">
        <v>254086948</v>
      </c>
      <c r="B166" s="98">
        <v>129023</v>
      </c>
      <c r="C166" s="103" t="s">
        <v>2282</v>
      </c>
      <c r="D166" s="110" t="s">
        <v>2283</v>
      </c>
      <c r="E166" s="111" t="s">
        <v>262</v>
      </c>
      <c r="F166" s="112" t="s">
        <v>1577</v>
      </c>
      <c r="G166" s="99" t="s">
        <v>3351</v>
      </c>
      <c r="H166" s="97" t="s">
        <v>514</v>
      </c>
      <c r="I166" s="110" t="s">
        <v>1700</v>
      </c>
      <c r="J166" s="113" t="s">
        <v>2295</v>
      </c>
      <c r="K166" s="109">
        <v>654.27</v>
      </c>
      <c r="L166" s="64">
        <v>161.93</v>
      </c>
    </row>
    <row r="167" spans="1:12" ht="15.6" x14ac:dyDescent="0.25">
      <c r="A167" s="98">
        <v>254086178</v>
      </c>
      <c r="B167" s="98">
        <v>222091</v>
      </c>
      <c r="C167" s="103" t="s">
        <v>3344</v>
      </c>
      <c r="D167" s="110" t="s">
        <v>2283</v>
      </c>
      <c r="E167" s="111" t="s">
        <v>262</v>
      </c>
      <c r="F167" s="112" t="s">
        <v>1575</v>
      </c>
      <c r="G167" s="99" t="s">
        <v>3352</v>
      </c>
      <c r="H167" s="97" t="s">
        <v>514</v>
      </c>
      <c r="I167" s="110" t="s">
        <v>1700</v>
      </c>
      <c r="J167" s="113" t="s">
        <v>2292</v>
      </c>
      <c r="K167" s="109">
        <v>667.35</v>
      </c>
      <c r="L167" s="64">
        <v>165.17</v>
      </c>
    </row>
    <row r="168" spans="1:12" ht="15.6" x14ac:dyDescent="0.25">
      <c r="A168" s="98">
        <v>254086530</v>
      </c>
      <c r="B168" s="98">
        <v>136139</v>
      </c>
      <c r="C168" s="103" t="s">
        <v>2282</v>
      </c>
      <c r="D168" s="110" t="s">
        <v>2283</v>
      </c>
      <c r="E168" s="111" t="s">
        <v>262</v>
      </c>
      <c r="F168" s="112" t="s">
        <v>1563</v>
      </c>
      <c r="G168" s="99" t="s">
        <v>3353</v>
      </c>
      <c r="H168" s="97" t="s">
        <v>514</v>
      </c>
      <c r="I168" s="110" t="s">
        <v>1700</v>
      </c>
      <c r="J168" s="113" t="s">
        <v>2294</v>
      </c>
      <c r="K168" s="109">
        <v>698.16</v>
      </c>
      <c r="L168" s="64">
        <v>172.79</v>
      </c>
    </row>
    <row r="169" spans="1:12" ht="15.6" x14ac:dyDescent="0.25">
      <c r="A169" s="98">
        <v>254086384</v>
      </c>
      <c r="B169" s="98">
        <v>235053</v>
      </c>
      <c r="C169" s="103" t="s">
        <v>2282</v>
      </c>
      <c r="D169" s="110" t="s">
        <v>2283</v>
      </c>
      <c r="E169" s="111" t="s">
        <v>262</v>
      </c>
      <c r="F169" s="112" t="s">
        <v>1582</v>
      </c>
      <c r="G169" s="99" t="s">
        <v>3354</v>
      </c>
      <c r="H169" s="97" t="s">
        <v>514</v>
      </c>
      <c r="I169" s="110" t="s">
        <v>1700</v>
      </c>
      <c r="J169" s="113" t="s">
        <v>2295</v>
      </c>
      <c r="K169" s="109">
        <v>700.81</v>
      </c>
      <c r="L169" s="64">
        <v>173.45</v>
      </c>
    </row>
    <row r="170" spans="1:12" ht="15.6" x14ac:dyDescent="0.25">
      <c r="A170" s="98">
        <v>254086418</v>
      </c>
      <c r="B170" s="98">
        <v>169118</v>
      </c>
      <c r="C170" s="103" t="s">
        <v>2282</v>
      </c>
      <c r="D170" s="110" t="s">
        <v>2283</v>
      </c>
      <c r="E170" s="111" t="s">
        <v>262</v>
      </c>
      <c r="F170" s="112" t="s">
        <v>1591</v>
      </c>
      <c r="G170" s="99" t="s">
        <v>3355</v>
      </c>
      <c r="H170" s="97" t="s">
        <v>514</v>
      </c>
      <c r="I170" s="110" t="s">
        <v>1700</v>
      </c>
      <c r="J170" s="113" t="s">
        <v>2291</v>
      </c>
      <c r="K170" s="109">
        <v>719.1</v>
      </c>
      <c r="L170" s="64">
        <v>177.98</v>
      </c>
    </row>
    <row r="171" spans="1:12" ht="15.6" x14ac:dyDescent="0.25">
      <c r="A171" s="98">
        <v>254086592</v>
      </c>
      <c r="B171" s="98">
        <v>244558</v>
      </c>
      <c r="C171" s="103" t="s">
        <v>2282</v>
      </c>
      <c r="D171" s="110" t="s">
        <v>2283</v>
      </c>
      <c r="E171" s="111" t="s">
        <v>262</v>
      </c>
      <c r="F171" s="112" t="s">
        <v>1562</v>
      </c>
      <c r="G171" s="99" t="s">
        <v>3356</v>
      </c>
      <c r="H171" s="97" t="s">
        <v>514</v>
      </c>
      <c r="I171" s="110" t="s">
        <v>1700</v>
      </c>
      <c r="J171" s="113" t="s">
        <v>2295</v>
      </c>
      <c r="K171" s="109">
        <v>722.62</v>
      </c>
      <c r="L171" s="64">
        <v>178.85</v>
      </c>
    </row>
    <row r="172" spans="1:12" ht="15.6" x14ac:dyDescent="0.25">
      <c r="A172" s="98">
        <v>254086198</v>
      </c>
      <c r="B172" s="98">
        <v>224425</v>
      </c>
      <c r="C172" s="103" t="s">
        <v>2282</v>
      </c>
      <c r="D172" s="110" t="s">
        <v>2283</v>
      </c>
      <c r="E172" s="111" t="s">
        <v>262</v>
      </c>
      <c r="F172" s="112" t="s">
        <v>1572</v>
      </c>
      <c r="G172" s="99" t="s">
        <v>3357</v>
      </c>
      <c r="H172" s="97" t="s">
        <v>514</v>
      </c>
      <c r="I172" s="110" t="s">
        <v>1700</v>
      </c>
      <c r="J172" s="113" t="s">
        <v>2293</v>
      </c>
      <c r="K172" s="109">
        <v>760.36</v>
      </c>
      <c r="L172" s="64">
        <v>188.19</v>
      </c>
    </row>
    <row r="173" spans="1:12" ht="15.6" x14ac:dyDescent="0.25">
      <c r="A173" s="98">
        <v>254086360</v>
      </c>
      <c r="B173" s="98">
        <v>229183</v>
      </c>
      <c r="C173" s="103" t="s">
        <v>2282</v>
      </c>
      <c r="D173" s="110" t="s">
        <v>2283</v>
      </c>
      <c r="E173" s="111" t="s">
        <v>262</v>
      </c>
      <c r="F173" s="112" t="s">
        <v>1572</v>
      </c>
      <c r="G173" s="99" t="s">
        <v>3358</v>
      </c>
      <c r="H173" s="97" t="s">
        <v>514</v>
      </c>
      <c r="I173" s="110" t="s">
        <v>1700</v>
      </c>
      <c r="J173" s="113" t="s">
        <v>2293</v>
      </c>
      <c r="K173" s="109">
        <v>760.36</v>
      </c>
      <c r="L173" s="64">
        <v>188.19</v>
      </c>
    </row>
    <row r="174" spans="1:12" ht="15.6" x14ac:dyDescent="0.25">
      <c r="A174" s="98">
        <v>254086049</v>
      </c>
      <c r="B174" s="98">
        <v>217126</v>
      </c>
      <c r="C174" s="103" t="s">
        <v>2282</v>
      </c>
      <c r="D174" s="110" t="s">
        <v>2283</v>
      </c>
      <c r="E174" s="111" t="s">
        <v>262</v>
      </c>
      <c r="F174" s="112" t="s">
        <v>1564</v>
      </c>
      <c r="G174" s="99" t="s">
        <v>3359</v>
      </c>
      <c r="H174" s="97" t="s">
        <v>514</v>
      </c>
      <c r="I174" s="110" t="s">
        <v>1700</v>
      </c>
      <c r="J174" s="113" t="s">
        <v>2299</v>
      </c>
      <c r="K174" s="109">
        <v>774.01</v>
      </c>
      <c r="L174" s="64">
        <v>191.57</v>
      </c>
    </row>
    <row r="175" spans="1:12" ht="15.6" x14ac:dyDescent="0.25">
      <c r="A175" s="98">
        <v>254086586</v>
      </c>
      <c r="B175" s="98">
        <v>242435</v>
      </c>
      <c r="C175" s="103" t="s">
        <v>3344</v>
      </c>
      <c r="D175" s="110" t="s">
        <v>2283</v>
      </c>
      <c r="E175" s="111" t="s">
        <v>262</v>
      </c>
      <c r="F175" s="112" t="s">
        <v>1571</v>
      </c>
      <c r="G175" s="99" t="s">
        <v>3360</v>
      </c>
      <c r="H175" s="97" t="s">
        <v>514</v>
      </c>
      <c r="I175" s="110" t="s">
        <v>1700</v>
      </c>
      <c r="J175" s="113" t="s">
        <v>2293</v>
      </c>
      <c r="K175" s="109">
        <v>808.07</v>
      </c>
      <c r="L175" s="64">
        <v>200</v>
      </c>
    </row>
    <row r="176" spans="1:12" ht="15.6" x14ac:dyDescent="0.25">
      <c r="A176" s="98">
        <v>254086741</v>
      </c>
      <c r="B176" s="98">
        <v>118478</v>
      </c>
      <c r="C176" s="103" t="s">
        <v>3344</v>
      </c>
      <c r="D176" s="110" t="s">
        <v>2283</v>
      </c>
      <c r="E176" s="111" t="s">
        <v>262</v>
      </c>
      <c r="F176" s="112" t="s">
        <v>1569</v>
      </c>
      <c r="G176" s="99" t="s">
        <v>3361</v>
      </c>
      <c r="H176" s="97" t="s">
        <v>514</v>
      </c>
      <c r="I176" s="110" t="s">
        <v>1700</v>
      </c>
      <c r="J176" s="113" t="s">
        <v>2294</v>
      </c>
      <c r="K176" s="109">
        <v>819.01</v>
      </c>
      <c r="L176" s="64">
        <v>202.7</v>
      </c>
    </row>
    <row r="177" spans="1:12" ht="15.6" x14ac:dyDescent="0.25">
      <c r="A177" s="98">
        <v>254086009</v>
      </c>
      <c r="B177" s="98">
        <v>175437</v>
      </c>
      <c r="C177" s="103" t="s">
        <v>2282</v>
      </c>
      <c r="D177" s="110" t="s">
        <v>2283</v>
      </c>
      <c r="E177" s="111" t="s">
        <v>262</v>
      </c>
      <c r="F177" s="112" t="s">
        <v>1559</v>
      </c>
      <c r="G177" s="99" t="s">
        <v>3362</v>
      </c>
      <c r="H177" s="97" t="s">
        <v>514</v>
      </c>
      <c r="I177" s="110" t="s">
        <v>1700</v>
      </c>
      <c r="J177" s="113" t="s">
        <v>2295</v>
      </c>
      <c r="K177" s="109">
        <v>822.79</v>
      </c>
      <c r="L177" s="64">
        <v>203.64</v>
      </c>
    </row>
    <row r="178" spans="1:12" ht="15.6" x14ac:dyDescent="0.25">
      <c r="A178" s="98">
        <v>254086708</v>
      </c>
      <c r="B178" s="98">
        <v>50874</v>
      </c>
      <c r="C178" s="103" t="s">
        <v>2282</v>
      </c>
      <c r="D178" s="110" t="s">
        <v>2283</v>
      </c>
      <c r="E178" s="111" t="s">
        <v>262</v>
      </c>
      <c r="F178" s="112" t="s">
        <v>1605</v>
      </c>
      <c r="G178" s="99" t="s">
        <v>3363</v>
      </c>
      <c r="H178" s="97" t="s">
        <v>514</v>
      </c>
      <c r="I178" s="110" t="s">
        <v>1700</v>
      </c>
      <c r="J178" s="113" t="s">
        <v>2293</v>
      </c>
      <c r="K178" s="109">
        <v>823.5</v>
      </c>
      <c r="L178" s="64">
        <v>203.82</v>
      </c>
    </row>
    <row r="179" spans="1:12" ht="15.6" x14ac:dyDescent="0.25">
      <c r="A179" s="114">
        <v>254086346</v>
      </c>
      <c r="B179" s="98">
        <v>229288</v>
      </c>
      <c r="C179" s="103" t="s">
        <v>3344</v>
      </c>
      <c r="D179" s="110" t="s">
        <v>2283</v>
      </c>
      <c r="E179" s="111" t="s">
        <v>262</v>
      </c>
      <c r="F179" s="115" t="s">
        <v>1593</v>
      </c>
      <c r="G179" s="111" t="s">
        <v>3364</v>
      </c>
      <c r="H179" s="97" t="s">
        <v>514</v>
      </c>
      <c r="I179" s="110" t="s">
        <v>1700</v>
      </c>
      <c r="J179" s="113" t="s">
        <v>2291</v>
      </c>
      <c r="K179" s="109">
        <v>825.1</v>
      </c>
      <c r="L179" s="64">
        <v>204.21</v>
      </c>
    </row>
    <row r="180" spans="1:12" ht="15.6" x14ac:dyDescent="0.25">
      <c r="A180" s="98">
        <v>254086440</v>
      </c>
      <c r="B180" s="98">
        <v>215479</v>
      </c>
      <c r="C180" s="103" t="s">
        <v>2282</v>
      </c>
      <c r="D180" s="110" t="s">
        <v>2283</v>
      </c>
      <c r="E180" s="111" t="s">
        <v>262</v>
      </c>
      <c r="F180" s="112" t="s">
        <v>1553</v>
      </c>
      <c r="G180" s="99" t="s">
        <v>3365</v>
      </c>
      <c r="H180" s="97" t="s">
        <v>514</v>
      </c>
      <c r="I180" s="110" t="s">
        <v>1700</v>
      </c>
      <c r="J180" s="113" t="s">
        <v>2295</v>
      </c>
      <c r="K180" s="109">
        <v>828.25</v>
      </c>
      <c r="L180" s="64">
        <v>204.99</v>
      </c>
    </row>
    <row r="181" spans="1:12" ht="15.6" x14ac:dyDescent="0.25">
      <c r="A181" s="98">
        <v>254086375</v>
      </c>
      <c r="B181" s="98">
        <v>233531</v>
      </c>
      <c r="C181" s="103" t="s">
        <v>2282</v>
      </c>
      <c r="D181" s="110" t="s">
        <v>2283</v>
      </c>
      <c r="E181" s="111" t="s">
        <v>262</v>
      </c>
      <c r="F181" s="112" t="s">
        <v>1567</v>
      </c>
      <c r="G181" s="99" t="s">
        <v>3366</v>
      </c>
      <c r="H181" s="97" t="s">
        <v>514</v>
      </c>
      <c r="I181" s="110" t="s">
        <v>1700</v>
      </c>
      <c r="J181" s="113" t="s">
        <v>2295</v>
      </c>
      <c r="K181" s="109">
        <v>879.56</v>
      </c>
      <c r="L181" s="64">
        <v>217.69</v>
      </c>
    </row>
    <row r="182" spans="1:12" ht="15.6" x14ac:dyDescent="0.25">
      <c r="A182" s="98">
        <v>254086184</v>
      </c>
      <c r="B182" s="98">
        <v>224067</v>
      </c>
      <c r="C182" s="103" t="s">
        <v>2282</v>
      </c>
      <c r="D182" s="110" t="s">
        <v>2283</v>
      </c>
      <c r="E182" s="111" t="s">
        <v>262</v>
      </c>
      <c r="F182" s="112" t="s">
        <v>1551</v>
      </c>
      <c r="G182" s="99" t="s">
        <v>3367</v>
      </c>
      <c r="H182" s="97" t="s">
        <v>514</v>
      </c>
      <c r="I182" s="110" t="s">
        <v>1700</v>
      </c>
      <c r="J182" s="113" t="s">
        <v>2300</v>
      </c>
      <c r="K182" s="109">
        <v>879.69</v>
      </c>
      <c r="L182" s="64">
        <v>217.72</v>
      </c>
    </row>
    <row r="183" spans="1:12" ht="15.6" x14ac:dyDescent="0.25">
      <c r="A183" s="98">
        <v>254086494</v>
      </c>
      <c r="B183" s="98">
        <v>240823</v>
      </c>
      <c r="C183" s="103" t="s">
        <v>2282</v>
      </c>
      <c r="D183" s="110" t="s">
        <v>2283</v>
      </c>
      <c r="E183" s="111" t="s">
        <v>262</v>
      </c>
      <c r="F183" s="112" t="s">
        <v>1592</v>
      </c>
      <c r="G183" s="99" t="s">
        <v>3368</v>
      </c>
      <c r="H183" s="97" t="s">
        <v>514</v>
      </c>
      <c r="I183" s="110" t="s">
        <v>1700</v>
      </c>
      <c r="J183" s="113" t="s">
        <v>2296</v>
      </c>
      <c r="K183" s="109">
        <v>881.25</v>
      </c>
      <c r="L183" s="64">
        <v>218.11</v>
      </c>
    </row>
    <row r="184" spans="1:12" ht="15.6" x14ac:dyDescent="0.25">
      <c r="A184" s="98">
        <v>254086477</v>
      </c>
      <c r="B184" s="98">
        <v>214150</v>
      </c>
      <c r="C184" s="103" t="s">
        <v>2282</v>
      </c>
      <c r="D184" s="110" t="s">
        <v>2283</v>
      </c>
      <c r="E184" s="111" t="s">
        <v>262</v>
      </c>
      <c r="F184" s="112" t="s">
        <v>1568</v>
      </c>
      <c r="G184" s="99" t="s">
        <v>3369</v>
      </c>
      <c r="H184" s="97" t="s">
        <v>514</v>
      </c>
      <c r="I184" s="110" t="s">
        <v>1700</v>
      </c>
      <c r="J184" s="113" t="s">
        <v>2295</v>
      </c>
      <c r="K184" s="109">
        <v>888.36</v>
      </c>
      <c r="L184" s="64">
        <v>219.87</v>
      </c>
    </row>
    <row r="185" spans="1:12" ht="15.6" x14ac:dyDescent="0.25">
      <c r="A185" s="98">
        <v>254086464</v>
      </c>
      <c r="B185" s="98">
        <v>195352</v>
      </c>
      <c r="C185" s="103" t="s">
        <v>2282</v>
      </c>
      <c r="D185" s="110" t="s">
        <v>2283</v>
      </c>
      <c r="E185" s="111" t="s">
        <v>262</v>
      </c>
      <c r="F185" s="112" t="s">
        <v>1558</v>
      </c>
      <c r="G185" s="99" t="s">
        <v>3370</v>
      </c>
      <c r="H185" s="97" t="s">
        <v>514</v>
      </c>
      <c r="I185" s="110" t="s">
        <v>1700</v>
      </c>
      <c r="J185" s="113" t="s">
        <v>2295</v>
      </c>
      <c r="K185" s="109">
        <v>896.76</v>
      </c>
      <c r="L185" s="64">
        <v>221.95</v>
      </c>
    </row>
    <row r="186" spans="1:12" ht="15.6" x14ac:dyDescent="0.25">
      <c r="A186" s="114">
        <v>254086482</v>
      </c>
      <c r="B186" s="98">
        <v>50837</v>
      </c>
      <c r="C186" s="103" t="s">
        <v>2282</v>
      </c>
      <c r="D186" s="110" t="s">
        <v>2283</v>
      </c>
      <c r="E186" s="111" t="s">
        <v>262</v>
      </c>
      <c r="F186" s="115" t="s">
        <v>1597</v>
      </c>
      <c r="G186" s="111" t="s">
        <v>3371</v>
      </c>
      <c r="H186" s="97" t="s">
        <v>514</v>
      </c>
      <c r="I186" s="110" t="s">
        <v>1700</v>
      </c>
      <c r="J186" s="113" t="s">
        <v>2294</v>
      </c>
      <c r="K186" s="109">
        <v>910.88</v>
      </c>
      <c r="L186" s="64">
        <v>225.44</v>
      </c>
    </row>
    <row r="187" spans="1:12" ht="15.6" x14ac:dyDescent="0.25">
      <c r="A187" s="98">
        <v>254086416</v>
      </c>
      <c r="B187" s="98">
        <v>183087</v>
      </c>
      <c r="C187" s="103" t="s">
        <v>2282</v>
      </c>
      <c r="D187" s="110" t="s">
        <v>2283</v>
      </c>
      <c r="E187" s="111" t="s">
        <v>262</v>
      </c>
      <c r="F187" s="112" t="s">
        <v>1561</v>
      </c>
      <c r="G187" s="99" t="s">
        <v>3372</v>
      </c>
      <c r="H187" s="97" t="s">
        <v>514</v>
      </c>
      <c r="I187" s="110" t="s">
        <v>1700</v>
      </c>
      <c r="J187" s="113" t="s">
        <v>2296</v>
      </c>
      <c r="K187" s="109">
        <v>919.79</v>
      </c>
      <c r="L187" s="64">
        <v>227.65</v>
      </c>
    </row>
    <row r="188" spans="1:12" ht="15.6" x14ac:dyDescent="0.25">
      <c r="A188" s="98">
        <v>254086073</v>
      </c>
      <c r="B188" s="98">
        <v>158499</v>
      </c>
      <c r="C188" s="103" t="s">
        <v>2282</v>
      </c>
      <c r="D188" s="110" t="s">
        <v>2283</v>
      </c>
      <c r="E188" s="111" t="s">
        <v>262</v>
      </c>
      <c r="F188" s="112" t="s">
        <v>1573</v>
      </c>
      <c r="G188" s="99" t="s">
        <v>3373</v>
      </c>
      <c r="H188" s="97" t="s">
        <v>514</v>
      </c>
      <c r="I188" s="110" t="s">
        <v>1700</v>
      </c>
      <c r="J188" s="113" t="s">
        <v>2300</v>
      </c>
      <c r="K188" s="109">
        <v>922.77</v>
      </c>
      <c r="L188" s="64">
        <v>228.39</v>
      </c>
    </row>
    <row r="189" spans="1:12" ht="15.6" x14ac:dyDescent="0.25">
      <c r="A189" s="98">
        <v>254086473</v>
      </c>
      <c r="B189" s="98">
        <v>238728</v>
      </c>
      <c r="C189" s="103" t="s">
        <v>3344</v>
      </c>
      <c r="D189" s="110" t="s">
        <v>2283</v>
      </c>
      <c r="E189" s="111" t="s">
        <v>262</v>
      </c>
      <c r="F189" s="112" t="s">
        <v>1565</v>
      </c>
      <c r="G189" s="99" t="s">
        <v>3374</v>
      </c>
      <c r="H189" s="97" t="s">
        <v>514</v>
      </c>
      <c r="I189" s="110" t="s">
        <v>1700</v>
      </c>
      <c r="J189" s="113" t="s">
        <v>2295</v>
      </c>
      <c r="K189" s="109">
        <v>923.66</v>
      </c>
      <c r="L189" s="64">
        <v>228.61</v>
      </c>
    </row>
    <row r="190" spans="1:12" ht="15.6" x14ac:dyDescent="0.25">
      <c r="A190" s="98">
        <v>254086369</v>
      </c>
      <c r="B190" s="98">
        <v>234564</v>
      </c>
      <c r="C190" s="103" t="s">
        <v>2282</v>
      </c>
      <c r="D190" s="110" t="s">
        <v>2283</v>
      </c>
      <c r="E190" s="111" t="s">
        <v>262</v>
      </c>
      <c r="F190" s="112" t="s">
        <v>1556</v>
      </c>
      <c r="G190" s="99" t="s">
        <v>3375</v>
      </c>
      <c r="H190" s="97" t="s">
        <v>514</v>
      </c>
      <c r="I190" s="110" t="s">
        <v>1700</v>
      </c>
      <c r="J190" s="113" t="s">
        <v>2300</v>
      </c>
      <c r="K190" s="109">
        <v>923.69</v>
      </c>
      <c r="L190" s="64">
        <v>228.61</v>
      </c>
    </row>
    <row r="191" spans="1:12" ht="15.6" x14ac:dyDescent="0.25">
      <c r="A191" s="98">
        <v>254086467</v>
      </c>
      <c r="B191" s="98">
        <v>204207</v>
      </c>
      <c r="C191" s="103" t="s">
        <v>3344</v>
      </c>
      <c r="D191" s="110" t="s">
        <v>2283</v>
      </c>
      <c r="E191" s="111" t="s">
        <v>262</v>
      </c>
      <c r="F191" s="112" t="s">
        <v>1566</v>
      </c>
      <c r="G191" s="99" t="s">
        <v>3376</v>
      </c>
      <c r="H191" s="97" t="s">
        <v>514</v>
      </c>
      <c r="I191" s="110" t="s">
        <v>1700</v>
      </c>
      <c r="J191" s="113" t="s">
        <v>2301</v>
      </c>
      <c r="K191" s="109">
        <v>932.35</v>
      </c>
      <c r="L191" s="64">
        <v>230.76</v>
      </c>
    </row>
    <row r="192" spans="1:12" ht="15.6" x14ac:dyDescent="0.25">
      <c r="A192" s="98">
        <v>254086561</v>
      </c>
      <c r="B192" s="98">
        <v>232274</v>
      </c>
      <c r="C192" s="103" t="s">
        <v>2282</v>
      </c>
      <c r="D192" s="110" t="s">
        <v>2283</v>
      </c>
      <c r="E192" s="111" t="s">
        <v>262</v>
      </c>
      <c r="F192" s="112" t="s">
        <v>1554</v>
      </c>
      <c r="G192" s="99" t="s">
        <v>3377</v>
      </c>
      <c r="H192" s="97" t="s">
        <v>514</v>
      </c>
      <c r="I192" s="110" t="s">
        <v>1700</v>
      </c>
      <c r="J192" s="113" t="s">
        <v>2295</v>
      </c>
      <c r="K192" s="109">
        <v>936.63</v>
      </c>
      <c r="L192" s="64">
        <v>231.82</v>
      </c>
    </row>
    <row r="193" spans="1:12" ht="15.6" x14ac:dyDescent="0.25">
      <c r="A193" s="98">
        <v>254086389</v>
      </c>
      <c r="B193" s="98">
        <v>235146</v>
      </c>
      <c r="C193" s="103" t="s">
        <v>2282</v>
      </c>
      <c r="D193" s="110" t="s">
        <v>2283</v>
      </c>
      <c r="E193" s="111" t="s">
        <v>262</v>
      </c>
      <c r="F193" s="112" t="s">
        <v>1604</v>
      </c>
      <c r="G193" s="99" t="s">
        <v>3378</v>
      </c>
      <c r="H193" s="97" t="s">
        <v>514</v>
      </c>
      <c r="I193" s="110" t="s">
        <v>1700</v>
      </c>
      <c r="J193" s="113" t="s">
        <v>2300</v>
      </c>
      <c r="K193" s="109">
        <v>942.22</v>
      </c>
      <c r="L193" s="64">
        <v>233.2</v>
      </c>
    </row>
    <row r="194" spans="1:12" ht="15.6" x14ac:dyDescent="0.25">
      <c r="A194" s="98">
        <v>254086144</v>
      </c>
      <c r="B194" s="98">
        <v>214972</v>
      </c>
      <c r="C194" s="103" t="s">
        <v>3344</v>
      </c>
      <c r="D194" s="110" t="s">
        <v>2283</v>
      </c>
      <c r="E194" s="111" t="s">
        <v>262</v>
      </c>
      <c r="F194" s="112" t="s">
        <v>1574</v>
      </c>
      <c r="G194" s="99" t="s">
        <v>3379</v>
      </c>
      <c r="H194" s="97" t="s">
        <v>514</v>
      </c>
      <c r="I194" s="110" t="s">
        <v>1700</v>
      </c>
      <c r="J194" s="113" t="s">
        <v>2301</v>
      </c>
      <c r="K194" s="109">
        <v>990.33</v>
      </c>
      <c r="L194" s="64">
        <v>245.11</v>
      </c>
    </row>
    <row r="195" spans="1:12" ht="15.6" x14ac:dyDescent="0.25">
      <c r="A195" s="98">
        <v>254086188</v>
      </c>
      <c r="B195" s="98">
        <v>224330</v>
      </c>
      <c r="C195" s="103" t="s">
        <v>2282</v>
      </c>
      <c r="D195" s="110" t="s">
        <v>2283</v>
      </c>
      <c r="E195" s="111" t="s">
        <v>262</v>
      </c>
      <c r="F195" s="112" t="s">
        <v>1583</v>
      </c>
      <c r="G195" s="99" t="s">
        <v>3380</v>
      </c>
      <c r="H195" s="97" t="s">
        <v>514</v>
      </c>
      <c r="I195" s="110" t="s">
        <v>1700</v>
      </c>
      <c r="J195" s="113" t="s">
        <v>2295</v>
      </c>
      <c r="K195" s="109">
        <v>996.98</v>
      </c>
      <c r="L195" s="64">
        <v>246.75</v>
      </c>
    </row>
    <row r="196" spans="1:12" ht="15.6" x14ac:dyDescent="0.25">
      <c r="A196" s="98">
        <v>254086394</v>
      </c>
      <c r="B196" s="98">
        <v>236102</v>
      </c>
      <c r="C196" s="103" t="s">
        <v>3344</v>
      </c>
      <c r="D196" s="110" t="s">
        <v>2283</v>
      </c>
      <c r="E196" s="111" t="s">
        <v>262</v>
      </c>
      <c r="F196" s="112" t="s">
        <v>1587</v>
      </c>
      <c r="G196" s="99" t="s">
        <v>3381</v>
      </c>
      <c r="H196" s="97" t="s">
        <v>514</v>
      </c>
      <c r="I196" s="110" t="s">
        <v>1700</v>
      </c>
      <c r="J196" s="113" t="s">
        <v>2295</v>
      </c>
      <c r="K196" s="109">
        <v>1068.2</v>
      </c>
      <c r="L196" s="64">
        <v>264.38</v>
      </c>
    </row>
    <row r="197" spans="1:12" ht="15.6" x14ac:dyDescent="0.25">
      <c r="A197" s="98">
        <v>254086595</v>
      </c>
      <c r="B197" s="98">
        <v>250084</v>
      </c>
      <c r="C197" s="103" t="s">
        <v>3344</v>
      </c>
      <c r="D197" s="110" t="s">
        <v>2283</v>
      </c>
      <c r="E197" s="111" t="s">
        <v>262</v>
      </c>
      <c r="F197" s="112" t="s">
        <v>1589</v>
      </c>
      <c r="G197" s="99" t="s">
        <v>3382</v>
      </c>
      <c r="H197" s="97" t="s">
        <v>514</v>
      </c>
      <c r="I197" s="110" t="s">
        <v>1700</v>
      </c>
      <c r="J197" s="113" t="s">
        <v>2287</v>
      </c>
      <c r="K197" s="109">
        <v>889.53</v>
      </c>
      <c r="L197" s="64">
        <v>220.16</v>
      </c>
    </row>
    <row r="198" spans="1:12" ht="15.6" x14ac:dyDescent="0.25">
      <c r="A198" s="98">
        <v>254086605</v>
      </c>
      <c r="B198" s="98">
        <v>275656</v>
      </c>
      <c r="C198" s="103" t="s">
        <v>2282</v>
      </c>
      <c r="D198" s="110" t="s">
        <v>2283</v>
      </c>
      <c r="E198" s="111" t="s">
        <v>262</v>
      </c>
      <c r="F198" s="112" t="s">
        <v>1562</v>
      </c>
      <c r="G198" s="99" t="s">
        <v>3383</v>
      </c>
      <c r="H198" s="97" t="s">
        <v>514</v>
      </c>
      <c r="I198" s="110" t="s">
        <v>1700</v>
      </c>
      <c r="J198" s="113" t="s">
        <v>2300</v>
      </c>
      <c r="K198" s="109">
        <v>922.77</v>
      </c>
      <c r="L198" s="64">
        <v>228.39</v>
      </c>
    </row>
    <row r="199" spans="1:12" ht="15.6" x14ac:dyDescent="0.25">
      <c r="A199" s="98">
        <v>254086597</v>
      </c>
      <c r="B199" s="98">
        <v>259923</v>
      </c>
      <c r="C199" s="103" t="s">
        <v>2282</v>
      </c>
      <c r="D199" s="110" t="s">
        <v>2283</v>
      </c>
      <c r="E199" s="111" t="s">
        <v>262</v>
      </c>
      <c r="F199" s="112" t="s">
        <v>1601</v>
      </c>
      <c r="G199" s="99" t="s">
        <v>3384</v>
      </c>
      <c r="H199" s="97" t="s">
        <v>514</v>
      </c>
      <c r="I199" s="110" t="s">
        <v>1700</v>
      </c>
      <c r="J199" s="113" t="s">
        <v>2287</v>
      </c>
      <c r="K199" s="109">
        <v>836.14</v>
      </c>
      <c r="L199" s="64">
        <v>206.94</v>
      </c>
    </row>
    <row r="200" spans="1:12" ht="15.6" x14ac:dyDescent="0.25">
      <c r="A200" s="98">
        <v>254086474</v>
      </c>
      <c r="B200" s="98">
        <v>239336</v>
      </c>
      <c r="C200" s="103" t="s">
        <v>2282</v>
      </c>
      <c r="D200" s="110" t="s">
        <v>2283</v>
      </c>
      <c r="E200" s="111" t="s">
        <v>262</v>
      </c>
      <c r="F200" s="112" t="s">
        <v>1602</v>
      </c>
      <c r="G200" s="99" t="s">
        <v>3385</v>
      </c>
      <c r="H200" s="97" t="s">
        <v>514</v>
      </c>
      <c r="I200" s="110" t="s">
        <v>1700</v>
      </c>
      <c r="J200" s="113" t="s">
        <v>2290</v>
      </c>
      <c r="K200" s="109">
        <v>359.84</v>
      </c>
      <c r="L200" s="64">
        <v>89.06</v>
      </c>
    </row>
    <row r="201" spans="1:12" ht="15.6" x14ac:dyDescent="0.25">
      <c r="A201" s="98">
        <v>254086598</v>
      </c>
      <c r="B201" s="98">
        <v>261815</v>
      </c>
      <c r="C201" s="103" t="s">
        <v>3344</v>
      </c>
      <c r="D201" s="110" t="s">
        <v>2283</v>
      </c>
      <c r="E201" s="111" t="s">
        <v>262</v>
      </c>
      <c r="F201" s="112" t="s">
        <v>1611</v>
      </c>
      <c r="G201" s="99" t="s">
        <v>3386</v>
      </c>
      <c r="H201" s="97" t="s">
        <v>514</v>
      </c>
      <c r="I201" s="110" t="s">
        <v>1700</v>
      </c>
      <c r="J201" s="113" t="s">
        <v>3387</v>
      </c>
      <c r="K201" s="109">
        <v>707.41</v>
      </c>
      <c r="L201" s="64">
        <v>175.08</v>
      </c>
    </row>
    <row r="202" spans="1:12" ht="15.6" x14ac:dyDescent="0.25">
      <c r="A202" s="114">
        <v>254086591</v>
      </c>
      <c r="B202" s="98">
        <v>272032</v>
      </c>
      <c r="C202" s="103" t="s">
        <v>2282</v>
      </c>
      <c r="D202" s="110" t="s">
        <v>2283</v>
      </c>
      <c r="E202" s="111" t="s">
        <v>262</v>
      </c>
      <c r="F202" s="115" t="s">
        <v>1607</v>
      </c>
      <c r="G202" s="111" t="s">
        <v>3388</v>
      </c>
      <c r="H202" s="97" t="s">
        <v>514</v>
      </c>
      <c r="I202" s="110" t="s">
        <v>1700</v>
      </c>
      <c r="J202" s="113" t="s">
        <v>2288</v>
      </c>
      <c r="K202" s="109">
        <v>458.42</v>
      </c>
      <c r="L202" s="64">
        <v>113.46</v>
      </c>
    </row>
    <row r="203" spans="1:12" ht="15.6" x14ac:dyDescent="0.25">
      <c r="A203" s="98">
        <v>254086702</v>
      </c>
      <c r="B203" s="98">
        <v>50870</v>
      </c>
      <c r="C203" s="103" t="s">
        <v>2282</v>
      </c>
      <c r="D203" s="110" t="s">
        <v>2283</v>
      </c>
      <c r="E203" s="111" t="s">
        <v>262</v>
      </c>
      <c r="F203" s="112" t="s">
        <v>1548</v>
      </c>
      <c r="G203" s="99" t="s">
        <v>3389</v>
      </c>
      <c r="H203" s="97" t="s">
        <v>514</v>
      </c>
      <c r="I203" s="110" t="s">
        <v>1700</v>
      </c>
      <c r="J203" s="113" t="s">
        <v>2294</v>
      </c>
      <c r="K203" s="109">
        <v>611.99</v>
      </c>
      <c r="L203" s="64">
        <v>151.47</v>
      </c>
    </row>
    <row r="204" spans="1:12" ht="15.6" x14ac:dyDescent="0.25">
      <c r="A204" s="98">
        <v>254086587</v>
      </c>
      <c r="B204" s="98">
        <v>242552</v>
      </c>
      <c r="C204" s="103" t="s">
        <v>2282</v>
      </c>
      <c r="D204" s="110" t="s">
        <v>2283</v>
      </c>
      <c r="E204" s="111" t="s">
        <v>262</v>
      </c>
      <c r="F204" s="112" t="s">
        <v>1552</v>
      </c>
      <c r="G204" s="99" t="s">
        <v>3390</v>
      </c>
      <c r="H204" s="97" t="s">
        <v>514</v>
      </c>
      <c r="I204" s="110" t="s">
        <v>1700</v>
      </c>
      <c r="J204" s="113" t="s">
        <v>2294</v>
      </c>
      <c r="K204" s="109">
        <v>612.72</v>
      </c>
      <c r="L204" s="64">
        <v>151.65</v>
      </c>
    </row>
    <row r="205" spans="1:12" ht="15.6" x14ac:dyDescent="0.25">
      <c r="A205" s="98">
        <v>254086410</v>
      </c>
      <c r="B205" s="98">
        <v>182940</v>
      </c>
      <c r="C205" s="103" t="s">
        <v>2282</v>
      </c>
      <c r="D205" s="110" t="s">
        <v>2283</v>
      </c>
      <c r="E205" s="111" t="s">
        <v>262</v>
      </c>
      <c r="F205" s="112" t="s">
        <v>1555</v>
      </c>
      <c r="G205" s="99" t="s">
        <v>3391</v>
      </c>
      <c r="H205" s="97" t="s">
        <v>514</v>
      </c>
      <c r="I205" s="110" t="s">
        <v>1700</v>
      </c>
      <c r="J205" s="113" t="s">
        <v>2294</v>
      </c>
      <c r="K205" s="109">
        <v>760.35</v>
      </c>
      <c r="L205" s="64">
        <v>188.19</v>
      </c>
    </row>
    <row r="206" spans="1:12" ht="15.6" x14ac:dyDescent="0.25">
      <c r="A206" s="98">
        <v>254086599</v>
      </c>
      <c r="B206" s="98">
        <v>271588</v>
      </c>
      <c r="C206" s="103" t="s">
        <v>2282</v>
      </c>
      <c r="D206" s="110" t="s">
        <v>2283</v>
      </c>
      <c r="E206" s="111" t="s">
        <v>262</v>
      </c>
      <c r="F206" s="116" t="s">
        <v>3392</v>
      </c>
      <c r="G206" s="99" t="s">
        <v>3393</v>
      </c>
      <c r="H206" s="97" t="s">
        <v>514</v>
      </c>
      <c r="I206" s="110" t="s">
        <v>3394</v>
      </c>
      <c r="J206" s="113" t="s">
        <v>2289</v>
      </c>
      <c r="K206" s="109">
        <v>1639.51</v>
      </c>
      <c r="L206" s="64">
        <v>405.78</v>
      </c>
    </row>
    <row r="207" spans="1:12" ht="15.6" x14ac:dyDescent="0.25">
      <c r="A207" s="98">
        <v>254086600</v>
      </c>
      <c r="B207" s="98">
        <v>273903</v>
      </c>
      <c r="C207" s="103" t="s">
        <v>2282</v>
      </c>
      <c r="D207" s="110" t="s">
        <v>2283</v>
      </c>
      <c r="E207" s="111" t="s">
        <v>262</v>
      </c>
      <c r="F207" s="116" t="s">
        <v>3395</v>
      </c>
      <c r="G207" s="99" t="s">
        <v>3396</v>
      </c>
      <c r="H207" s="97" t="s">
        <v>514</v>
      </c>
      <c r="I207" s="110" t="s">
        <v>3394</v>
      </c>
      <c r="J207" s="113" t="s">
        <v>2290</v>
      </c>
      <c r="K207" s="109">
        <v>429.79</v>
      </c>
      <c r="L207" s="64">
        <v>106.37</v>
      </c>
    </row>
    <row r="208" spans="1:12" ht="15.6" x14ac:dyDescent="0.25">
      <c r="A208" s="98">
        <v>254090925</v>
      </c>
      <c r="B208" s="98">
        <v>189808</v>
      </c>
      <c r="C208" s="103" t="s">
        <v>2282</v>
      </c>
      <c r="D208" s="110" t="s">
        <v>2283</v>
      </c>
      <c r="E208" s="111" t="s">
        <v>262</v>
      </c>
      <c r="F208" s="112" t="s">
        <v>1598</v>
      </c>
      <c r="G208" s="99" t="s">
        <v>3397</v>
      </c>
      <c r="H208" s="97" t="s">
        <v>515</v>
      </c>
      <c r="I208" s="110" t="s">
        <v>1700</v>
      </c>
      <c r="J208" s="113" t="s">
        <v>2288</v>
      </c>
      <c r="K208" s="109">
        <v>482.52</v>
      </c>
      <c r="L208" s="64">
        <v>119.42</v>
      </c>
    </row>
    <row r="209" spans="1:12" ht="15.6" x14ac:dyDescent="0.25">
      <c r="A209" s="114">
        <v>254090926</v>
      </c>
      <c r="B209" s="98">
        <v>190380</v>
      </c>
      <c r="C209" s="103" t="s">
        <v>2282</v>
      </c>
      <c r="D209" s="110" t="s">
        <v>2283</v>
      </c>
      <c r="E209" s="111" t="s">
        <v>262</v>
      </c>
      <c r="F209" s="115" t="s">
        <v>1600</v>
      </c>
      <c r="G209" s="111" t="s">
        <v>3398</v>
      </c>
      <c r="H209" s="97" t="s">
        <v>515</v>
      </c>
      <c r="I209" s="110" t="s">
        <v>1700</v>
      </c>
      <c r="J209" s="113" t="s">
        <v>2290</v>
      </c>
      <c r="K209" s="109">
        <v>442.65</v>
      </c>
      <c r="L209" s="64">
        <v>109.56</v>
      </c>
    </row>
    <row r="210" spans="1:12" ht="15.6" x14ac:dyDescent="0.25">
      <c r="A210" s="98">
        <v>254090707</v>
      </c>
      <c r="B210" s="98">
        <v>51103</v>
      </c>
      <c r="C210" s="103" t="s">
        <v>2282</v>
      </c>
      <c r="D210" s="110" t="s">
        <v>2283</v>
      </c>
      <c r="E210" s="111" t="s">
        <v>262</v>
      </c>
      <c r="F210" s="112" t="s">
        <v>1595</v>
      </c>
      <c r="G210" s="99" t="s">
        <v>3399</v>
      </c>
      <c r="H210" s="97" t="s">
        <v>515</v>
      </c>
      <c r="I210" s="110" t="s">
        <v>1700</v>
      </c>
      <c r="J210" s="113" t="s">
        <v>2292</v>
      </c>
      <c r="K210" s="109">
        <v>496.95</v>
      </c>
      <c r="L210" s="64">
        <v>123</v>
      </c>
    </row>
    <row r="211" spans="1:12" ht="15.6" x14ac:dyDescent="0.25">
      <c r="A211" s="98">
        <v>254090027</v>
      </c>
      <c r="B211" s="98">
        <v>51027</v>
      </c>
      <c r="C211" s="103" t="s">
        <v>2282</v>
      </c>
      <c r="D211" s="110" t="s">
        <v>2283</v>
      </c>
      <c r="E211" s="111" t="s">
        <v>262</v>
      </c>
      <c r="F211" s="112" t="s">
        <v>1549</v>
      </c>
      <c r="G211" s="99" t="s">
        <v>3400</v>
      </c>
      <c r="H211" s="97" t="s">
        <v>515</v>
      </c>
      <c r="I211" s="110" t="s">
        <v>1700</v>
      </c>
      <c r="J211" s="113" t="s">
        <v>2291</v>
      </c>
      <c r="K211" s="109">
        <v>542.89</v>
      </c>
      <c r="L211" s="64">
        <v>134.37</v>
      </c>
    </row>
    <row r="212" spans="1:12" ht="15.6" x14ac:dyDescent="0.25">
      <c r="A212" s="98">
        <v>254090199</v>
      </c>
      <c r="B212" s="98">
        <v>224519</v>
      </c>
      <c r="C212" s="103" t="s">
        <v>2282</v>
      </c>
      <c r="D212" s="110" t="s">
        <v>2283</v>
      </c>
      <c r="E212" s="111" t="s">
        <v>262</v>
      </c>
      <c r="F212" s="112" t="s">
        <v>1560</v>
      </c>
      <c r="G212" s="99" t="s">
        <v>3401</v>
      </c>
      <c r="H212" s="97" t="s">
        <v>515</v>
      </c>
      <c r="I212" s="110" t="s">
        <v>1700</v>
      </c>
      <c r="J212" s="113" t="s">
        <v>2293</v>
      </c>
      <c r="K212" s="109">
        <v>586.92999999999995</v>
      </c>
      <c r="L212" s="64">
        <v>145.27000000000001</v>
      </c>
    </row>
    <row r="213" spans="1:12" ht="15.6" x14ac:dyDescent="0.25">
      <c r="A213" s="98">
        <v>254090740</v>
      </c>
      <c r="B213" s="98">
        <v>117978</v>
      </c>
      <c r="C213" s="103" t="s">
        <v>3344</v>
      </c>
      <c r="D213" s="110" t="s">
        <v>2283</v>
      </c>
      <c r="E213" s="111" t="s">
        <v>262</v>
      </c>
      <c r="F213" s="112" t="s">
        <v>1584</v>
      </c>
      <c r="G213" s="99" t="s">
        <v>3402</v>
      </c>
      <c r="H213" s="97" t="s">
        <v>515</v>
      </c>
      <c r="I213" s="110" t="s">
        <v>1700</v>
      </c>
      <c r="J213" s="113" t="s">
        <v>2292</v>
      </c>
      <c r="K213" s="109">
        <v>590.35</v>
      </c>
      <c r="L213" s="64">
        <v>146.11000000000001</v>
      </c>
    </row>
    <row r="214" spans="1:12" ht="15.6" x14ac:dyDescent="0.25">
      <c r="A214" s="98">
        <v>254090528</v>
      </c>
      <c r="B214" s="98">
        <v>86494</v>
      </c>
      <c r="C214" s="103" t="s">
        <v>2282</v>
      </c>
      <c r="D214" s="110" t="s">
        <v>2283</v>
      </c>
      <c r="E214" s="111" t="s">
        <v>262</v>
      </c>
      <c r="F214" s="112" t="s">
        <v>1586</v>
      </c>
      <c r="G214" s="99" t="s">
        <v>3403</v>
      </c>
      <c r="H214" s="97" t="s">
        <v>515</v>
      </c>
      <c r="I214" s="110" t="s">
        <v>1700</v>
      </c>
      <c r="J214" s="113" t="s">
        <v>2292</v>
      </c>
      <c r="K214" s="109">
        <v>593.30999999999995</v>
      </c>
      <c r="L214" s="64">
        <v>146.84</v>
      </c>
    </row>
    <row r="215" spans="1:12" ht="15.6" x14ac:dyDescent="0.25">
      <c r="A215" s="98">
        <v>254090378</v>
      </c>
      <c r="B215" s="98">
        <v>235110</v>
      </c>
      <c r="C215" s="103" t="s">
        <v>2282</v>
      </c>
      <c r="D215" s="110" t="s">
        <v>2283</v>
      </c>
      <c r="E215" s="111" t="s">
        <v>262</v>
      </c>
      <c r="F215" s="112" t="s">
        <v>1578</v>
      </c>
      <c r="G215" s="99" t="s">
        <v>3404</v>
      </c>
      <c r="H215" s="97" t="s">
        <v>515</v>
      </c>
      <c r="I215" s="110" t="s">
        <v>1700</v>
      </c>
      <c r="J215" s="113" t="s">
        <v>2294</v>
      </c>
      <c r="K215" s="109">
        <v>598.51</v>
      </c>
      <c r="L215" s="64">
        <v>148.13</v>
      </c>
    </row>
    <row r="216" spans="1:12" ht="15.6" x14ac:dyDescent="0.25">
      <c r="A216" s="98">
        <v>254090175</v>
      </c>
      <c r="B216" s="98">
        <v>217554</v>
      </c>
      <c r="C216" s="103" t="s">
        <v>2282</v>
      </c>
      <c r="D216" s="110" t="s">
        <v>2283</v>
      </c>
      <c r="E216" s="111" t="s">
        <v>262</v>
      </c>
      <c r="F216" s="112" t="s">
        <v>1580</v>
      </c>
      <c r="G216" s="99" t="s">
        <v>3405</v>
      </c>
      <c r="H216" s="97" t="s">
        <v>515</v>
      </c>
      <c r="I216" s="110" t="s">
        <v>1700</v>
      </c>
      <c r="J216" s="113" t="s">
        <v>2292</v>
      </c>
      <c r="K216" s="109">
        <v>618.29999999999995</v>
      </c>
      <c r="L216" s="64">
        <v>153.03</v>
      </c>
    </row>
    <row r="217" spans="1:12" ht="15.6" x14ac:dyDescent="0.25">
      <c r="A217" s="98">
        <v>254090702</v>
      </c>
      <c r="B217" s="98">
        <v>51100</v>
      </c>
      <c r="C217" s="103" t="s">
        <v>2282</v>
      </c>
      <c r="D217" s="110" t="s">
        <v>2283</v>
      </c>
      <c r="E217" s="111" t="s">
        <v>262</v>
      </c>
      <c r="F217" s="112" t="s">
        <v>1548</v>
      </c>
      <c r="G217" s="99" t="s">
        <v>3406</v>
      </c>
      <c r="H217" s="97" t="s">
        <v>515</v>
      </c>
      <c r="I217" s="110" t="s">
        <v>1700</v>
      </c>
      <c r="J217" s="113" t="s">
        <v>2294</v>
      </c>
      <c r="K217" s="109">
        <v>633.37</v>
      </c>
      <c r="L217" s="64">
        <v>156.76</v>
      </c>
    </row>
    <row r="218" spans="1:12" ht="15.6" x14ac:dyDescent="0.25">
      <c r="A218" s="98">
        <v>254090587</v>
      </c>
      <c r="B218" s="98">
        <v>242554</v>
      </c>
      <c r="C218" s="103" t="s">
        <v>2282</v>
      </c>
      <c r="D218" s="110" t="s">
        <v>2283</v>
      </c>
      <c r="E218" s="111" t="s">
        <v>262</v>
      </c>
      <c r="F218" s="112" t="s">
        <v>1552</v>
      </c>
      <c r="G218" s="99" t="s">
        <v>3407</v>
      </c>
      <c r="H218" s="97" t="s">
        <v>515</v>
      </c>
      <c r="I218" s="110" t="s">
        <v>1700</v>
      </c>
      <c r="J218" s="113" t="s">
        <v>2294</v>
      </c>
      <c r="K218" s="109">
        <v>646.79999999999995</v>
      </c>
      <c r="L218" s="64">
        <v>160.08000000000001</v>
      </c>
    </row>
    <row r="219" spans="1:12" ht="15.6" x14ac:dyDescent="0.25">
      <c r="A219" s="98">
        <v>254090351</v>
      </c>
      <c r="B219" s="98">
        <v>229196</v>
      </c>
      <c r="C219" s="103" t="s">
        <v>2282</v>
      </c>
      <c r="D219" s="110" t="s">
        <v>2283</v>
      </c>
      <c r="E219" s="111" t="s">
        <v>262</v>
      </c>
      <c r="F219" s="112" t="s">
        <v>1550</v>
      </c>
      <c r="G219" s="99" t="s">
        <v>3408</v>
      </c>
      <c r="H219" s="97" t="s">
        <v>515</v>
      </c>
      <c r="I219" s="110" t="s">
        <v>1700</v>
      </c>
      <c r="J219" s="113" t="s">
        <v>2298</v>
      </c>
      <c r="K219" s="109">
        <v>650</v>
      </c>
      <c r="L219" s="64">
        <v>160.88</v>
      </c>
    </row>
    <row r="220" spans="1:12" ht="15.6" x14ac:dyDescent="0.25">
      <c r="A220" s="114">
        <v>254090411</v>
      </c>
      <c r="B220" s="98">
        <v>209286</v>
      </c>
      <c r="C220" s="103" t="s">
        <v>2282</v>
      </c>
      <c r="D220" s="110" t="s">
        <v>2283</v>
      </c>
      <c r="E220" s="111" t="s">
        <v>262</v>
      </c>
      <c r="F220" s="115" t="s">
        <v>1570</v>
      </c>
      <c r="G220" s="111" t="s">
        <v>3409</v>
      </c>
      <c r="H220" s="97" t="s">
        <v>515</v>
      </c>
      <c r="I220" s="110" t="s">
        <v>1700</v>
      </c>
      <c r="J220" s="113" t="s">
        <v>2291</v>
      </c>
      <c r="K220" s="109">
        <v>674.51</v>
      </c>
      <c r="L220" s="64">
        <v>166.94</v>
      </c>
    </row>
    <row r="221" spans="1:12" ht="15.6" x14ac:dyDescent="0.25">
      <c r="A221" s="98">
        <v>254090948</v>
      </c>
      <c r="B221" s="98">
        <v>129034</v>
      </c>
      <c r="C221" s="103" t="s">
        <v>2282</v>
      </c>
      <c r="D221" s="110" t="s">
        <v>2283</v>
      </c>
      <c r="E221" s="111" t="s">
        <v>262</v>
      </c>
      <c r="F221" s="112" t="s">
        <v>1577</v>
      </c>
      <c r="G221" s="99" t="s">
        <v>3410</v>
      </c>
      <c r="H221" s="97" t="s">
        <v>515</v>
      </c>
      <c r="I221" s="110" t="s">
        <v>1700</v>
      </c>
      <c r="J221" s="113" t="s">
        <v>2295</v>
      </c>
      <c r="K221" s="109">
        <v>677.82</v>
      </c>
      <c r="L221" s="64">
        <v>167.76</v>
      </c>
    </row>
    <row r="222" spans="1:12" ht="15.6" x14ac:dyDescent="0.25">
      <c r="A222" s="98">
        <v>254090530</v>
      </c>
      <c r="B222" s="98">
        <v>165449</v>
      </c>
      <c r="C222" s="103" t="s">
        <v>2282</v>
      </c>
      <c r="D222" s="110" t="s">
        <v>2283</v>
      </c>
      <c r="E222" s="111" t="s">
        <v>262</v>
      </c>
      <c r="F222" s="112" t="s">
        <v>1563</v>
      </c>
      <c r="G222" s="99" t="s">
        <v>3411</v>
      </c>
      <c r="H222" s="97" t="s">
        <v>515</v>
      </c>
      <c r="I222" s="110" t="s">
        <v>1700</v>
      </c>
      <c r="J222" s="113" t="s">
        <v>2294</v>
      </c>
      <c r="K222" s="109">
        <v>725.01</v>
      </c>
      <c r="L222" s="64">
        <v>179.44</v>
      </c>
    </row>
    <row r="223" spans="1:12" ht="15.6" x14ac:dyDescent="0.25">
      <c r="A223" s="98">
        <v>254090384</v>
      </c>
      <c r="B223" s="98">
        <v>235042</v>
      </c>
      <c r="C223" s="103" t="s">
        <v>2282</v>
      </c>
      <c r="D223" s="110" t="s">
        <v>2283</v>
      </c>
      <c r="E223" s="111" t="s">
        <v>262</v>
      </c>
      <c r="F223" s="112" t="s">
        <v>1582</v>
      </c>
      <c r="G223" s="99" t="s">
        <v>3412</v>
      </c>
      <c r="H223" s="97" t="s">
        <v>515</v>
      </c>
      <c r="I223" s="110" t="s">
        <v>1700</v>
      </c>
      <c r="J223" s="113" t="s">
        <v>2295</v>
      </c>
      <c r="K223" s="109">
        <v>742.37</v>
      </c>
      <c r="L223" s="64">
        <v>183.74</v>
      </c>
    </row>
    <row r="224" spans="1:12" ht="15.6" x14ac:dyDescent="0.25">
      <c r="A224" s="98">
        <v>254090418</v>
      </c>
      <c r="B224" s="98">
        <v>169133</v>
      </c>
      <c r="C224" s="103" t="s">
        <v>2282</v>
      </c>
      <c r="D224" s="110" t="s">
        <v>2283</v>
      </c>
      <c r="E224" s="111" t="s">
        <v>262</v>
      </c>
      <c r="F224" s="112" t="s">
        <v>1591</v>
      </c>
      <c r="G224" s="99" t="s">
        <v>3413</v>
      </c>
      <c r="H224" s="97" t="s">
        <v>515</v>
      </c>
      <c r="I224" s="110" t="s">
        <v>1700</v>
      </c>
      <c r="J224" s="113" t="s">
        <v>2291</v>
      </c>
      <c r="K224" s="109">
        <v>745.5</v>
      </c>
      <c r="L224" s="64">
        <v>184.51</v>
      </c>
    </row>
    <row r="225" spans="1:12" ht="15.6" x14ac:dyDescent="0.25">
      <c r="A225" s="98">
        <v>254090198</v>
      </c>
      <c r="B225" s="98">
        <v>224435</v>
      </c>
      <c r="C225" s="103" t="s">
        <v>2282</v>
      </c>
      <c r="D225" s="110" t="s">
        <v>2283</v>
      </c>
      <c r="E225" s="111" t="s">
        <v>262</v>
      </c>
      <c r="F225" s="112" t="s">
        <v>1572</v>
      </c>
      <c r="G225" s="99" t="s">
        <v>3414</v>
      </c>
      <c r="H225" s="97" t="s">
        <v>515</v>
      </c>
      <c r="I225" s="110" t="s">
        <v>1700</v>
      </c>
      <c r="J225" s="113" t="s">
        <v>2293</v>
      </c>
      <c r="K225" s="109">
        <v>770.94</v>
      </c>
      <c r="L225" s="64">
        <v>190.81</v>
      </c>
    </row>
    <row r="226" spans="1:12" ht="15.6" x14ac:dyDescent="0.25">
      <c r="A226" s="98">
        <v>254090410</v>
      </c>
      <c r="B226" s="98">
        <v>182965</v>
      </c>
      <c r="C226" s="103" t="s">
        <v>2282</v>
      </c>
      <c r="D226" s="110" t="s">
        <v>2283</v>
      </c>
      <c r="E226" s="111" t="s">
        <v>262</v>
      </c>
      <c r="F226" s="112" t="s">
        <v>1555</v>
      </c>
      <c r="G226" s="99" t="s">
        <v>3415</v>
      </c>
      <c r="H226" s="97" t="s">
        <v>515</v>
      </c>
      <c r="I226" s="110" t="s">
        <v>1700</v>
      </c>
      <c r="J226" s="113" t="s">
        <v>2294</v>
      </c>
      <c r="K226" s="109">
        <v>789.49</v>
      </c>
      <c r="L226" s="64">
        <v>195.4</v>
      </c>
    </row>
    <row r="227" spans="1:12" ht="15.6" x14ac:dyDescent="0.25">
      <c r="A227" s="98">
        <v>254090049</v>
      </c>
      <c r="B227" s="98">
        <v>217129</v>
      </c>
      <c r="C227" s="103" t="s">
        <v>2282</v>
      </c>
      <c r="D227" s="110" t="s">
        <v>2283</v>
      </c>
      <c r="E227" s="111" t="s">
        <v>262</v>
      </c>
      <c r="F227" s="112" t="s">
        <v>1564</v>
      </c>
      <c r="G227" s="99" t="s">
        <v>3416</v>
      </c>
      <c r="H227" s="97" t="s">
        <v>515</v>
      </c>
      <c r="I227" s="110" t="s">
        <v>1700</v>
      </c>
      <c r="J227" s="113" t="s">
        <v>2299</v>
      </c>
      <c r="K227" s="109">
        <v>803.02</v>
      </c>
      <c r="L227" s="64">
        <v>198.75</v>
      </c>
    </row>
    <row r="228" spans="1:12" ht="15.6" x14ac:dyDescent="0.25">
      <c r="A228" s="98">
        <v>254090586</v>
      </c>
      <c r="B228" s="98">
        <v>242437</v>
      </c>
      <c r="C228" s="103" t="s">
        <v>3344</v>
      </c>
      <c r="D228" s="110" t="s">
        <v>2283</v>
      </c>
      <c r="E228" s="111" t="s">
        <v>262</v>
      </c>
      <c r="F228" s="112" t="s">
        <v>1571</v>
      </c>
      <c r="G228" s="99" t="s">
        <v>3417</v>
      </c>
      <c r="H228" s="97" t="s">
        <v>515</v>
      </c>
      <c r="I228" s="110" t="s">
        <v>1700</v>
      </c>
      <c r="J228" s="113" t="s">
        <v>2293</v>
      </c>
      <c r="K228" s="109">
        <v>817.38</v>
      </c>
      <c r="L228" s="64">
        <v>202.3</v>
      </c>
    </row>
    <row r="229" spans="1:12" ht="15.6" x14ac:dyDescent="0.25">
      <c r="A229" s="98">
        <v>254090741</v>
      </c>
      <c r="B229" s="98">
        <v>118498</v>
      </c>
      <c r="C229" s="103" t="s">
        <v>3344</v>
      </c>
      <c r="D229" s="110" t="s">
        <v>2283</v>
      </c>
      <c r="E229" s="111" t="s">
        <v>262</v>
      </c>
      <c r="F229" s="112" t="s">
        <v>1569</v>
      </c>
      <c r="G229" s="99" t="s">
        <v>3418</v>
      </c>
      <c r="H229" s="97" t="s">
        <v>515</v>
      </c>
      <c r="I229" s="110" t="s">
        <v>1700</v>
      </c>
      <c r="J229" s="113" t="s">
        <v>2294</v>
      </c>
      <c r="K229" s="109">
        <v>841.45</v>
      </c>
      <c r="L229" s="64">
        <v>208.26</v>
      </c>
    </row>
    <row r="230" spans="1:12" ht="15.6" x14ac:dyDescent="0.25">
      <c r="A230" s="98">
        <v>254090009</v>
      </c>
      <c r="B230" s="98">
        <v>175446</v>
      </c>
      <c r="C230" s="103" t="s">
        <v>2282</v>
      </c>
      <c r="D230" s="110" t="s">
        <v>2283</v>
      </c>
      <c r="E230" s="111" t="s">
        <v>262</v>
      </c>
      <c r="F230" s="112" t="s">
        <v>1559</v>
      </c>
      <c r="G230" s="99" t="s">
        <v>3419</v>
      </c>
      <c r="H230" s="97" t="s">
        <v>515</v>
      </c>
      <c r="I230" s="110" t="s">
        <v>1700</v>
      </c>
      <c r="J230" s="113" t="s">
        <v>2295</v>
      </c>
      <c r="K230" s="109">
        <v>854.14</v>
      </c>
      <c r="L230" s="64">
        <v>211.4</v>
      </c>
    </row>
    <row r="231" spans="1:12" ht="15.6" x14ac:dyDescent="0.25">
      <c r="A231" s="114">
        <v>254090708</v>
      </c>
      <c r="B231" s="98">
        <v>51104</v>
      </c>
      <c r="C231" s="103" t="s">
        <v>2282</v>
      </c>
      <c r="D231" s="110" t="s">
        <v>2283</v>
      </c>
      <c r="E231" s="111" t="s">
        <v>262</v>
      </c>
      <c r="F231" s="115" t="s">
        <v>1605</v>
      </c>
      <c r="G231" s="111" t="s">
        <v>3420</v>
      </c>
      <c r="H231" s="97" t="s">
        <v>515</v>
      </c>
      <c r="I231" s="110" t="s">
        <v>1700</v>
      </c>
      <c r="J231" s="113" t="s">
        <v>2293</v>
      </c>
      <c r="K231" s="109">
        <v>854.89</v>
      </c>
      <c r="L231" s="64">
        <v>211.59</v>
      </c>
    </row>
    <row r="232" spans="1:12" ht="15.6" x14ac:dyDescent="0.25">
      <c r="A232" s="98">
        <v>254090440</v>
      </c>
      <c r="B232" s="98">
        <v>215532</v>
      </c>
      <c r="C232" s="103" t="s">
        <v>2282</v>
      </c>
      <c r="D232" s="110" t="s">
        <v>2283</v>
      </c>
      <c r="E232" s="111" t="s">
        <v>262</v>
      </c>
      <c r="F232" s="112" t="s">
        <v>1553</v>
      </c>
      <c r="G232" s="99" t="s">
        <v>3421</v>
      </c>
      <c r="H232" s="97" t="s">
        <v>515</v>
      </c>
      <c r="I232" s="110" t="s">
        <v>1700</v>
      </c>
      <c r="J232" s="113" t="s">
        <v>2295</v>
      </c>
      <c r="K232" s="109">
        <v>861.35</v>
      </c>
      <c r="L232" s="64">
        <v>213.18</v>
      </c>
    </row>
    <row r="233" spans="1:12" ht="15.6" x14ac:dyDescent="0.25">
      <c r="A233" s="98">
        <v>254090346</v>
      </c>
      <c r="B233" s="98">
        <v>229289</v>
      </c>
      <c r="C233" s="103" t="s">
        <v>3344</v>
      </c>
      <c r="D233" s="110" t="s">
        <v>2283</v>
      </c>
      <c r="E233" s="111" t="s">
        <v>262</v>
      </c>
      <c r="F233" s="112" t="s">
        <v>1593</v>
      </c>
      <c r="G233" s="99" t="s">
        <v>3422</v>
      </c>
      <c r="H233" s="97" t="s">
        <v>515</v>
      </c>
      <c r="I233" s="110" t="s">
        <v>1700</v>
      </c>
      <c r="J233" s="113" t="s">
        <v>2291</v>
      </c>
      <c r="K233" s="109">
        <v>861.43</v>
      </c>
      <c r="L233" s="64">
        <v>213.2</v>
      </c>
    </row>
    <row r="234" spans="1:12" ht="15.6" x14ac:dyDescent="0.25">
      <c r="A234" s="98">
        <v>254090464</v>
      </c>
      <c r="B234" s="98">
        <v>195418</v>
      </c>
      <c r="C234" s="103" t="s">
        <v>2282</v>
      </c>
      <c r="D234" s="110" t="s">
        <v>2283</v>
      </c>
      <c r="E234" s="111" t="s">
        <v>262</v>
      </c>
      <c r="F234" s="112" t="s">
        <v>1558</v>
      </c>
      <c r="G234" s="99" t="s">
        <v>3423</v>
      </c>
      <c r="H234" s="97" t="s">
        <v>515</v>
      </c>
      <c r="I234" s="110" t="s">
        <v>1700</v>
      </c>
      <c r="J234" s="113" t="s">
        <v>2295</v>
      </c>
      <c r="K234" s="109">
        <v>910.02</v>
      </c>
      <c r="L234" s="64">
        <v>225.23</v>
      </c>
    </row>
    <row r="235" spans="1:12" ht="15.6" x14ac:dyDescent="0.25">
      <c r="A235" s="98">
        <v>254090494</v>
      </c>
      <c r="B235" s="98">
        <v>240829</v>
      </c>
      <c r="C235" s="103" t="s">
        <v>2282</v>
      </c>
      <c r="D235" s="110" t="s">
        <v>2283</v>
      </c>
      <c r="E235" s="111" t="s">
        <v>262</v>
      </c>
      <c r="F235" s="112" t="s">
        <v>1592</v>
      </c>
      <c r="G235" s="99" t="s">
        <v>3424</v>
      </c>
      <c r="H235" s="97" t="s">
        <v>515</v>
      </c>
      <c r="I235" s="110" t="s">
        <v>1700</v>
      </c>
      <c r="J235" s="113" t="s">
        <v>2296</v>
      </c>
      <c r="K235" s="109">
        <v>912.59</v>
      </c>
      <c r="L235" s="64">
        <v>225.87</v>
      </c>
    </row>
    <row r="236" spans="1:12" ht="15.6" x14ac:dyDescent="0.25">
      <c r="A236" s="98">
        <v>254090375</v>
      </c>
      <c r="B236" s="98">
        <v>233532</v>
      </c>
      <c r="C236" s="103" t="s">
        <v>2282</v>
      </c>
      <c r="D236" s="110" t="s">
        <v>2283</v>
      </c>
      <c r="E236" s="111" t="s">
        <v>262</v>
      </c>
      <c r="F236" s="112" t="s">
        <v>1567</v>
      </c>
      <c r="G236" s="99" t="s">
        <v>3425</v>
      </c>
      <c r="H236" s="97" t="s">
        <v>515</v>
      </c>
      <c r="I236" s="110" t="s">
        <v>1700</v>
      </c>
      <c r="J236" s="113" t="s">
        <v>2295</v>
      </c>
      <c r="K236" s="109">
        <v>914.24</v>
      </c>
      <c r="L236" s="64">
        <v>226.27</v>
      </c>
    </row>
    <row r="237" spans="1:12" ht="15.6" x14ac:dyDescent="0.25">
      <c r="A237" s="98">
        <v>254090184</v>
      </c>
      <c r="B237" s="98">
        <v>224070</v>
      </c>
      <c r="C237" s="103" t="s">
        <v>2282</v>
      </c>
      <c r="D237" s="110" t="s">
        <v>2283</v>
      </c>
      <c r="E237" s="111" t="s">
        <v>262</v>
      </c>
      <c r="F237" s="112" t="s">
        <v>1551</v>
      </c>
      <c r="G237" s="99" t="s">
        <v>3426</v>
      </c>
      <c r="H237" s="97" t="s">
        <v>515</v>
      </c>
      <c r="I237" s="110" t="s">
        <v>1700</v>
      </c>
      <c r="J237" s="113" t="s">
        <v>2300</v>
      </c>
      <c r="K237" s="109">
        <v>915.28</v>
      </c>
      <c r="L237" s="64">
        <v>226.53</v>
      </c>
    </row>
    <row r="238" spans="1:12" ht="15.6" x14ac:dyDescent="0.25">
      <c r="A238" s="98">
        <v>254090477</v>
      </c>
      <c r="B238" s="98">
        <v>214254</v>
      </c>
      <c r="C238" s="103" t="s">
        <v>2282</v>
      </c>
      <c r="D238" s="110" t="s">
        <v>2283</v>
      </c>
      <c r="E238" s="111" t="s">
        <v>262</v>
      </c>
      <c r="F238" s="112" t="s">
        <v>1568</v>
      </c>
      <c r="G238" s="99" t="s">
        <v>3427</v>
      </c>
      <c r="H238" s="97" t="s">
        <v>515</v>
      </c>
      <c r="I238" s="110" t="s">
        <v>1700</v>
      </c>
      <c r="J238" s="113" t="s">
        <v>2295</v>
      </c>
      <c r="K238" s="109">
        <v>923.54</v>
      </c>
      <c r="L238" s="64">
        <v>228.58</v>
      </c>
    </row>
    <row r="239" spans="1:12" ht="15.6" x14ac:dyDescent="0.25">
      <c r="A239" s="98">
        <v>254090416</v>
      </c>
      <c r="B239" s="98">
        <v>183090</v>
      </c>
      <c r="C239" s="103" t="s">
        <v>2282</v>
      </c>
      <c r="D239" s="110" t="s">
        <v>2283</v>
      </c>
      <c r="E239" s="111" t="s">
        <v>262</v>
      </c>
      <c r="F239" s="112" t="s">
        <v>1561</v>
      </c>
      <c r="G239" s="99" t="s">
        <v>3428</v>
      </c>
      <c r="H239" s="97" t="s">
        <v>515</v>
      </c>
      <c r="I239" s="110" t="s">
        <v>1700</v>
      </c>
      <c r="J239" s="113" t="s">
        <v>2296</v>
      </c>
      <c r="K239" s="109">
        <v>928.53</v>
      </c>
      <c r="L239" s="64">
        <v>229.81</v>
      </c>
    </row>
    <row r="240" spans="1:12" ht="15.6" x14ac:dyDescent="0.25">
      <c r="A240" s="98">
        <v>254090467</v>
      </c>
      <c r="B240" s="98">
        <v>204205</v>
      </c>
      <c r="C240" s="103" t="s">
        <v>3344</v>
      </c>
      <c r="D240" s="110" t="s">
        <v>2283</v>
      </c>
      <c r="E240" s="111" t="s">
        <v>262</v>
      </c>
      <c r="F240" s="112" t="s">
        <v>1566</v>
      </c>
      <c r="G240" s="99" t="s">
        <v>3429</v>
      </c>
      <c r="H240" s="97" t="s">
        <v>515</v>
      </c>
      <c r="I240" s="110" t="s">
        <v>1700</v>
      </c>
      <c r="J240" s="113" t="s">
        <v>2301</v>
      </c>
      <c r="K240" s="109">
        <v>941.5</v>
      </c>
      <c r="L240" s="64">
        <v>233.02</v>
      </c>
    </row>
    <row r="241" spans="1:12" ht="15.6" x14ac:dyDescent="0.25">
      <c r="A241" s="98">
        <v>254090473</v>
      </c>
      <c r="B241" s="98">
        <v>238729</v>
      </c>
      <c r="C241" s="103" t="s">
        <v>3344</v>
      </c>
      <c r="D241" s="110" t="s">
        <v>2283</v>
      </c>
      <c r="E241" s="111" t="s">
        <v>262</v>
      </c>
      <c r="F241" s="112" t="s">
        <v>1565</v>
      </c>
      <c r="G241" s="99" t="s">
        <v>3430</v>
      </c>
      <c r="H241" s="97" t="s">
        <v>515</v>
      </c>
      <c r="I241" s="110" t="s">
        <v>1700</v>
      </c>
      <c r="J241" s="113" t="s">
        <v>2295</v>
      </c>
      <c r="K241" s="109">
        <v>943.14</v>
      </c>
      <c r="L241" s="64">
        <v>233.43</v>
      </c>
    </row>
    <row r="242" spans="1:12" ht="15.6" x14ac:dyDescent="0.25">
      <c r="A242" s="98">
        <v>254090482</v>
      </c>
      <c r="B242" s="98">
        <v>51068</v>
      </c>
      <c r="C242" s="103" t="s">
        <v>2282</v>
      </c>
      <c r="D242" s="110" t="s">
        <v>2283</v>
      </c>
      <c r="E242" s="111" t="s">
        <v>262</v>
      </c>
      <c r="F242" s="112" t="s">
        <v>1597</v>
      </c>
      <c r="G242" s="99" t="s">
        <v>3431</v>
      </c>
      <c r="H242" s="97" t="s">
        <v>515</v>
      </c>
      <c r="I242" s="110" t="s">
        <v>1700</v>
      </c>
      <c r="J242" s="113" t="s">
        <v>2294</v>
      </c>
      <c r="K242" s="109">
        <v>946.4</v>
      </c>
      <c r="L242" s="64">
        <v>234.23</v>
      </c>
    </row>
    <row r="243" spans="1:12" ht="15.6" x14ac:dyDescent="0.25">
      <c r="A243" s="98">
        <v>254090073</v>
      </c>
      <c r="B243" s="98">
        <v>208498</v>
      </c>
      <c r="C243" s="103" t="s">
        <v>2282</v>
      </c>
      <c r="D243" s="110" t="s">
        <v>2283</v>
      </c>
      <c r="E243" s="111" t="s">
        <v>262</v>
      </c>
      <c r="F243" s="112" t="s">
        <v>1573</v>
      </c>
      <c r="G243" s="99" t="s">
        <v>3432</v>
      </c>
      <c r="H243" s="97" t="s">
        <v>515</v>
      </c>
      <c r="I243" s="110" t="s">
        <v>1700</v>
      </c>
      <c r="J243" s="113" t="s">
        <v>2300</v>
      </c>
      <c r="K243" s="109">
        <v>959.12</v>
      </c>
      <c r="L243" s="64">
        <v>237.38</v>
      </c>
    </row>
    <row r="244" spans="1:12" ht="15.6" x14ac:dyDescent="0.25">
      <c r="A244" s="98">
        <v>254090369</v>
      </c>
      <c r="B244" s="98">
        <v>234563</v>
      </c>
      <c r="C244" s="103" t="s">
        <v>2282</v>
      </c>
      <c r="D244" s="110" t="s">
        <v>2283</v>
      </c>
      <c r="E244" s="111" t="s">
        <v>262</v>
      </c>
      <c r="F244" s="112" t="s">
        <v>1556</v>
      </c>
      <c r="G244" s="99" t="s">
        <v>3433</v>
      </c>
      <c r="H244" s="97" t="s">
        <v>515</v>
      </c>
      <c r="I244" s="110" t="s">
        <v>1700</v>
      </c>
      <c r="J244" s="113" t="s">
        <v>2300</v>
      </c>
      <c r="K244" s="109">
        <v>961.04</v>
      </c>
      <c r="L244" s="64">
        <v>237.86</v>
      </c>
    </row>
    <row r="245" spans="1:12" ht="15.6" x14ac:dyDescent="0.25">
      <c r="A245" s="114">
        <v>254090561</v>
      </c>
      <c r="B245" s="98">
        <v>232692</v>
      </c>
      <c r="C245" s="103" t="s">
        <v>2282</v>
      </c>
      <c r="D245" s="110" t="s">
        <v>2283</v>
      </c>
      <c r="E245" s="111" t="s">
        <v>262</v>
      </c>
      <c r="F245" s="115" t="s">
        <v>1554</v>
      </c>
      <c r="G245" s="111" t="s">
        <v>3434</v>
      </c>
      <c r="H245" s="97" t="s">
        <v>515</v>
      </c>
      <c r="I245" s="110" t="s">
        <v>1700</v>
      </c>
      <c r="J245" s="113" t="s">
        <v>2295</v>
      </c>
      <c r="K245" s="109">
        <v>974.04</v>
      </c>
      <c r="L245" s="64">
        <v>241.07</v>
      </c>
    </row>
    <row r="246" spans="1:12" ht="15.6" x14ac:dyDescent="0.25">
      <c r="A246" s="98">
        <v>254090389</v>
      </c>
      <c r="B246" s="98">
        <v>235148</v>
      </c>
      <c r="C246" s="103" t="s">
        <v>2282</v>
      </c>
      <c r="D246" s="110" t="s">
        <v>2283</v>
      </c>
      <c r="E246" s="111" t="s">
        <v>262</v>
      </c>
      <c r="F246" s="112" t="s">
        <v>1604</v>
      </c>
      <c r="G246" s="99" t="s">
        <v>3435</v>
      </c>
      <c r="H246" s="97" t="s">
        <v>515</v>
      </c>
      <c r="I246" s="110" t="s">
        <v>1700</v>
      </c>
      <c r="J246" s="113" t="s">
        <v>2300</v>
      </c>
      <c r="K246" s="109">
        <v>975.22</v>
      </c>
      <c r="L246" s="64">
        <v>241.37</v>
      </c>
    </row>
    <row r="247" spans="1:12" ht="15.6" x14ac:dyDescent="0.25">
      <c r="A247" s="98">
        <v>254090144</v>
      </c>
      <c r="B247" s="98">
        <v>214974</v>
      </c>
      <c r="C247" s="103" t="s">
        <v>3344</v>
      </c>
      <c r="D247" s="110" t="s">
        <v>2283</v>
      </c>
      <c r="E247" s="111" t="s">
        <v>262</v>
      </c>
      <c r="F247" s="112" t="s">
        <v>1574</v>
      </c>
      <c r="G247" s="99" t="s">
        <v>3436</v>
      </c>
      <c r="H247" s="97" t="s">
        <v>515</v>
      </c>
      <c r="I247" s="110" t="s">
        <v>1700</v>
      </c>
      <c r="J247" s="113" t="s">
        <v>2301</v>
      </c>
      <c r="K247" s="109">
        <v>1026.6199999999999</v>
      </c>
      <c r="L247" s="64">
        <v>254.09</v>
      </c>
    </row>
    <row r="248" spans="1:12" ht="15.6" x14ac:dyDescent="0.25">
      <c r="A248" s="98">
        <v>254090188</v>
      </c>
      <c r="B248" s="98">
        <v>224355</v>
      </c>
      <c r="C248" s="103" t="s">
        <v>2282</v>
      </c>
      <c r="D248" s="110" t="s">
        <v>2283</v>
      </c>
      <c r="E248" s="111" t="s">
        <v>262</v>
      </c>
      <c r="F248" s="112" t="s">
        <v>1583</v>
      </c>
      <c r="G248" s="99" t="s">
        <v>3437</v>
      </c>
      <c r="H248" s="97" t="s">
        <v>515</v>
      </c>
      <c r="I248" s="110" t="s">
        <v>1700</v>
      </c>
      <c r="J248" s="113" t="s">
        <v>2295</v>
      </c>
      <c r="K248" s="109">
        <v>1057.4000000000001</v>
      </c>
      <c r="L248" s="64">
        <v>261.70999999999998</v>
      </c>
    </row>
    <row r="249" spans="1:12" ht="15.6" x14ac:dyDescent="0.25">
      <c r="A249" s="98">
        <v>254090394</v>
      </c>
      <c r="B249" s="98">
        <v>236103</v>
      </c>
      <c r="C249" s="103" t="s">
        <v>3344</v>
      </c>
      <c r="D249" s="110" t="s">
        <v>2283</v>
      </c>
      <c r="E249" s="111" t="s">
        <v>262</v>
      </c>
      <c r="F249" s="112" t="s">
        <v>1587</v>
      </c>
      <c r="G249" s="99" t="s">
        <v>3438</v>
      </c>
      <c r="H249" s="97" t="s">
        <v>515</v>
      </c>
      <c r="I249" s="110" t="s">
        <v>1700</v>
      </c>
      <c r="J249" s="113" t="s">
        <v>2295</v>
      </c>
      <c r="K249" s="109">
        <v>1100.8900000000001</v>
      </c>
      <c r="L249" s="64">
        <v>272.47000000000003</v>
      </c>
    </row>
    <row r="250" spans="1:12" ht="15.6" x14ac:dyDescent="0.25">
      <c r="A250" s="98">
        <v>254017605</v>
      </c>
      <c r="B250" s="98">
        <v>275751</v>
      </c>
      <c r="C250" s="103" t="s">
        <v>2282</v>
      </c>
      <c r="D250" s="110" t="s">
        <v>2283</v>
      </c>
      <c r="E250" s="111" t="s">
        <v>262</v>
      </c>
      <c r="F250" s="112" t="s">
        <v>1562</v>
      </c>
      <c r="G250" s="99" t="s">
        <v>3439</v>
      </c>
      <c r="H250" s="97" t="s">
        <v>515</v>
      </c>
      <c r="I250" s="110" t="s">
        <v>1700</v>
      </c>
      <c r="J250" s="113" t="s">
        <v>2300</v>
      </c>
      <c r="K250" s="109">
        <v>959.12</v>
      </c>
      <c r="L250" s="64">
        <v>237.38</v>
      </c>
    </row>
    <row r="251" spans="1:12" ht="15.6" x14ac:dyDescent="0.25">
      <c r="A251" s="98">
        <v>254090591</v>
      </c>
      <c r="B251" s="98">
        <v>272037</v>
      </c>
      <c r="C251" s="103" t="s">
        <v>2282</v>
      </c>
      <c r="D251" s="110" t="s">
        <v>2283</v>
      </c>
      <c r="E251" s="111" t="s">
        <v>262</v>
      </c>
      <c r="F251" s="112" t="s">
        <v>1607</v>
      </c>
      <c r="G251" s="99" t="s">
        <v>3440</v>
      </c>
      <c r="H251" s="97" t="s">
        <v>515</v>
      </c>
      <c r="I251" s="110" t="s">
        <v>1700</v>
      </c>
      <c r="J251" s="113" t="s">
        <v>2288</v>
      </c>
      <c r="K251" s="109">
        <v>470.96</v>
      </c>
      <c r="L251" s="64">
        <v>116.56</v>
      </c>
    </row>
    <row r="252" spans="1:12" ht="15.6" x14ac:dyDescent="0.25">
      <c r="A252" s="98">
        <v>254090605</v>
      </c>
      <c r="B252" s="98">
        <v>276152</v>
      </c>
      <c r="C252" s="103" t="s">
        <v>2282</v>
      </c>
      <c r="D252" s="110" t="s">
        <v>2283</v>
      </c>
      <c r="E252" s="111" t="s">
        <v>262</v>
      </c>
      <c r="F252" s="112" t="s">
        <v>1562</v>
      </c>
      <c r="G252" s="99" t="s">
        <v>3441</v>
      </c>
      <c r="H252" s="97" t="s">
        <v>515</v>
      </c>
      <c r="I252" s="110" t="s">
        <v>1700</v>
      </c>
      <c r="J252" s="113" t="s">
        <v>2300</v>
      </c>
      <c r="K252" s="109">
        <v>956.15</v>
      </c>
      <c r="L252" s="64">
        <v>236.65</v>
      </c>
    </row>
    <row r="253" spans="1:12" ht="15.6" x14ac:dyDescent="0.25">
      <c r="A253" s="98">
        <v>254090592</v>
      </c>
      <c r="B253" s="98">
        <v>261742</v>
      </c>
      <c r="C253" s="103" t="s">
        <v>2282</v>
      </c>
      <c r="D253" s="110" t="s">
        <v>2283</v>
      </c>
      <c r="E253" s="111" t="s">
        <v>262</v>
      </c>
      <c r="F253" s="112" t="s">
        <v>1562</v>
      </c>
      <c r="G253" s="99" t="s">
        <v>3442</v>
      </c>
      <c r="H253" s="97" t="s">
        <v>515</v>
      </c>
      <c r="I253" s="110" t="s">
        <v>1700</v>
      </c>
      <c r="J253" s="113" t="s">
        <v>2295</v>
      </c>
      <c r="K253" s="109">
        <v>707.02</v>
      </c>
      <c r="L253" s="64">
        <v>174.99</v>
      </c>
    </row>
    <row r="254" spans="1:12" ht="15.6" x14ac:dyDescent="0.25">
      <c r="A254" s="98">
        <v>254090474</v>
      </c>
      <c r="B254" s="98">
        <v>239337</v>
      </c>
      <c r="C254" s="103" t="s">
        <v>2282</v>
      </c>
      <c r="D254" s="110" t="s">
        <v>2283</v>
      </c>
      <c r="E254" s="111" t="s">
        <v>262</v>
      </c>
      <c r="F254" s="112" t="s">
        <v>1602</v>
      </c>
      <c r="G254" s="99" t="s">
        <v>3443</v>
      </c>
      <c r="H254" s="97" t="s">
        <v>515</v>
      </c>
      <c r="I254" s="110" t="s">
        <v>1700</v>
      </c>
      <c r="J254" s="113" t="s">
        <v>2290</v>
      </c>
      <c r="K254" s="109">
        <v>370.43</v>
      </c>
      <c r="L254" s="64">
        <v>91.68</v>
      </c>
    </row>
    <row r="255" spans="1:12" ht="15.6" x14ac:dyDescent="0.25">
      <c r="A255" s="114">
        <v>254090597</v>
      </c>
      <c r="B255" s="98">
        <v>271034</v>
      </c>
      <c r="C255" s="103" t="s">
        <v>2282</v>
      </c>
      <c r="D255" s="110" t="s">
        <v>2283</v>
      </c>
      <c r="E255" s="111" t="s">
        <v>262</v>
      </c>
      <c r="F255" s="115" t="s">
        <v>1601</v>
      </c>
      <c r="G255" s="111" t="s">
        <v>3444</v>
      </c>
      <c r="H255" s="97" t="s">
        <v>515</v>
      </c>
      <c r="I255" s="110" t="s">
        <v>1700</v>
      </c>
      <c r="J255" s="113" t="s">
        <v>2287</v>
      </c>
      <c r="K255" s="109">
        <v>869.23</v>
      </c>
      <c r="L255" s="64">
        <v>215.13</v>
      </c>
    </row>
    <row r="256" spans="1:12" ht="15.6" x14ac:dyDescent="0.25">
      <c r="A256" s="114">
        <v>254090598</v>
      </c>
      <c r="B256" s="98">
        <v>261816</v>
      </c>
      <c r="C256" s="103" t="s">
        <v>3344</v>
      </c>
      <c r="D256" s="110" t="s">
        <v>2283</v>
      </c>
      <c r="E256" s="111" t="s">
        <v>262</v>
      </c>
      <c r="F256" s="115" t="s">
        <v>1611</v>
      </c>
      <c r="G256" s="111" t="s">
        <v>3445</v>
      </c>
      <c r="H256" s="97" t="s">
        <v>515</v>
      </c>
      <c r="I256" s="110" t="s">
        <v>1700</v>
      </c>
      <c r="J256" s="113" t="s">
        <v>3387</v>
      </c>
      <c r="K256" s="109">
        <v>749.37</v>
      </c>
      <c r="L256" s="64">
        <v>185.47</v>
      </c>
    </row>
    <row r="257" spans="1:12" ht="15.6" x14ac:dyDescent="0.25">
      <c r="A257" s="98">
        <v>254090599</v>
      </c>
      <c r="B257" s="98">
        <v>271589</v>
      </c>
      <c r="C257" s="103" t="s">
        <v>2282</v>
      </c>
      <c r="D257" s="110" t="s">
        <v>2283</v>
      </c>
      <c r="E257" s="111" t="s">
        <v>262</v>
      </c>
      <c r="F257" s="116" t="s">
        <v>3392</v>
      </c>
      <c r="G257" s="99" t="s">
        <v>3446</v>
      </c>
      <c r="H257" s="97" t="s">
        <v>515</v>
      </c>
      <c r="I257" s="110" t="s">
        <v>3394</v>
      </c>
      <c r="J257" s="113" t="s">
        <v>2289</v>
      </c>
      <c r="K257" s="109">
        <v>1689.24</v>
      </c>
      <c r="L257" s="64">
        <v>418.09</v>
      </c>
    </row>
    <row r="258" spans="1:12" ht="15.6" x14ac:dyDescent="0.25">
      <c r="A258" s="98">
        <v>254090600</v>
      </c>
      <c r="B258" s="98">
        <v>274436</v>
      </c>
      <c r="C258" s="103" t="s">
        <v>2282</v>
      </c>
      <c r="D258" s="110" t="s">
        <v>2283</v>
      </c>
      <c r="E258" s="111" t="s">
        <v>262</v>
      </c>
      <c r="F258" s="116" t="s">
        <v>3395</v>
      </c>
      <c r="G258" s="99" t="s">
        <v>3447</v>
      </c>
      <c r="H258" s="97" t="s">
        <v>515</v>
      </c>
      <c r="I258" s="110" t="s">
        <v>3394</v>
      </c>
      <c r="J258" s="113">
        <v>11994</v>
      </c>
      <c r="K258" s="109">
        <v>442.65</v>
      </c>
      <c r="L258" s="64">
        <v>109.56</v>
      </c>
    </row>
    <row r="259" spans="1:12" ht="15.6" x14ac:dyDescent="0.25">
      <c r="A259" s="98">
        <v>254565474</v>
      </c>
      <c r="B259" s="98">
        <v>239338</v>
      </c>
      <c r="C259" s="103" t="s">
        <v>2282</v>
      </c>
      <c r="D259" s="110" t="s">
        <v>2283</v>
      </c>
      <c r="E259" s="111" t="s">
        <v>262</v>
      </c>
      <c r="F259" s="112" t="s">
        <v>1602</v>
      </c>
      <c r="G259" s="99" t="s">
        <v>3448</v>
      </c>
      <c r="H259" s="97" t="s">
        <v>1634</v>
      </c>
      <c r="I259" s="110" t="s">
        <v>1700</v>
      </c>
      <c r="J259" s="113" t="s">
        <v>2290</v>
      </c>
      <c r="K259" s="109">
        <v>374</v>
      </c>
      <c r="L259" s="64">
        <v>92.57</v>
      </c>
    </row>
    <row r="260" spans="1:12" ht="15.6" x14ac:dyDescent="0.25">
      <c r="A260" s="114">
        <v>254565592</v>
      </c>
      <c r="B260" s="98">
        <v>276195</v>
      </c>
      <c r="C260" s="103" t="s">
        <v>2282</v>
      </c>
      <c r="D260" s="110" t="s">
        <v>2283</v>
      </c>
      <c r="E260" s="111" t="s">
        <v>262</v>
      </c>
      <c r="F260" s="115" t="s">
        <v>1562</v>
      </c>
      <c r="G260" s="111" t="s">
        <v>3449</v>
      </c>
      <c r="H260" s="97" t="s">
        <v>1634</v>
      </c>
      <c r="I260" s="110" t="s">
        <v>1700</v>
      </c>
      <c r="J260" s="113" t="s">
        <v>2295</v>
      </c>
      <c r="K260" s="109">
        <v>1413.06</v>
      </c>
      <c r="L260" s="64">
        <v>349.73</v>
      </c>
    </row>
    <row r="261" spans="1:12" ht="15.6" x14ac:dyDescent="0.25">
      <c r="A261" s="98">
        <v>254571474</v>
      </c>
      <c r="B261" s="98">
        <v>239339</v>
      </c>
      <c r="C261" s="103" t="s">
        <v>2282</v>
      </c>
      <c r="D261" s="110" t="s">
        <v>2283</v>
      </c>
      <c r="E261" s="111" t="s">
        <v>262</v>
      </c>
      <c r="F261" s="112" t="s">
        <v>1602</v>
      </c>
      <c r="G261" s="99" t="s">
        <v>3450</v>
      </c>
      <c r="H261" s="97" t="s">
        <v>1662</v>
      </c>
      <c r="I261" s="110" t="s">
        <v>1700</v>
      </c>
      <c r="J261" s="113" t="s">
        <v>2290</v>
      </c>
      <c r="K261" s="109">
        <v>398.88</v>
      </c>
      <c r="L261" s="64">
        <v>98.72</v>
      </c>
    </row>
    <row r="262" spans="1:12" ht="15.6" x14ac:dyDescent="0.25">
      <c r="A262" s="98">
        <v>254099199</v>
      </c>
      <c r="B262" s="98">
        <v>224489</v>
      </c>
      <c r="C262" s="103" t="s">
        <v>2282</v>
      </c>
      <c r="D262" s="110" t="s">
        <v>2283</v>
      </c>
      <c r="E262" s="111" t="s">
        <v>262</v>
      </c>
      <c r="F262" s="112" t="s">
        <v>1560</v>
      </c>
      <c r="G262" s="99" t="s">
        <v>3451</v>
      </c>
      <c r="H262" s="97" t="s">
        <v>537</v>
      </c>
      <c r="I262" s="110" t="s">
        <v>1700</v>
      </c>
      <c r="J262" s="113" t="s">
        <v>2293</v>
      </c>
      <c r="K262" s="109">
        <v>593.41999999999996</v>
      </c>
      <c r="L262" s="64">
        <v>146.87</v>
      </c>
    </row>
    <row r="263" spans="1:12" ht="15.6" x14ac:dyDescent="0.25">
      <c r="A263" s="98">
        <v>254099378</v>
      </c>
      <c r="B263" s="98">
        <v>235108</v>
      </c>
      <c r="C263" s="103" t="s">
        <v>2282</v>
      </c>
      <c r="D263" s="110" t="s">
        <v>2283</v>
      </c>
      <c r="E263" s="111" t="s">
        <v>262</v>
      </c>
      <c r="F263" s="112" t="s">
        <v>1578</v>
      </c>
      <c r="G263" s="99" t="s">
        <v>3452</v>
      </c>
      <c r="H263" s="97" t="s">
        <v>537</v>
      </c>
      <c r="I263" s="110" t="s">
        <v>1700</v>
      </c>
      <c r="J263" s="113" t="s">
        <v>2294</v>
      </c>
      <c r="K263" s="109">
        <v>598.51</v>
      </c>
      <c r="L263" s="64">
        <v>148.13</v>
      </c>
    </row>
    <row r="264" spans="1:12" ht="15.6" x14ac:dyDescent="0.25">
      <c r="A264" s="98">
        <v>254099948</v>
      </c>
      <c r="B264" s="98">
        <v>129040</v>
      </c>
      <c r="C264" s="103" t="s">
        <v>2282</v>
      </c>
      <c r="D264" s="110" t="s">
        <v>2283</v>
      </c>
      <c r="E264" s="111" t="s">
        <v>262</v>
      </c>
      <c r="F264" s="112" t="s">
        <v>1577</v>
      </c>
      <c r="G264" s="99" t="s">
        <v>3453</v>
      </c>
      <c r="H264" s="97" t="s">
        <v>537</v>
      </c>
      <c r="I264" s="110" t="s">
        <v>1700</v>
      </c>
      <c r="J264" s="113" t="s">
        <v>2295</v>
      </c>
      <c r="K264" s="109">
        <v>721.53</v>
      </c>
      <c r="L264" s="64">
        <v>178.58</v>
      </c>
    </row>
    <row r="265" spans="1:12" ht="15.6" x14ac:dyDescent="0.25">
      <c r="A265" s="98">
        <v>254099384</v>
      </c>
      <c r="B265" s="98">
        <v>234899</v>
      </c>
      <c r="C265" s="103" t="s">
        <v>2282</v>
      </c>
      <c r="D265" s="110" t="s">
        <v>2283</v>
      </c>
      <c r="E265" s="111" t="s">
        <v>262</v>
      </c>
      <c r="F265" s="112" t="s">
        <v>1582</v>
      </c>
      <c r="G265" s="99" t="s">
        <v>3454</v>
      </c>
      <c r="H265" s="97" t="s">
        <v>537</v>
      </c>
      <c r="I265" s="110" t="s">
        <v>1700</v>
      </c>
      <c r="J265" s="113" t="s">
        <v>2295</v>
      </c>
      <c r="K265" s="109">
        <v>750.77</v>
      </c>
      <c r="L265" s="64">
        <v>185.82</v>
      </c>
    </row>
    <row r="266" spans="1:12" ht="15.6" x14ac:dyDescent="0.25">
      <c r="A266" s="114">
        <v>254099440</v>
      </c>
      <c r="B266" s="98">
        <v>215579</v>
      </c>
      <c r="C266" s="103" t="s">
        <v>2282</v>
      </c>
      <c r="D266" s="110" t="s">
        <v>2283</v>
      </c>
      <c r="E266" s="111" t="s">
        <v>262</v>
      </c>
      <c r="F266" s="115" t="s">
        <v>1553</v>
      </c>
      <c r="G266" s="111" t="s">
        <v>3455</v>
      </c>
      <c r="H266" s="97" t="s">
        <v>537</v>
      </c>
      <c r="I266" s="110" t="s">
        <v>1700</v>
      </c>
      <c r="J266" s="113" t="s">
        <v>2295</v>
      </c>
      <c r="K266" s="109">
        <v>924.54</v>
      </c>
      <c r="L266" s="64">
        <v>228.82</v>
      </c>
    </row>
    <row r="267" spans="1:12" ht="15.6" x14ac:dyDescent="0.25">
      <c r="A267" s="98">
        <v>254099494</v>
      </c>
      <c r="B267" s="98">
        <v>240792</v>
      </c>
      <c r="C267" s="103" t="s">
        <v>2282</v>
      </c>
      <c r="D267" s="110" t="s">
        <v>2283</v>
      </c>
      <c r="E267" s="111" t="s">
        <v>262</v>
      </c>
      <c r="F267" s="112" t="s">
        <v>1592</v>
      </c>
      <c r="G267" s="99" t="s">
        <v>3456</v>
      </c>
      <c r="H267" s="97" t="s">
        <v>537</v>
      </c>
      <c r="I267" s="110" t="s">
        <v>1700</v>
      </c>
      <c r="J267" s="113" t="s">
        <v>2296</v>
      </c>
      <c r="K267" s="109">
        <v>956.68</v>
      </c>
      <c r="L267" s="64">
        <v>236.78</v>
      </c>
    </row>
    <row r="268" spans="1:12" ht="15.6" x14ac:dyDescent="0.25">
      <c r="A268" s="98">
        <v>254099073</v>
      </c>
      <c r="B268" s="98">
        <v>134426</v>
      </c>
      <c r="C268" s="103" t="s">
        <v>2282</v>
      </c>
      <c r="D268" s="110" t="s">
        <v>2283</v>
      </c>
      <c r="E268" s="111" t="s">
        <v>262</v>
      </c>
      <c r="F268" s="112" t="s">
        <v>1573</v>
      </c>
      <c r="G268" s="99" t="s">
        <v>3457</v>
      </c>
      <c r="H268" s="97" t="s">
        <v>537</v>
      </c>
      <c r="I268" s="110" t="s">
        <v>1700</v>
      </c>
      <c r="J268" s="113" t="s">
        <v>2300</v>
      </c>
      <c r="K268" s="109">
        <v>971.21</v>
      </c>
      <c r="L268" s="64">
        <v>240.37</v>
      </c>
    </row>
    <row r="269" spans="1:12" ht="15.6" x14ac:dyDescent="0.25">
      <c r="A269" s="98">
        <v>254099389</v>
      </c>
      <c r="B269" s="98">
        <v>235150</v>
      </c>
      <c r="C269" s="103" t="s">
        <v>2282</v>
      </c>
      <c r="D269" s="110" t="s">
        <v>2283</v>
      </c>
      <c r="E269" s="111" t="s">
        <v>262</v>
      </c>
      <c r="F269" s="112" t="s">
        <v>1604</v>
      </c>
      <c r="G269" s="99" t="s">
        <v>3458</v>
      </c>
      <c r="H269" s="97" t="s">
        <v>537</v>
      </c>
      <c r="I269" s="110" t="s">
        <v>1700</v>
      </c>
      <c r="J269" s="113" t="s">
        <v>2300</v>
      </c>
      <c r="K269" s="109">
        <v>986.19</v>
      </c>
      <c r="L269" s="64">
        <v>244.08</v>
      </c>
    </row>
    <row r="270" spans="1:12" ht="15.6" x14ac:dyDescent="0.25">
      <c r="A270" s="114">
        <v>254099482</v>
      </c>
      <c r="B270" s="98">
        <v>51298</v>
      </c>
      <c r="C270" s="103" t="s">
        <v>2282</v>
      </c>
      <c r="D270" s="110" t="s">
        <v>2283</v>
      </c>
      <c r="E270" s="111" t="s">
        <v>262</v>
      </c>
      <c r="F270" s="115" t="s">
        <v>1597</v>
      </c>
      <c r="G270" s="111" t="s">
        <v>3459</v>
      </c>
      <c r="H270" s="97" t="s">
        <v>537</v>
      </c>
      <c r="I270" s="110" t="s">
        <v>1700</v>
      </c>
      <c r="J270" s="113" t="s">
        <v>2294</v>
      </c>
      <c r="K270" s="109">
        <v>988.29</v>
      </c>
      <c r="L270" s="64">
        <v>244.6</v>
      </c>
    </row>
    <row r="271" spans="1:12" ht="15.6" x14ac:dyDescent="0.25">
      <c r="A271" s="114">
        <v>254099369</v>
      </c>
      <c r="B271" s="98">
        <v>234657</v>
      </c>
      <c r="C271" s="103" t="s">
        <v>2282</v>
      </c>
      <c r="D271" s="110" t="s">
        <v>2283</v>
      </c>
      <c r="E271" s="111" t="s">
        <v>262</v>
      </c>
      <c r="F271" s="115" t="s">
        <v>1556</v>
      </c>
      <c r="G271" s="111" t="s">
        <v>3460</v>
      </c>
      <c r="H271" s="97" t="s">
        <v>537</v>
      </c>
      <c r="I271" s="110" t="s">
        <v>1700</v>
      </c>
      <c r="J271" s="113" t="s">
        <v>2300</v>
      </c>
      <c r="K271" s="109">
        <v>1024.1600000000001</v>
      </c>
      <c r="L271" s="64">
        <v>253.48</v>
      </c>
    </row>
    <row r="272" spans="1:12" ht="15.6" x14ac:dyDescent="0.25">
      <c r="A272" s="98">
        <v>254099605</v>
      </c>
      <c r="B272" s="98">
        <v>275752</v>
      </c>
      <c r="C272" s="103" t="s">
        <v>2282</v>
      </c>
      <c r="D272" s="110" t="s">
        <v>2283</v>
      </c>
      <c r="E272" s="111" t="s">
        <v>262</v>
      </c>
      <c r="F272" s="112" t="s">
        <v>1562</v>
      </c>
      <c r="G272" s="99" t="s">
        <v>3461</v>
      </c>
      <c r="H272" s="97" t="s">
        <v>537</v>
      </c>
      <c r="I272" s="110" t="s">
        <v>1700</v>
      </c>
      <c r="J272" s="113" t="s">
        <v>2300</v>
      </c>
      <c r="K272" s="109">
        <v>971.21</v>
      </c>
      <c r="L272" s="64">
        <v>240.37</v>
      </c>
    </row>
    <row r="273" spans="1:12" ht="15.6" x14ac:dyDescent="0.25">
      <c r="A273" s="98">
        <v>254099474</v>
      </c>
      <c r="B273" s="98">
        <v>239340</v>
      </c>
      <c r="C273" s="103" t="s">
        <v>2282</v>
      </c>
      <c r="D273" s="110" t="s">
        <v>2283</v>
      </c>
      <c r="E273" s="111" t="s">
        <v>262</v>
      </c>
      <c r="F273" s="112" t="s">
        <v>1602</v>
      </c>
      <c r="G273" s="99" t="s">
        <v>3462</v>
      </c>
      <c r="H273" s="97" t="s">
        <v>537</v>
      </c>
      <c r="I273" s="110" t="s">
        <v>1700</v>
      </c>
      <c r="J273" s="113" t="s">
        <v>2290</v>
      </c>
      <c r="K273" s="109">
        <v>374</v>
      </c>
      <c r="L273" s="64">
        <v>92.57</v>
      </c>
    </row>
    <row r="274" spans="1:12" ht="15.6" x14ac:dyDescent="0.25">
      <c r="A274" s="114">
        <v>254099592</v>
      </c>
      <c r="B274" s="98">
        <v>271036</v>
      </c>
      <c r="C274" s="103" t="s">
        <v>2282</v>
      </c>
      <c r="D274" s="110" t="s">
        <v>2283</v>
      </c>
      <c r="E274" s="111" t="s">
        <v>262</v>
      </c>
      <c r="F274" s="115" t="s">
        <v>1562</v>
      </c>
      <c r="G274" s="111" t="s">
        <v>3463</v>
      </c>
      <c r="H274" s="97" t="s">
        <v>537</v>
      </c>
      <c r="I274" s="110" t="s">
        <v>1700</v>
      </c>
      <c r="J274" s="113" t="s">
        <v>2295</v>
      </c>
      <c r="K274" s="109">
        <v>747.99</v>
      </c>
      <c r="L274" s="64">
        <v>185.13</v>
      </c>
    </row>
    <row r="275" spans="1:12" ht="15.6" x14ac:dyDescent="0.25">
      <c r="A275" s="114">
        <v>254309378</v>
      </c>
      <c r="B275" s="98">
        <v>235104</v>
      </c>
      <c r="C275" s="103" t="s">
        <v>2282</v>
      </c>
      <c r="D275" s="110" t="s">
        <v>2283</v>
      </c>
      <c r="E275" s="111" t="s">
        <v>262</v>
      </c>
      <c r="F275" s="115" t="s">
        <v>1578</v>
      </c>
      <c r="G275" s="111" t="s">
        <v>3464</v>
      </c>
      <c r="H275" s="97" t="s">
        <v>512</v>
      </c>
      <c r="I275" s="110" t="s">
        <v>1700</v>
      </c>
      <c r="J275" s="113" t="s">
        <v>2294</v>
      </c>
      <c r="K275" s="109">
        <v>604.32000000000005</v>
      </c>
      <c r="L275" s="64">
        <v>149.57</v>
      </c>
    </row>
    <row r="276" spans="1:12" ht="15.6" x14ac:dyDescent="0.25">
      <c r="A276" s="114">
        <v>254309702</v>
      </c>
      <c r="B276" s="98">
        <v>112735</v>
      </c>
      <c r="C276" s="103" t="s">
        <v>2282</v>
      </c>
      <c r="D276" s="110" t="s">
        <v>2283</v>
      </c>
      <c r="E276" s="111" t="s">
        <v>262</v>
      </c>
      <c r="F276" s="115" t="s">
        <v>1548</v>
      </c>
      <c r="G276" s="111" t="s">
        <v>3465</v>
      </c>
      <c r="H276" s="97" t="s">
        <v>512</v>
      </c>
      <c r="I276" s="110" t="s">
        <v>1700</v>
      </c>
      <c r="J276" s="113" t="s">
        <v>2294</v>
      </c>
      <c r="K276" s="109">
        <v>758.31</v>
      </c>
      <c r="L276" s="64">
        <v>187.68</v>
      </c>
    </row>
    <row r="277" spans="1:12" ht="15.6" x14ac:dyDescent="0.25">
      <c r="A277" s="98">
        <v>254309351</v>
      </c>
      <c r="B277" s="98">
        <v>229192</v>
      </c>
      <c r="C277" s="103" t="s">
        <v>2282</v>
      </c>
      <c r="D277" s="110" t="s">
        <v>2283</v>
      </c>
      <c r="E277" s="111" t="s">
        <v>262</v>
      </c>
      <c r="F277" s="112" t="s">
        <v>1550</v>
      </c>
      <c r="G277" s="99" t="s">
        <v>3466</v>
      </c>
      <c r="H277" s="97" t="s">
        <v>512</v>
      </c>
      <c r="I277" s="110" t="s">
        <v>1700</v>
      </c>
      <c r="J277" s="113" t="s">
        <v>2298</v>
      </c>
      <c r="K277" s="109">
        <v>775.34</v>
      </c>
      <c r="L277" s="64">
        <v>191.9</v>
      </c>
    </row>
    <row r="278" spans="1:12" ht="15.6" x14ac:dyDescent="0.25">
      <c r="A278" s="114">
        <v>254309384</v>
      </c>
      <c r="B278" s="98">
        <v>234897</v>
      </c>
      <c r="C278" s="103" t="s">
        <v>2282</v>
      </c>
      <c r="D278" s="110" t="s">
        <v>2283</v>
      </c>
      <c r="E278" s="111" t="s">
        <v>262</v>
      </c>
      <c r="F278" s="115" t="s">
        <v>1582</v>
      </c>
      <c r="G278" s="111" t="s">
        <v>3467</v>
      </c>
      <c r="H278" s="97" t="s">
        <v>512</v>
      </c>
      <c r="I278" s="110" t="s">
        <v>1700</v>
      </c>
      <c r="J278" s="113" t="s">
        <v>2295</v>
      </c>
      <c r="K278" s="109">
        <v>804.01</v>
      </c>
      <c r="L278" s="64">
        <v>198.99</v>
      </c>
    </row>
    <row r="279" spans="1:12" ht="15.6" x14ac:dyDescent="0.25">
      <c r="A279" s="114">
        <v>254309530</v>
      </c>
      <c r="B279" s="98">
        <v>165224</v>
      </c>
      <c r="C279" s="103" t="s">
        <v>2282</v>
      </c>
      <c r="D279" s="110" t="s">
        <v>2283</v>
      </c>
      <c r="E279" s="111" t="s">
        <v>262</v>
      </c>
      <c r="F279" s="115" t="s">
        <v>1563</v>
      </c>
      <c r="G279" s="111" t="s">
        <v>3468</v>
      </c>
      <c r="H279" s="97" t="s">
        <v>512</v>
      </c>
      <c r="I279" s="110" t="s">
        <v>1700</v>
      </c>
      <c r="J279" s="113" t="s">
        <v>2294</v>
      </c>
      <c r="K279" s="109">
        <v>854.19</v>
      </c>
      <c r="L279" s="64">
        <v>211.41</v>
      </c>
    </row>
    <row r="280" spans="1:12" ht="15.6" x14ac:dyDescent="0.25">
      <c r="A280" s="98">
        <v>254309440</v>
      </c>
      <c r="B280" s="98">
        <v>215580</v>
      </c>
      <c r="C280" s="103" t="s">
        <v>2282</v>
      </c>
      <c r="D280" s="110" t="s">
        <v>2283</v>
      </c>
      <c r="E280" s="111" t="s">
        <v>262</v>
      </c>
      <c r="F280" s="112" t="s">
        <v>1553</v>
      </c>
      <c r="G280" s="99" t="s">
        <v>3469</v>
      </c>
      <c r="H280" s="97" t="s">
        <v>512</v>
      </c>
      <c r="I280" s="110" t="s">
        <v>1700</v>
      </c>
      <c r="J280" s="113" t="s">
        <v>2295</v>
      </c>
      <c r="K280" s="109">
        <v>1001.07</v>
      </c>
      <c r="L280" s="64">
        <v>247.76</v>
      </c>
    </row>
    <row r="281" spans="1:12" ht="15.6" x14ac:dyDescent="0.25">
      <c r="A281" s="98">
        <v>254309073</v>
      </c>
      <c r="B281" s="98">
        <v>134453</v>
      </c>
      <c r="C281" s="103" t="s">
        <v>2282</v>
      </c>
      <c r="D281" s="110" t="s">
        <v>2283</v>
      </c>
      <c r="E281" s="111" t="s">
        <v>262</v>
      </c>
      <c r="F281" s="112" t="s">
        <v>1573</v>
      </c>
      <c r="G281" s="99" t="s">
        <v>3470</v>
      </c>
      <c r="H281" s="97" t="s">
        <v>512</v>
      </c>
      <c r="I281" s="110" t="s">
        <v>1700</v>
      </c>
      <c r="J281" s="113" t="s">
        <v>2300</v>
      </c>
      <c r="K281" s="109">
        <v>1049.8900000000001</v>
      </c>
      <c r="L281" s="64">
        <v>259.85000000000002</v>
      </c>
    </row>
    <row r="282" spans="1:12" ht="15.6" x14ac:dyDescent="0.25">
      <c r="A282" s="98">
        <v>254309184</v>
      </c>
      <c r="B282" s="98">
        <v>224085</v>
      </c>
      <c r="C282" s="103" t="s">
        <v>2282</v>
      </c>
      <c r="D282" s="110" t="s">
        <v>2283</v>
      </c>
      <c r="E282" s="111" t="s">
        <v>262</v>
      </c>
      <c r="F282" s="112" t="s">
        <v>1551</v>
      </c>
      <c r="G282" s="99" t="s">
        <v>3471</v>
      </c>
      <c r="H282" s="97" t="s">
        <v>512</v>
      </c>
      <c r="I282" s="110" t="s">
        <v>1700</v>
      </c>
      <c r="J282" s="113" t="s">
        <v>2300</v>
      </c>
      <c r="K282" s="109">
        <v>1056.83</v>
      </c>
      <c r="L282" s="64">
        <v>261.57</v>
      </c>
    </row>
    <row r="283" spans="1:12" ht="15.6" x14ac:dyDescent="0.25">
      <c r="A283" s="98">
        <v>254309482</v>
      </c>
      <c r="B283" s="98">
        <v>51468</v>
      </c>
      <c r="C283" s="103" t="s">
        <v>2282</v>
      </c>
      <c r="D283" s="110" t="s">
        <v>2283</v>
      </c>
      <c r="E283" s="111" t="s">
        <v>262</v>
      </c>
      <c r="F283" s="112" t="s">
        <v>1597</v>
      </c>
      <c r="G283" s="99" t="s">
        <v>3472</v>
      </c>
      <c r="H283" s="97" t="s">
        <v>512</v>
      </c>
      <c r="I283" s="110" t="s">
        <v>1700</v>
      </c>
      <c r="J283" s="113" t="s">
        <v>2294</v>
      </c>
      <c r="K283" s="109">
        <v>1068.17</v>
      </c>
      <c r="L283" s="64">
        <v>264.37</v>
      </c>
    </row>
    <row r="284" spans="1:12" ht="15.6" x14ac:dyDescent="0.25">
      <c r="A284" s="114">
        <v>254309494</v>
      </c>
      <c r="B284" s="98">
        <v>240787</v>
      </c>
      <c r="C284" s="103" t="s">
        <v>2282</v>
      </c>
      <c r="D284" s="110" t="s">
        <v>2283</v>
      </c>
      <c r="E284" s="111" t="s">
        <v>262</v>
      </c>
      <c r="F284" s="115" t="s">
        <v>1592</v>
      </c>
      <c r="G284" s="111" t="s">
        <v>3473</v>
      </c>
      <c r="H284" s="97" t="s">
        <v>512</v>
      </c>
      <c r="I284" s="110" t="s">
        <v>1700</v>
      </c>
      <c r="J284" s="113" t="s">
        <v>2296</v>
      </c>
      <c r="K284" s="109">
        <v>1095.04</v>
      </c>
      <c r="L284" s="64">
        <v>271.02</v>
      </c>
    </row>
    <row r="285" spans="1:12" ht="15.6" x14ac:dyDescent="0.25">
      <c r="A285" s="98">
        <v>254309369</v>
      </c>
      <c r="B285" s="98">
        <v>234655</v>
      </c>
      <c r="C285" s="103" t="s">
        <v>2282</v>
      </c>
      <c r="D285" s="110" t="s">
        <v>2283</v>
      </c>
      <c r="E285" s="111" t="s">
        <v>262</v>
      </c>
      <c r="F285" s="112" t="s">
        <v>1556</v>
      </c>
      <c r="G285" s="99" t="s">
        <v>3474</v>
      </c>
      <c r="H285" s="97" t="s">
        <v>512</v>
      </c>
      <c r="I285" s="110" t="s">
        <v>1700</v>
      </c>
      <c r="J285" s="113" t="s">
        <v>2300</v>
      </c>
      <c r="K285" s="109">
        <v>1109.68</v>
      </c>
      <c r="L285" s="64">
        <v>274.64999999999998</v>
      </c>
    </row>
    <row r="286" spans="1:12" ht="15.6" x14ac:dyDescent="0.25">
      <c r="A286" s="98">
        <v>254309587</v>
      </c>
      <c r="B286" s="98">
        <v>244463</v>
      </c>
      <c r="C286" s="103" t="s">
        <v>2282</v>
      </c>
      <c r="D286" s="110" t="s">
        <v>2283</v>
      </c>
      <c r="E286" s="111" t="s">
        <v>262</v>
      </c>
      <c r="F286" s="112" t="s">
        <v>1552</v>
      </c>
      <c r="G286" s="99" t="s">
        <v>3475</v>
      </c>
      <c r="H286" s="97" t="s">
        <v>512</v>
      </c>
      <c r="I286" s="110" t="s">
        <v>1700</v>
      </c>
      <c r="J286" s="113" t="s">
        <v>2294</v>
      </c>
      <c r="K286" s="109">
        <v>556.07000000000005</v>
      </c>
      <c r="L286" s="64">
        <v>137.63</v>
      </c>
    </row>
    <row r="287" spans="1:12" ht="15.6" x14ac:dyDescent="0.25">
      <c r="A287" s="98">
        <v>254309605</v>
      </c>
      <c r="B287" s="98">
        <v>275754</v>
      </c>
      <c r="C287" s="103" t="s">
        <v>2282</v>
      </c>
      <c r="D287" s="110" t="s">
        <v>2283</v>
      </c>
      <c r="E287" s="111" t="s">
        <v>262</v>
      </c>
      <c r="F287" s="112" t="s">
        <v>1562</v>
      </c>
      <c r="G287" s="99" t="s">
        <v>3476</v>
      </c>
      <c r="H287" s="97" t="s">
        <v>512</v>
      </c>
      <c r="I287" s="110" t="s">
        <v>1700</v>
      </c>
      <c r="J287" s="113" t="s">
        <v>2300</v>
      </c>
      <c r="K287" s="109">
        <v>1049.8900000000001</v>
      </c>
      <c r="L287" s="64">
        <v>259.85000000000002</v>
      </c>
    </row>
    <row r="288" spans="1:12" ht="15.6" x14ac:dyDescent="0.25">
      <c r="A288" s="114">
        <v>254309592</v>
      </c>
      <c r="B288" s="98">
        <v>271037</v>
      </c>
      <c r="C288" s="103" t="s">
        <v>2282</v>
      </c>
      <c r="D288" s="110" t="s">
        <v>2283</v>
      </c>
      <c r="E288" s="111" t="s">
        <v>262</v>
      </c>
      <c r="F288" s="115" t="s">
        <v>1562</v>
      </c>
      <c r="G288" s="111" t="s">
        <v>3477</v>
      </c>
      <c r="H288" s="97" t="s">
        <v>512</v>
      </c>
      <c r="I288" s="110" t="s">
        <v>1700</v>
      </c>
      <c r="J288" s="113" t="s">
        <v>2295</v>
      </c>
      <c r="K288" s="109">
        <v>849.01</v>
      </c>
      <c r="L288" s="64">
        <v>210.13</v>
      </c>
    </row>
    <row r="289" spans="1:12" ht="15.6" x14ac:dyDescent="0.25">
      <c r="A289" s="114">
        <v>254309474</v>
      </c>
      <c r="B289" s="98">
        <v>239341</v>
      </c>
      <c r="C289" s="103" t="s">
        <v>2282</v>
      </c>
      <c r="D289" s="110" t="s">
        <v>2283</v>
      </c>
      <c r="E289" s="111" t="s">
        <v>262</v>
      </c>
      <c r="F289" s="115" t="s">
        <v>1602</v>
      </c>
      <c r="G289" s="111" t="s">
        <v>3478</v>
      </c>
      <c r="H289" s="97" t="s">
        <v>512</v>
      </c>
      <c r="I289" s="110" t="s">
        <v>1700</v>
      </c>
      <c r="J289" s="113" t="s">
        <v>2290</v>
      </c>
      <c r="K289" s="109">
        <v>397.11</v>
      </c>
      <c r="L289" s="64">
        <v>98.28</v>
      </c>
    </row>
    <row r="290" spans="1:12" ht="15.6" x14ac:dyDescent="0.25">
      <c r="A290" s="114">
        <v>254564702</v>
      </c>
      <c r="B290" s="98">
        <v>53309</v>
      </c>
      <c r="C290" s="103" t="s">
        <v>2282</v>
      </c>
      <c r="D290" s="110" t="s">
        <v>2283</v>
      </c>
      <c r="E290" s="111" t="s">
        <v>262</v>
      </c>
      <c r="F290" s="115" t="s">
        <v>1548</v>
      </c>
      <c r="G290" s="111" t="s">
        <v>3479</v>
      </c>
      <c r="H290" s="97" t="s">
        <v>1658</v>
      </c>
      <c r="I290" s="110" t="s">
        <v>1700</v>
      </c>
      <c r="J290" s="113" t="s">
        <v>2294</v>
      </c>
      <c r="K290" s="109">
        <v>671.04</v>
      </c>
      <c r="L290" s="64">
        <v>166.08</v>
      </c>
    </row>
    <row r="291" spans="1:12" ht="15.6" x14ac:dyDescent="0.25">
      <c r="A291" s="98">
        <v>254564073</v>
      </c>
      <c r="B291" s="98">
        <v>134436</v>
      </c>
      <c r="C291" s="103" t="s">
        <v>2282</v>
      </c>
      <c r="D291" s="110" t="s">
        <v>2283</v>
      </c>
      <c r="E291" s="111" t="s">
        <v>262</v>
      </c>
      <c r="F291" s="112" t="s">
        <v>1573</v>
      </c>
      <c r="G291" s="99" t="s">
        <v>3480</v>
      </c>
      <c r="H291" s="97" t="s">
        <v>1658</v>
      </c>
      <c r="I291" s="110" t="s">
        <v>1700</v>
      </c>
      <c r="J291" s="113" t="s">
        <v>2300</v>
      </c>
      <c r="K291" s="109">
        <v>946.76</v>
      </c>
      <c r="L291" s="64">
        <v>234.32</v>
      </c>
    </row>
    <row r="292" spans="1:12" ht="15.6" x14ac:dyDescent="0.25">
      <c r="A292" s="114">
        <v>254564592</v>
      </c>
      <c r="B292" s="98">
        <v>275658</v>
      </c>
      <c r="C292" s="103" t="s">
        <v>2282</v>
      </c>
      <c r="D292" s="110" t="s">
        <v>2283</v>
      </c>
      <c r="E292" s="111" t="s">
        <v>262</v>
      </c>
      <c r="F292" s="115" t="s">
        <v>1562</v>
      </c>
      <c r="G292" s="111" t="s">
        <v>3481</v>
      </c>
      <c r="H292" s="97" t="s">
        <v>1658</v>
      </c>
      <c r="I292" s="110" t="s">
        <v>1700</v>
      </c>
      <c r="J292" s="113" t="s">
        <v>2300</v>
      </c>
      <c r="K292" s="109">
        <v>946.76</v>
      </c>
      <c r="L292" s="64">
        <v>234.32</v>
      </c>
    </row>
    <row r="293" spans="1:12" ht="15.6" x14ac:dyDescent="0.25">
      <c r="A293" s="98">
        <v>254092410</v>
      </c>
      <c r="B293" s="98">
        <v>182944</v>
      </c>
      <c r="C293" s="103" t="s">
        <v>2282</v>
      </c>
      <c r="D293" s="110" t="s">
        <v>2283</v>
      </c>
      <c r="E293" s="111" t="s">
        <v>262</v>
      </c>
      <c r="F293" s="112" t="s">
        <v>1555</v>
      </c>
      <c r="G293" s="99" t="s">
        <v>3482</v>
      </c>
      <c r="H293" s="97" t="s">
        <v>1653</v>
      </c>
      <c r="I293" s="110" t="s">
        <v>1700</v>
      </c>
      <c r="J293" s="113" t="s">
        <v>2294</v>
      </c>
      <c r="K293" s="109">
        <v>835.96</v>
      </c>
      <c r="L293" s="64">
        <v>206.9</v>
      </c>
    </row>
    <row r="294" spans="1:12" ht="15.6" x14ac:dyDescent="0.25">
      <c r="A294" s="114">
        <v>254092464</v>
      </c>
      <c r="B294" s="98">
        <v>201323</v>
      </c>
      <c r="C294" s="103" t="s">
        <v>2282</v>
      </c>
      <c r="D294" s="110" t="s">
        <v>2283</v>
      </c>
      <c r="E294" s="111" t="s">
        <v>262</v>
      </c>
      <c r="F294" s="115" t="s">
        <v>1558</v>
      </c>
      <c r="G294" s="111" t="s">
        <v>3483</v>
      </c>
      <c r="H294" s="97" t="s">
        <v>1653</v>
      </c>
      <c r="I294" s="110" t="s">
        <v>1700</v>
      </c>
      <c r="J294" s="113" t="s">
        <v>2295</v>
      </c>
      <c r="K294" s="109">
        <v>969.68</v>
      </c>
      <c r="L294" s="64">
        <v>240</v>
      </c>
    </row>
    <row r="295" spans="1:12" ht="15.6" x14ac:dyDescent="0.25">
      <c r="A295" s="98">
        <v>254540592</v>
      </c>
      <c r="B295" s="98">
        <v>276198</v>
      </c>
      <c r="C295" s="103" t="s">
        <v>2282</v>
      </c>
      <c r="D295" s="110" t="s">
        <v>2283</v>
      </c>
      <c r="E295" s="111" t="s">
        <v>262</v>
      </c>
      <c r="F295" s="112" t="s">
        <v>1562</v>
      </c>
      <c r="G295" s="99" t="s">
        <v>3484</v>
      </c>
      <c r="H295" s="97" t="s">
        <v>1633</v>
      </c>
      <c r="I295" s="110" t="s">
        <v>1700</v>
      </c>
      <c r="J295" s="113" t="s">
        <v>2295</v>
      </c>
      <c r="K295" s="109">
        <v>952.39</v>
      </c>
      <c r="L295" s="64">
        <v>235.72</v>
      </c>
    </row>
    <row r="296" spans="1:12" ht="15.6" x14ac:dyDescent="0.25">
      <c r="A296" s="114">
        <v>254540605</v>
      </c>
      <c r="B296" s="98">
        <v>276154</v>
      </c>
      <c r="C296" s="103" t="s">
        <v>2282</v>
      </c>
      <c r="D296" s="110" t="s">
        <v>2283</v>
      </c>
      <c r="E296" s="111" t="s">
        <v>262</v>
      </c>
      <c r="F296" s="115" t="s">
        <v>1562</v>
      </c>
      <c r="G296" s="111" t="s">
        <v>3485</v>
      </c>
      <c r="H296" s="97" t="s">
        <v>1633</v>
      </c>
      <c r="I296" s="110" t="s">
        <v>1700</v>
      </c>
      <c r="J296" s="113" t="s">
        <v>2300</v>
      </c>
      <c r="K296" s="109">
        <v>966</v>
      </c>
      <c r="L296" s="64">
        <v>239.09</v>
      </c>
    </row>
    <row r="297" spans="1:12" ht="15.6" x14ac:dyDescent="0.25">
      <c r="A297" s="114">
        <v>254088027</v>
      </c>
      <c r="B297" s="98">
        <v>50982</v>
      </c>
      <c r="C297" s="103" t="s">
        <v>2282</v>
      </c>
      <c r="D297" s="110" t="s">
        <v>2283</v>
      </c>
      <c r="E297" s="111" t="s">
        <v>262</v>
      </c>
      <c r="F297" s="115" t="s">
        <v>1549</v>
      </c>
      <c r="G297" s="111" t="s">
        <v>3486</v>
      </c>
      <c r="H297" s="97" t="s">
        <v>1650</v>
      </c>
      <c r="I297" s="110" t="s">
        <v>1700</v>
      </c>
      <c r="J297" s="113" t="s">
        <v>2291</v>
      </c>
      <c r="K297" s="109">
        <v>565.33000000000004</v>
      </c>
      <c r="L297" s="64">
        <v>139.91999999999999</v>
      </c>
    </row>
    <row r="298" spans="1:12" ht="15.6" x14ac:dyDescent="0.25">
      <c r="A298" s="98">
        <v>254088702</v>
      </c>
      <c r="B298" s="98">
        <v>50994</v>
      </c>
      <c r="C298" s="103" t="s">
        <v>2282</v>
      </c>
      <c r="D298" s="110" t="s">
        <v>2283</v>
      </c>
      <c r="E298" s="111" t="s">
        <v>262</v>
      </c>
      <c r="F298" s="112" t="s">
        <v>1548</v>
      </c>
      <c r="G298" s="99" t="s">
        <v>3487</v>
      </c>
      <c r="H298" s="97" t="s">
        <v>1650</v>
      </c>
      <c r="I298" s="110" t="s">
        <v>1700</v>
      </c>
      <c r="J298" s="113" t="s">
        <v>2294</v>
      </c>
      <c r="K298" s="109">
        <v>675.04</v>
      </c>
      <c r="L298" s="64">
        <v>167.07</v>
      </c>
    </row>
    <row r="299" spans="1:12" ht="15.6" x14ac:dyDescent="0.25">
      <c r="A299" s="114">
        <v>254088482</v>
      </c>
      <c r="B299" s="98">
        <v>50989</v>
      </c>
      <c r="C299" s="103" t="s">
        <v>2282</v>
      </c>
      <c r="D299" s="110" t="s">
        <v>2283</v>
      </c>
      <c r="E299" s="111" t="s">
        <v>262</v>
      </c>
      <c r="F299" s="115" t="s">
        <v>1597</v>
      </c>
      <c r="G299" s="111" t="s">
        <v>3488</v>
      </c>
      <c r="H299" s="97" t="s">
        <v>1650</v>
      </c>
      <c r="I299" s="110" t="s">
        <v>1700</v>
      </c>
      <c r="J299" s="113" t="s">
        <v>2294</v>
      </c>
      <c r="K299" s="109">
        <v>963.71</v>
      </c>
      <c r="L299" s="64">
        <v>238.52</v>
      </c>
    </row>
    <row r="300" spans="1:12" ht="15.6" x14ac:dyDescent="0.25">
      <c r="A300" s="98">
        <v>254088464</v>
      </c>
      <c r="B300" s="98">
        <v>195356</v>
      </c>
      <c r="C300" s="103" t="s">
        <v>2282</v>
      </c>
      <c r="D300" s="110" t="s">
        <v>2283</v>
      </c>
      <c r="E300" s="111" t="s">
        <v>262</v>
      </c>
      <c r="F300" s="112" t="s">
        <v>1558</v>
      </c>
      <c r="G300" s="99" t="s">
        <v>3489</v>
      </c>
      <c r="H300" s="97" t="s">
        <v>1650</v>
      </c>
      <c r="I300" s="110" t="s">
        <v>1700</v>
      </c>
      <c r="J300" s="113" t="s">
        <v>2295</v>
      </c>
      <c r="K300" s="109">
        <v>969.91</v>
      </c>
      <c r="L300" s="64">
        <v>240.05</v>
      </c>
    </row>
    <row r="301" spans="1:12" ht="15.6" x14ac:dyDescent="0.25">
      <c r="A301" s="98">
        <v>254088188</v>
      </c>
      <c r="B301" s="98">
        <v>224335</v>
      </c>
      <c r="C301" s="103" t="s">
        <v>2282</v>
      </c>
      <c r="D301" s="110" t="s">
        <v>2283</v>
      </c>
      <c r="E301" s="111" t="s">
        <v>262</v>
      </c>
      <c r="F301" s="112" t="s">
        <v>1583</v>
      </c>
      <c r="G301" s="99" t="s">
        <v>3490</v>
      </c>
      <c r="H301" s="97" t="s">
        <v>1650</v>
      </c>
      <c r="I301" s="110" t="s">
        <v>1700</v>
      </c>
      <c r="J301" s="113" t="s">
        <v>2295</v>
      </c>
      <c r="K301" s="109">
        <v>1065.3399999999999</v>
      </c>
      <c r="L301" s="64">
        <v>263.67</v>
      </c>
    </row>
    <row r="302" spans="1:12" ht="15.6" x14ac:dyDescent="0.25">
      <c r="A302" s="98">
        <v>254560073</v>
      </c>
      <c r="B302" s="98">
        <v>157560</v>
      </c>
      <c r="C302" s="103" t="s">
        <v>2282</v>
      </c>
      <c r="D302" s="110" t="s">
        <v>2283</v>
      </c>
      <c r="E302" s="111" t="s">
        <v>262</v>
      </c>
      <c r="F302" s="112" t="s">
        <v>1573</v>
      </c>
      <c r="G302" s="99" t="s">
        <v>3491</v>
      </c>
      <c r="H302" s="97" t="s">
        <v>1642</v>
      </c>
      <c r="I302" s="110" t="s">
        <v>1700</v>
      </c>
      <c r="J302" s="113" t="s">
        <v>2300</v>
      </c>
      <c r="K302" s="109">
        <v>759.34</v>
      </c>
      <c r="L302" s="64">
        <v>187.94</v>
      </c>
    </row>
    <row r="303" spans="1:12" ht="15.6" x14ac:dyDescent="0.25">
      <c r="A303" s="98">
        <v>254538592</v>
      </c>
      <c r="B303" s="98">
        <v>276252</v>
      </c>
      <c r="C303" s="103" t="s">
        <v>2282</v>
      </c>
      <c r="D303" s="110" t="s">
        <v>2283</v>
      </c>
      <c r="E303" s="111" t="s">
        <v>262</v>
      </c>
      <c r="F303" s="112" t="s">
        <v>1562</v>
      </c>
      <c r="G303" s="99" t="s">
        <v>3492</v>
      </c>
      <c r="H303" s="97" t="s">
        <v>1642</v>
      </c>
      <c r="I303" s="110" t="s">
        <v>1700</v>
      </c>
      <c r="J303" s="113" t="s">
        <v>2295</v>
      </c>
      <c r="K303" s="109">
        <v>1085.72</v>
      </c>
      <c r="L303" s="64">
        <v>268.72000000000003</v>
      </c>
    </row>
    <row r="304" spans="1:12" ht="15.6" x14ac:dyDescent="0.25">
      <c r="A304" s="98">
        <v>254560592</v>
      </c>
      <c r="B304" s="98">
        <v>275637</v>
      </c>
      <c r="C304" s="103" t="s">
        <v>2282</v>
      </c>
      <c r="D304" s="110" t="s">
        <v>2283</v>
      </c>
      <c r="E304" s="111" t="s">
        <v>262</v>
      </c>
      <c r="F304" s="112" t="s">
        <v>1562</v>
      </c>
      <c r="G304" s="99" t="s">
        <v>3493</v>
      </c>
      <c r="H304" s="97" t="s">
        <v>1642</v>
      </c>
      <c r="I304" s="110" t="s">
        <v>1700</v>
      </c>
      <c r="J304" s="113" t="s">
        <v>2300</v>
      </c>
      <c r="K304" s="109">
        <v>759.34</v>
      </c>
      <c r="L304" s="64">
        <v>187.94</v>
      </c>
    </row>
    <row r="305" spans="1:12" ht="15.6" x14ac:dyDescent="0.25">
      <c r="A305" s="98">
        <v>254538605</v>
      </c>
      <c r="B305" s="98">
        <v>276153</v>
      </c>
      <c r="C305" s="103" t="s">
        <v>2282</v>
      </c>
      <c r="D305" s="110" t="s">
        <v>2283</v>
      </c>
      <c r="E305" s="111" t="s">
        <v>262</v>
      </c>
      <c r="F305" s="112" t="s">
        <v>1562</v>
      </c>
      <c r="G305" s="99" t="s">
        <v>3494</v>
      </c>
      <c r="H305" s="97" t="s">
        <v>1642</v>
      </c>
      <c r="I305" s="110" t="s">
        <v>1700</v>
      </c>
      <c r="J305" s="113" t="s">
        <v>2300</v>
      </c>
      <c r="K305" s="109">
        <v>1357.67</v>
      </c>
      <c r="L305" s="64">
        <v>336.02</v>
      </c>
    </row>
    <row r="306" spans="1:12" ht="15.6" x14ac:dyDescent="0.25">
      <c r="A306" s="114">
        <v>254538369</v>
      </c>
      <c r="B306" s="98">
        <v>241962</v>
      </c>
      <c r="C306" s="103" t="s">
        <v>2282</v>
      </c>
      <c r="D306" s="110" t="s">
        <v>2283</v>
      </c>
      <c r="E306" s="111" t="s">
        <v>262</v>
      </c>
      <c r="F306" s="115" t="s">
        <v>1556</v>
      </c>
      <c r="G306" s="111" t="s">
        <v>3495</v>
      </c>
      <c r="H306" s="97" t="s">
        <v>1642</v>
      </c>
      <c r="I306" s="110" t="s">
        <v>1700</v>
      </c>
      <c r="J306" s="113" t="s">
        <v>2300</v>
      </c>
      <c r="K306" s="109">
        <v>1195.52</v>
      </c>
      <c r="L306" s="64">
        <v>295.89</v>
      </c>
    </row>
    <row r="307" spans="1:12" ht="15.6" x14ac:dyDescent="0.25">
      <c r="A307" s="98">
        <v>254559410</v>
      </c>
      <c r="B307" s="98">
        <v>182943</v>
      </c>
      <c r="C307" s="103" t="s">
        <v>2282</v>
      </c>
      <c r="D307" s="110" t="s">
        <v>2283</v>
      </c>
      <c r="E307" s="111" t="s">
        <v>262</v>
      </c>
      <c r="F307" s="112" t="s">
        <v>1555</v>
      </c>
      <c r="G307" s="99" t="s">
        <v>3496</v>
      </c>
      <c r="H307" s="97" t="s">
        <v>1664</v>
      </c>
      <c r="I307" s="110" t="s">
        <v>1700</v>
      </c>
      <c r="J307" s="113" t="s">
        <v>2294</v>
      </c>
      <c r="K307" s="109">
        <v>825.61</v>
      </c>
      <c r="L307" s="64">
        <v>204.34</v>
      </c>
    </row>
    <row r="308" spans="1:12" ht="15.6" x14ac:dyDescent="0.25">
      <c r="A308" s="114">
        <v>254559464</v>
      </c>
      <c r="B308" s="98">
        <v>195353</v>
      </c>
      <c r="C308" s="103" t="s">
        <v>2282</v>
      </c>
      <c r="D308" s="110" t="s">
        <v>2283</v>
      </c>
      <c r="E308" s="111" t="s">
        <v>262</v>
      </c>
      <c r="F308" s="115" t="s">
        <v>1558</v>
      </c>
      <c r="G308" s="111" t="s">
        <v>3497</v>
      </c>
      <c r="H308" s="97" t="s">
        <v>1664</v>
      </c>
      <c r="I308" s="110" t="s">
        <v>1700</v>
      </c>
      <c r="J308" s="113" t="s">
        <v>2295</v>
      </c>
      <c r="K308" s="109">
        <v>957.29</v>
      </c>
      <c r="L308" s="64">
        <v>236.93</v>
      </c>
    </row>
    <row r="309" spans="1:12" ht="15.6" x14ac:dyDescent="0.25">
      <c r="A309" s="98">
        <v>254559474</v>
      </c>
      <c r="B309" s="98">
        <v>239342</v>
      </c>
      <c r="C309" s="103" t="s">
        <v>2282</v>
      </c>
      <c r="D309" s="110" t="s">
        <v>2283</v>
      </c>
      <c r="E309" s="111" t="s">
        <v>262</v>
      </c>
      <c r="F309" s="112" t="s">
        <v>1602</v>
      </c>
      <c r="G309" s="99" t="s">
        <v>3498</v>
      </c>
      <c r="H309" s="97" t="s">
        <v>1664</v>
      </c>
      <c r="I309" s="110" t="s">
        <v>1700</v>
      </c>
      <c r="J309" s="113" t="s">
        <v>2290</v>
      </c>
      <c r="K309" s="109">
        <v>363.33</v>
      </c>
      <c r="L309" s="64">
        <v>89.92</v>
      </c>
    </row>
    <row r="310" spans="1:12" ht="15.6" x14ac:dyDescent="0.25">
      <c r="A310" s="98">
        <v>254563474</v>
      </c>
      <c r="B310" s="98">
        <v>239343</v>
      </c>
      <c r="C310" s="103" t="s">
        <v>2282</v>
      </c>
      <c r="D310" s="110" t="s">
        <v>2283</v>
      </c>
      <c r="E310" s="111" t="s">
        <v>262</v>
      </c>
      <c r="F310" s="112" t="s">
        <v>1602</v>
      </c>
      <c r="G310" s="99" t="s">
        <v>3499</v>
      </c>
      <c r="H310" s="97" t="s">
        <v>1659</v>
      </c>
      <c r="I310" s="110" t="s">
        <v>1700</v>
      </c>
      <c r="J310" s="113" t="s">
        <v>2290</v>
      </c>
      <c r="K310" s="109">
        <v>379.32</v>
      </c>
      <c r="L310" s="64">
        <v>93.88</v>
      </c>
    </row>
    <row r="311" spans="1:12" ht="15.6" x14ac:dyDescent="0.25">
      <c r="A311" s="98">
        <v>254075378</v>
      </c>
      <c r="B311" s="98">
        <v>235046</v>
      </c>
      <c r="C311" s="103" t="s">
        <v>2282</v>
      </c>
      <c r="D311" s="110" t="s">
        <v>2283</v>
      </c>
      <c r="E311" s="111" t="s">
        <v>262</v>
      </c>
      <c r="F311" s="112" t="s">
        <v>1578</v>
      </c>
      <c r="G311" s="99" t="s">
        <v>3500</v>
      </c>
      <c r="H311" s="97" t="s">
        <v>1640</v>
      </c>
      <c r="I311" s="110" t="s">
        <v>1700</v>
      </c>
      <c r="J311" s="113" t="s">
        <v>2294</v>
      </c>
      <c r="K311" s="109">
        <v>464.85</v>
      </c>
      <c r="L311" s="64">
        <v>115.05</v>
      </c>
    </row>
    <row r="312" spans="1:12" ht="15.6" x14ac:dyDescent="0.25">
      <c r="A312" s="98">
        <v>254075411</v>
      </c>
      <c r="B312" s="98">
        <v>183024</v>
      </c>
      <c r="C312" s="103" t="s">
        <v>2282</v>
      </c>
      <c r="D312" s="110" t="s">
        <v>2283</v>
      </c>
      <c r="E312" s="111" t="s">
        <v>262</v>
      </c>
      <c r="F312" s="112" t="s">
        <v>1570</v>
      </c>
      <c r="G312" s="99" t="s">
        <v>3501</v>
      </c>
      <c r="H312" s="97" t="s">
        <v>1640</v>
      </c>
      <c r="I312" s="110" t="s">
        <v>1700</v>
      </c>
      <c r="J312" s="113" t="s">
        <v>2291</v>
      </c>
      <c r="K312" s="109">
        <v>547.09</v>
      </c>
      <c r="L312" s="64">
        <v>135.4</v>
      </c>
    </row>
    <row r="313" spans="1:12" ht="15.6" x14ac:dyDescent="0.25">
      <c r="A313" s="98">
        <v>254075418</v>
      </c>
      <c r="B313" s="98">
        <v>169093</v>
      </c>
      <c r="C313" s="103" t="s">
        <v>2282</v>
      </c>
      <c r="D313" s="110" t="s">
        <v>2283</v>
      </c>
      <c r="E313" s="111" t="s">
        <v>262</v>
      </c>
      <c r="F313" s="112" t="s">
        <v>1591</v>
      </c>
      <c r="G313" s="99" t="s">
        <v>3502</v>
      </c>
      <c r="H313" s="97" t="s">
        <v>1640</v>
      </c>
      <c r="I313" s="110" t="s">
        <v>1700</v>
      </c>
      <c r="J313" s="113" t="s">
        <v>2291</v>
      </c>
      <c r="K313" s="109">
        <v>600.33000000000004</v>
      </c>
      <c r="L313" s="64">
        <v>148.58000000000001</v>
      </c>
    </row>
    <row r="314" spans="1:12" ht="15.6" x14ac:dyDescent="0.25">
      <c r="A314" s="98">
        <v>254075410</v>
      </c>
      <c r="B314" s="98">
        <v>182891</v>
      </c>
      <c r="C314" s="103" t="s">
        <v>2282</v>
      </c>
      <c r="D314" s="110" t="s">
        <v>2283</v>
      </c>
      <c r="E314" s="111" t="s">
        <v>262</v>
      </c>
      <c r="F314" s="112" t="s">
        <v>1555</v>
      </c>
      <c r="G314" s="99" t="s">
        <v>3503</v>
      </c>
      <c r="H314" s="97" t="s">
        <v>1640</v>
      </c>
      <c r="I314" s="110" t="s">
        <v>1700</v>
      </c>
      <c r="J314" s="113" t="s">
        <v>2294</v>
      </c>
      <c r="K314" s="109">
        <v>672.16</v>
      </c>
      <c r="L314" s="64">
        <v>166.36</v>
      </c>
    </row>
    <row r="315" spans="1:12" ht="15.6" x14ac:dyDescent="0.25">
      <c r="A315" s="98">
        <v>254075389</v>
      </c>
      <c r="B315" s="98">
        <v>235154</v>
      </c>
      <c r="C315" s="103" t="s">
        <v>2282</v>
      </c>
      <c r="D315" s="110" t="s">
        <v>2283</v>
      </c>
      <c r="E315" s="111" t="s">
        <v>262</v>
      </c>
      <c r="F315" s="112" t="s">
        <v>1604</v>
      </c>
      <c r="G315" s="99" t="s">
        <v>3504</v>
      </c>
      <c r="H315" s="97" t="s">
        <v>1640</v>
      </c>
      <c r="I315" s="110" t="s">
        <v>1700</v>
      </c>
      <c r="J315" s="113" t="s">
        <v>2300</v>
      </c>
      <c r="K315" s="109">
        <v>793.79</v>
      </c>
      <c r="L315" s="64">
        <v>196.46</v>
      </c>
    </row>
    <row r="316" spans="1:12" ht="15.6" x14ac:dyDescent="0.25">
      <c r="A316" s="114">
        <v>254087925</v>
      </c>
      <c r="B316" s="98">
        <v>189774</v>
      </c>
      <c r="C316" s="103" t="s">
        <v>2282</v>
      </c>
      <c r="D316" s="110" t="s">
        <v>2283</v>
      </c>
      <c r="E316" s="111" t="s">
        <v>262</v>
      </c>
      <c r="F316" s="115" t="s">
        <v>1598</v>
      </c>
      <c r="G316" s="111" t="s">
        <v>3505</v>
      </c>
      <c r="H316" s="97" t="s">
        <v>513</v>
      </c>
      <c r="I316" s="110" t="s">
        <v>1700</v>
      </c>
      <c r="J316" s="113" t="s">
        <v>2288</v>
      </c>
      <c r="K316" s="109">
        <v>477.66</v>
      </c>
      <c r="L316" s="64">
        <v>118.22</v>
      </c>
    </row>
    <row r="317" spans="1:12" ht="15.6" x14ac:dyDescent="0.25">
      <c r="A317" s="114">
        <v>254087926</v>
      </c>
      <c r="B317" s="98">
        <v>190354</v>
      </c>
      <c r="C317" s="103" t="s">
        <v>2282</v>
      </c>
      <c r="D317" s="110" t="s">
        <v>2283</v>
      </c>
      <c r="E317" s="111" t="s">
        <v>262</v>
      </c>
      <c r="F317" s="115" t="s">
        <v>1600</v>
      </c>
      <c r="G317" s="111" t="s">
        <v>3506</v>
      </c>
      <c r="H317" s="97" t="s">
        <v>513</v>
      </c>
      <c r="I317" s="110" t="s">
        <v>1700</v>
      </c>
      <c r="J317" s="113" t="s">
        <v>2290</v>
      </c>
      <c r="K317" s="109">
        <v>451.98</v>
      </c>
      <c r="L317" s="64">
        <v>111.87</v>
      </c>
    </row>
    <row r="318" spans="1:12" ht="15.6" x14ac:dyDescent="0.25">
      <c r="A318" s="98">
        <v>254087707</v>
      </c>
      <c r="B318" s="98">
        <v>50959</v>
      </c>
      <c r="C318" s="103" t="s">
        <v>2282</v>
      </c>
      <c r="D318" s="110" t="s">
        <v>2283</v>
      </c>
      <c r="E318" s="111" t="s">
        <v>262</v>
      </c>
      <c r="F318" s="112" t="s">
        <v>1595</v>
      </c>
      <c r="G318" s="99" t="s">
        <v>3507</v>
      </c>
      <c r="H318" s="97" t="s">
        <v>513</v>
      </c>
      <c r="I318" s="110" t="s">
        <v>1700</v>
      </c>
      <c r="J318" s="113" t="s">
        <v>2292</v>
      </c>
      <c r="K318" s="109">
        <v>509.13</v>
      </c>
      <c r="L318" s="64">
        <v>126.01</v>
      </c>
    </row>
    <row r="319" spans="1:12" ht="15.6" x14ac:dyDescent="0.25">
      <c r="A319" s="98">
        <v>254087027</v>
      </c>
      <c r="B319" s="98">
        <v>50905</v>
      </c>
      <c r="C319" s="103" t="s">
        <v>2282</v>
      </c>
      <c r="D319" s="110" t="s">
        <v>2283</v>
      </c>
      <c r="E319" s="111" t="s">
        <v>262</v>
      </c>
      <c r="F319" s="112" t="s">
        <v>1549</v>
      </c>
      <c r="G319" s="99" t="s">
        <v>3508</v>
      </c>
      <c r="H319" s="97" t="s">
        <v>513</v>
      </c>
      <c r="I319" s="110" t="s">
        <v>1700</v>
      </c>
      <c r="J319" s="113" t="s">
        <v>2291</v>
      </c>
      <c r="K319" s="109">
        <v>565.34</v>
      </c>
      <c r="L319" s="64">
        <v>139.91999999999999</v>
      </c>
    </row>
    <row r="320" spans="1:12" ht="15.6" x14ac:dyDescent="0.25">
      <c r="A320" s="98">
        <v>254087199</v>
      </c>
      <c r="B320" s="98">
        <v>224495</v>
      </c>
      <c r="C320" s="103" t="s">
        <v>2282</v>
      </c>
      <c r="D320" s="110" t="s">
        <v>2283</v>
      </c>
      <c r="E320" s="111" t="s">
        <v>262</v>
      </c>
      <c r="F320" s="112" t="s">
        <v>1560</v>
      </c>
      <c r="G320" s="99" t="s">
        <v>3509</v>
      </c>
      <c r="H320" s="97" t="s">
        <v>513</v>
      </c>
      <c r="I320" s="110" t="s">
        <v>1700</v>
      </c>
      <c r="J320" s="113" t="s">
        <v>2293</v>
      </c>
      <c r="K320" s="109">
        <v>580.46</v>
      </c>
      <c r="L320" s="64">
        <v>143.66</v>
      </c>
    </row>
    <row r="321" spans="1:12" ht="15.6" x14ac:dyDescent="0.25">
      <c r="A321" s="114">
        <v>254087378</v>
      </c>
      <c r="B321" s="98">
        <v>235112</v>
      </c>
      <c r="C321" s="103" t="s">
        <v>2282</v>
      </c>
      <c r="D321" s="110" t="s">
        <v>2283</v>
      </c>
      <c r="E321" s="111" t="s">
        <v>262</v>
      </c>
      <c r="F321" s="115" t="s">
        <v>1578</v>
      </c>
      <c r="G321" s="111" t="s">
        <v>3510</v>
      </c>
      <c r="H321" s="97" t="s">
        <v>513</v>
      </c>
      <c r="I321" s="110" t="s">
        <v>1700</v>
      </c>
      <c r="J321" s="113" t="s">
        <v>2294</v>
      </c>
      <c r="K321" s="109">
        <v>604.32000000000005</v>
      </c>
      <c r="L321" s="64">
        <v>149.57</v>
      </c>
    </row>
    <row r="322" spans="1:12" ht="15.6" x14ac:dyDescent="0.25">
      <c r="A322" s="114">
        <v>254087528</v>
      </c>
      <c r="B322" s="98">
        <v>86499</v>
      </c>
      <c r="C322" s="103" t="s">
        <v>2282</v>
      </c>
      <c r="D322" s="110" t="s">
        <v>2283</v>
      </c>
      <c r="E322" s="111" t="s">
        <v>262</v>
      </c>
      <c r="F322" s="115" t="s">
        <v>1586</v>
      </c>
      <c r="G322" s="111" t="s">
        <v>3511</v>
      </c>
      <c r="H322" s="97" t="s">
        <v>513</v>
      </c>
      <c r="I322" s="110" t="s">
        <v>1700</v>
      </c>
      <c r="J322" s="113" t="s">
        <v>2292</v>
      </c>
      <c r="K322" s="109">
        <v>608.57000000000005</v>
      </c>
      <c r="L322" s="64">
        <v>150.62</v>
      </c>
    </row>
    <row r="323" spans="1:12" ht="15.6" x14ac:dyDescent="0.25">
      <c r="A323" s="98">
        <v>254087587</v>
      </c>
      <c r="B323" s="98">
        <v>242559</v>
      </c>
      <c r="C323" s="103" t="s">
        <v>2282</v>
      </c>
      <c r="D323" s="110" t="s">
        <v>2283</v>
      </c>
      <c r="E323" s="111" t="s">
        <v>262</v>
      </c>
      <c r="F323" s="112" t="s">
        <v>1552</v>
      </c>
      <c r="G323" s="99" t="s">
        <v>3512</v>
      </c>
      <c r="H323" s="97" t="s">
        <v>513</v>
      </c>
      <c r="I323" s="110" t="s">
        <v>1700</v>
      </c>
      <c r="J323" s="113" t="s">
        <v>2294</v>
      </c>
      <c r="K323" s="109">
        <v>639.42999999999995</v>
      </c>
      <c r="L323" s="64">
        <v>158.26</v>
      </c>
    </row>
    <row r="324" spans="1:12" ht="15.6" x14ac:dyDescent="0.25">
      <c r="A324" s="98">
        <v>254087351</v>
      </c>
      <c r="B324" s="98">
        <v>229194</v>
      </c>
      <c r="C324" s="103" t="s">
        <v>2282</v>
      </c>
      <c r="D324" s="110" t="s">
        <v>2283</v>
      </c>
      <c r="E324" s="111" t="s">
        <v>262</v>
      </c>
      <c r="F324" s="112" t="s">
        <v>1550</v>
      </c>
      <c r="G324" s="99" t="s">
        <v>3513</v>
      </c>
      <c r="H324" s="97" t="s">
        <v>513</v>
      </c>
      <c r="I324" s="110" t="s">
        <v>1700</v>
      </c>
      <c r="J324" s="113" t="s">
        <v>2298</v>
      </c>
      <c r="K324" s="109">
        <v>670.27</v>
      </c>
      <c r="L324" s="64">
        <v>165.89</v>
      </c>
    </row>
    <row r="325" spans="1:12" ht="15.6" x14ac:dyDescent="0.25">
      <c r="A325" s="98">
        <v>254087702</v>
      </c>
      <c r="B325" s="98">
        <v>50956</v>
      </c>
      <c r="C325" s="103" t="s">
        <v>2282</v>
      </c>
      <c r="D325" s="110" t="s">
        <v>2283</v>
      </c>
      <c r="E325" s="111" t="s">
        <v>262</v>
      </c>
      <c r="F325" s="112" t="s">
        <v>1548</v>
      </c>
      <c r="G325" s="99" t="s">
        <v>3514</v>
      </c>
      <c r="H325" s="97" t="s">
        <v>513</v>
      </c>
      <c r="I325" s="110" t="s">
        <v>1700</v>
      </c>
      <c r="J325" s="113" t="s">
        <v>2294</v>
      </c>
      <c r="K325" s="109">
        <v>675.04</v>
      </c>
      <c r="L325" s="64">
        <v>167.07</v>
      </c>
    </row>
    <row r="326" spans="1:12" ht="15.6" x14ac:dyDescent="0.25">
      <c r="A326" s="98">
        <v>254087948</v>
      </c>
      <c r="B326" s="98">
        <v>129041</v>
      </c>
      <c r="C326" s="103" t="s">
        <v>2282</v>
      </c>
      <c r="D326" s="110" t="s">
        <v>2283</v>
      </c>
      <c r="E326" s="111" t="s">
        <v>262</v>
      </c>
      <c r="F326" s="112" t="s">
        <v>1577</v>
      </c>
      <c r="G326" s="99" t="s">
        <v>3515</v>
      </c>
      <c r="H326" s="97" t="s">
        <v>513</v>
      </c>
      <c r="I326" s="110" t="s">
        <v>1700</v>
      </c>
      <c r="J326" s="113" t="s">
        <v>2295</v>
      </c>
      <c r="K326" s="109">
        <v>704.77</v>
      </c>
      <c r="L326" s="64">
        <v>174.43</v>
      </c>
    </row>
    <row r="327" spans="1:12" ht="15.6" x14ac:dyDescent="0.25">
      <c r="A327" s="98">
        <v>254087384</v>
      </c>
      <c r="B327" s="98">
        <v>234900</v>
      </c>
      <c r="C327" s="103" t="s">
        <v>2282</v>
      </c>
      <c r="D327" s="110" t="s">
        <v>2283</v>
      </c>
      <c r="E327" s="111" t="s">
        <v>262</v>
      </c>
      <c r="F327" s="112" t="s">
        <v>1582</v>
      </c>
      <c r="G327" s="99" t="s">
        <v>3516</v>
      </c>
      <c r="H327" s="97" t="s">
        <v>513</v>
      </c>
      <c r="I327" s="110" t="s">
        <v>1700</v>
      </c>
      <c r="J327" s="113" t="s">
        <v>2295</v>
      </c>
      <c r="K327" s="109">
        <v>733.99</v>
      </c>
      <c r="L327" s="64">
        <v>181.66</v>
      </c>
    </row>
    <row r="328" spans="1:12" ht="15.6" x14ac:dyDescent="0.25">
      <c r="A328" s="98">
        <v>254087418</v>
      </c>
      <c r="B328" s="98">
        <v>169119</v>
      </c>
      <c r="C328" s="103" t="s">
        <v>2282</v>
      </c>
      <c r="D328" s="110" t="s">
        <v>2283</v>
      </c>
      <c r="E328" s="111" t="s">
        <v>262</v>
      </c>
      <c r="F328" s="112" t="s">
        <v>1591</v>
      </c>
      <c r="G328" s="99" t="s">
        <v>3517</v>
      </c>
      <c r="H328" s="97" t="s">
        <v>513</v>
      </c>
      <c r="I328" s="110" t="s">
        <v>1700</v>
      </c>
      <c r="J328" s="113" t="s">
        <v>2291</v>
      </c>
      <c r="K328" s="109">
        <v>736.7</v>
      </c>
      <c r="L328" s="64">
        <v>182.33</v>
      </c>
    </row>
    <row r="329" spans="1:12" ht="15.6" x14ac:dyDescent="0.25">
      <c r="A329" s="114">
        <v>254087530</v>
      </c>
      <c r="B329" s="98">
        <v>165436</v>
      </c>
      <c r="C329" s="103" t="s">
        <v>2282</v>
      </c>
      <c r="D329" s="110" t="s">
        <v>2283</v>
      </c>
      <c r="E329" s="111" t="s">
        <v>262</v>
      </c>
      <c r="F329" s="115" t="s">
        <v>1563</v>
      </c>
      <c r="G329" s="111" t="s">
        <v>3518</v>
      </c>
      <c r="H329" s="97" t="s">
        <v>513</v>
      </c>
      <c r="I329" s="110" t="s">
        <v>1700</v>
      </c>
      <c r="J329" s="113" t="s">
        <v>2294</v>
      </c>
      <c r="K329" s="109">
        <v>771.44</v>
      </c>
      <c r="L329" s="64">
        <v>190.93</v>
      </c>
    </row>
    <row r="330" spans="1:12" ht="15.6" x14ac:dyDescent="0.25">
      <c r="A330" s="98">
        <v>254087592</v>
      </c>
      <c r="B330" s="98">
        <v>244560</v>
      </c>
      <c r="C330" s="103" t="s">
        <v>2282</v>
      </c>
      <c r="D330" s="110" t="s">
        <v>2283</v>
      </c>
      <c r="E330" s="111" t="s">
        <v>262</v>
      </c>
      <c r="F330" s="112" t="s">
        <v>1562</v>
      </c>
      <c r="G330" s="99" t="s">
        <v>3519</v>
      </c>
      <c r="H330" s="97" t="s">
        <v>513</v>
      </c>
      <c r="I330" s="110" t="s">
        <v>1700</v>
      </c>
      <c r="J330" s="113" t="s">
        <v>2295</v>
      </c>
      <c r="K330" s="109">
        <v>773.97</v>
      </c>
      <c r="L330" s="64">
        <v>191.56</v>
      </c>
    </row>
    <row r="331" spans="1:12" ht="15.6" x14ac:dyDescent="0.25">
      <c r="A331" s="98">
        <v>254087198</v>
      </c>
      <c r="B331" s="98">
        <v>224426</v>
      </c>
      <c r="C331" s="103" t="s">
        <v>2282</v>
      </c>
      <c r="D331" s="110" t="s">
        <v>2283</v>
      </c>
      <c r="E331" s="111" t="s">
        <v>262</v>
      </c>
      <c r="F331" s="112" t="s">
        <v>1572</v>
      </c>
      <c r="G331" s="99" t="s">
        <v>3520</v>
      </c>
      <c r="H331" s="97" t="s">
        <v>513</v>
      </c>
      <c r="I331" s="110" t="s">
        <v>1700</v>
      </c>
      <c r="J331" s="113" t="s">
        <v>2293</v>
      </c>
      <c r="K331" s="109">
        <v>809.94</v>
      </c>
      <c r="L331" s="64">
        <v>200.46</v>
      </c>
    </row>
    <row r="332" spans="1:12" ht="15.6" x14ac:dyDescent="0.25">
      <c r="A332" s="98">
        <v>254087049</v>
      </c>
      <c r="B332" s="98">
        <v>217550</v>
      </c>
      <c r="C332" s="103" t="s">
        <v>2282</v>
      </c>
      <c r="D332" s="110" t="s">
        <v>2283</v>
      </c>
      <c r="E332" s="111" t="s">
        <v>262</v>
      </c>
      <c r="F332" s="112" t="s">
        <v>1564</v>
      </c>
      <c r="G332" s="99" t="s">
        <v>3521</v>
      </c>
      <c r="H332" s="97" t="s">
        <v>513</v>
      </c>
      <c r="I332" s="110" t="s">
        <v>1700</v>
      </c>
      <c r="J332" s="113" t="s">
        <v>2299</v>
      </c>
      <c r="K332" s="109">
        <v>830.21</v>
      </c>
      <c r="L332" s="64">
        <v>205.48</v>
      </c>
    </row>
    <row r="333" spans="1:12" ht="15.6" x14ac:dyDescent="0.25">
      <c r="A333" s="98">
        <v>254087410</v>
      </c>
      <c r="B333" s="98">
        <v>182942</v>
      </c>
      <c r="C333" s="103" t="s">
        <v>2282</v>
      </c>
      <c r="D333" s="110" t="s">
        <v>2283</v>
      </c>
      <c r="E333" s="111" t="s">
        <v>262</v>
      </c>
      <c r="F333" s="112" t="s">
        <v>1555</v>
      </c>
      <c r="G333" s="99" t="s">
        <v>3522</v>
      </c>
      <c r="H333" s="97" t="s">
        <v>513</v>
      </c>
      <c r="I333" s="110" t="s">
        <v>1700</v>
      </c>
      <c r="J333" s="113" t="s">
        <v>2294</v>
      </c>
      <c r="K333" s="109">
        <v>836.19</v>
      </c>
      <c r="L333" s="64">
        <v>206.96</v>
      </c>
    </row>
    <row r="334" spans="1:12" ht="15.6" x14ac:dyDescent="0.25">
      <c r="A334" s="98">
        <v>254087009</v>
      </c>
      <c r="B334" s="98">
        <v>175438</v>
      </c>
      <c r="C334" s="103" t="s">
        <v>2282</v>
      </c>
      <c r="D334" s="110" t="s">
        <v>2283</v>
      </c>
      <c r="E334" s="111" t="s">
        <v>262</v>
      </c>
      <c r="F334" s="112" t="s">
        <v>1559</v>
      </c>
      <c r="G334" s="99" t="s">
        <v>3523</v>
      </c>
      <c r="H334" s="97" t="s">
        <v>513</v>
      </c>
      <c r="I334" s="110" t="s">
        <v>1700</v>
      </c>
      <c r="J334" s="113" t="s">
        <v>2295</v>
      </c>
      <c r="K334" s="109">
        <v>873.04</v>
      </c>
      <c r="L334" s="64">
        <v>216.08</v>
      </c>
    </row>
    <row r="335" spans="1:12" ht="15.6" x14ac:dyDescent="0.25">
      <c r="A335" s="114">
        <v>254087708</v>
      </c>
      <c r="B335" s="98">
        <v>50960</v>
      </c>
      <c r="C335" s="103" t="s">
        <v>2282</v>
      </c>
      <c r="D335" s="110" t="s">
        <v>2283</v>
      </c>
      <c r="E335" s="111" t="s">
        <v>262</v>
      </c>
      <c r="F335" s="115" t="s">
        <v>1605</v>
      </c>
      <c r="G335" s="111" t="s">
        <v>3524</v>
      </c>
      <c r="H335" s="97" t="s">
        <v>513</v>
      </c>
      <c r="I335" s="110" t="s">
        <v>1700</v>
      </c>
      <c r="J335" s="113" t="s">
        <v>2293</v>
      </c>
      <c r="K335" s="109">
        <v>874.5</v>
      </c>
      <c r="L335" s="64">
        <v>216.44</v>
      </c>
    </row>
    <row r="336" spans="1:12" ht="15.6" x14ac:dyDescent="0.25">
      <c r="A336" s="98">
        <v>254087440</v>
      </c>
      <c r="B336" s="98">
        <v>215531</v>
      </c>
      <c r="C336" s="103" t="s">
        <v>2282</v>
      </c>
      <c r="D336" s="110" t="s">
        <v>2283</v>
      </c>
      <c r="E336" s="111" t="s">
        <v>262</v>
      </c>
      <c r="F336" s="112" t="s">
        <v>1553</v>
      </c>
      <c r="G336" s="99" t="s">
        <v>3525</v>
      </c>
      <c r="H336" s="97" t="s">
        <v>513</v>
      </c>
      <c r="I336" s="110" t="s">
        <v>1700</v>
      </c>
      <c r="J336" s="113" t="s">
        <v>2295</v>
      </c>
      <c r="K336" s="109">
        <v>900.7</v>
      </c>
      <c r="L336" s="64">
        <v>222.92</v>
      </c>
    </row>
    <row r="337" spans="1:12" ht="15.6" x14ac:dyDescent="0.25">
      <c r="A337" s="98">
        <v>254087494</v>
      </c>
      <c r="B337" s="98">
        <v>240831</v>
      </c>
      <c r="C337" s="103" t="s">
        <v>2282</v>
      </c>
      <c r="D337" s="110" t="s">
        <v>2283</v>
      </c>
      <c r="E337" s="111" t="s">
        <v>262</v>
      </c>
      <c r="F337" s="112" t="s">
        <v>1592</v>
      </c>
      <c r="G337" s="99" t="s">
        <v>3526</v>
      </c>
      <c r="H337" s="97" t="s">
        <v>513</v>
      </c>
      <c r="I337" s="110" t="s">
        <v>1700</v>
      </c>
      <c r="J337" s="113" t="s">
        <v>2296</v>
      </c>
      <c r="K337" s="109">
        <v>933.02</v>
      </c>
      <c r="L337" s="64">
        <v>230.92</v>
      </c>
    </row>
    <row r="338" spans="1:12" ht="15.6" x14ac:dyDescent="0.25">
      <c r="A338" s="98">
        <v>254087073</v>
      </c>
      <c r="B338" s="98">
        <v>134433</v>
      </c>
      <c r="C338" s="103" t="s">
        <v>2282</v>
      </c>
      <c r="D338" s="110" t="s">
        <v>2283</v>
      </c>
      <c r="E338" s="111" t="s">
        <v>262</v>
      </c>
      <c r="F338" s="112" t="s">
        <v>1573</v>
      </c>
      <c r="G338" s="99" t="s">
        <v>3527</v>
      </c>
      <c r="H338" s="97" t="s">
        <v>513</v>
      </c>
      <c r="I338" s="110" t="s">
        <v>1700</v>
      </c>
      <c r="J338" s="113" t="s">
        <v>2300</v>
      </c>
      <c r="K338" s="109">
        <v>946.98</v>
      </c>
      <c r="L338" s="64">
        <v>234.38</v>
      </c>
    </row>
    <row r="339" spans="1:12" ht="15.6" x14ac:dyDescent="0.25">
      <c r="A339" s="98">
        <v>254087184</v>
      </c>
      <c r="B339" s="98">
        <v>224069</v>
      </c>
      <c r="C339" s="103" t="s">
        <v>2282</v>
      </c>
      <c r="D339" s="110" t="s">
        <v>2283</v>
      </c>
      <c r="E339" s="111" t="s">
        <v>262</v>
      </c>
      <c r="F339" s="112" t="s">
        <v>1551</v>
      </c>
      <c r="G339" s="99" t="s">
        <v>3528</v>
      </c>
      <c r="H339" s="97" t="s">
        <v>513</v>
      </c>
      <c r="I339" s="110" t="s">
        <v>1700</v>
      </c>
      <c r="J339" s="113" t="s">
        <v>2300</v>
      </c>
      <c r="K339" s="109">
        <v>950</v>
      </c>
      <c r="L339" s="64">
        <v>235.13</v>
      </c>
    </row>
    <row r="340" spans="1:12" ht="15.6" x14ac:dyDescent="0.25">
      <c r="A340" s="98">
        <v>254087464</v>
      </c>
      <c r="B340" s="98">
        <v>195354</v>
      </c>
      <c r="C340" s="103" t="s">
        <v>2282</v>
      </c>
      <c r="D340" s="110" t="s">
        <v>2283</v>
      </c>
      <c r="E340" s="111" t="s">
        <v>262</v>
      </c>
      <c r="F340" s="112" t="s">
        <v>1558</v>
      </c>
      <c r="G340" s="99" t="s">
        <v>3529</v>
      </c>
      <c r="H340" s="97" t="s">
        <v>513</v>
      </c>
      <c r="I340" s="110" t="s">
        <v>1700</v>
      </c>
      <c r="J340" s="113" t="s">
        <v>2295</v>
      </c>
      <c r="K340" s="109">
        <v>951.46</v>
      </c>
      <c r="L340" s="64">
        <v>235.49</v>
      </c>
    </row>
    <row r="341" spans="1:12" ht="15.6" x14ac:dyDescent="0.25">
      <c r="A341" s="98">
        <v>254087375</v>
      </c>
      <c r="B341" s="98">
        <v>233536</v>
      </c>
      <c r="C341" s="103" t="s">
        <v>2282</v>
      </c>
      <c r="D341" s="110" t="s">
        <v>2283</v>
      </c>
      <c r="E341" s="111" t="s">
        <v>262</v>
      </c>
      <c r="F341" s="112" t="s">
        <v>1567</v>
      </c>
      <c r="G341" s="99" t="s">
        <v>3530</v>
      </c>
      <c r="H341" s="97" t="s">
        <v>513</v>
      </c>
      <c r="I341" s="110" t="s">
        <v>1700</v>
      </c>
      <c r="J341" s="113" t="s">
        <v>2295</v>
      </c>
      <c r="K341" s="109">
        <v>955.87</v>
      </c>
      <c r="L341" s="64">
        <v>236.58</v>
      </c>
    </row>
    <row r="342" spans="1:12" ht="15.6" x14ac:dyDescent="0.25">
      <c r="A342" s="98">
        <v>254087477</v>
      </c>
      <c r="B342" s="98">
        <v>214251</v>
      </c>
      <c r="C342" s="103" t="s">
        <v>2282</v>
      </c>
      <c r="D342" s="110" t="s">
        <v>2283</v>
      </c>
      <c r="E342" s="111" t="s">
        <v>262</v>
      </c>
      <c r="F342" s="112" t="s">
        <v>1568</v>
      </c>
      <c r="G342" s="99" t="s">
        <v>3531</v>
      </c>
      <c r="H342" s="97" t="s">
        <v>513</v>
      </c>
      <c r="I342" s="110" t="s">
        <v>1700</v>
      </c>
      <c r="J342" s="113" t="s">
        <v>2295</v>
      </c>
      <c r="K342" s="109">
        <v>957.82</v>
      </c>
      <c r="L342" s="64">
        <v>237.06</v>
      </c>
    </row>
    <row r="343" spans="1:12" ht="15.6" x14ac:dyDescent="0.25">
      <c r="A343" s="98">
        <v>254087482</v>
      </c>
      <c r="B343" s="98">
        <v>50925</v>
      </c>
      <c r="C343" s="103" t="s">
        <v>2282</v>
      </c>
      <c r="D343" s="110" t="s">
        <v>2283</v>
      </c>
      <c r="E343" s="111" t="s">
        <v>262</v>
      </c>
      <c r="F343" s="112" t="s">
        <v>1597</v>
      </c>
      <c r="G343" s="99" t="s">
        <v>3532</v>
      </c>
      <c r="H343" s="97" t="s">
        <v>513</v>
      </c>
      <c r="I343" s="110" t="s">
        <v>1700</v>
      </c>
      <c r="J343" s="113" t="s">
        <v>2294</v>
      </c>
      <c r="K343" s="109">
        <v>963.71</v>
      </c>
      <c r="L343" s="64">
        <v>238.52</v>
      </c>
    </row>
    <row r="344" spans="1:12" ht="15.6" x14ac:dyDescent="0.25">
      <c r="A344" s="114">
        <v>254087389</v>
      </c>
      <c r="B344" s="98">
        <v>235147</v>
      </c>
      <c r="C344" s="103" t="s">
        <v>2282</v>
      </c>
      <c r="D344" s="110" t="s">
        <v>2283</v>
      </c>
      <c r="E344" s="111" t="s">
        <v>262</v>
      </c>
      <c r="F344" s="115" t="s">
        <v>1604</v>
      </c>
      <c r="G344" s="111" t="s">
        <v>3533</v>
      </c>
      <c r="H344" s="97" t="s">
        <v>513</v>
      </c>
      <c r="I344" s="110" t="s">
        <v>1700</v>
      </c>
      <c r="J344" s="113" t="s">
        <v>2300</v>
      </c>
      <c r="K344" s="109">
        <v>964.22</v>
      </c>
      <c r="L344" s="64">
        <v>238.64</v>
      </c>
    </row>
    <row r="345" spans="1:12" ht="15.6" x14ac:dyDescent="0.25">
      <c r="A345" s="98">
        <v>254087369</v>
      </c>
      <c r="B345" s="98">
        <v>234568</v>
      </c>
      <c r="C345" s="103" t="s">
        <v>2282</v>
      </c>
      <c r="D345" s="110" t="s">
        <v>2283</v>
      </c>
      <c r="E345" s="111" t="s">
        <v>262</v>
      </c>
      <c r="F345" s="112" t="s">
        <v>1556</v>
      </c>
      <c r="G345" s="99" t="s">
        <v>3534</v>
      </c>
      <c r="H345" s="97" t="s">
        <v>513</v>
      </c>
      <c r="I345" s="110" t="s">
        <v>1700</v>
      </c>
      <c r="J345" s="113" t="s">
        <v>2300</v>
      </c>
      <c r="K345" s="109">
        <v>997.51</v>
      </c>
      <c r="L345" s="64">
        <v>246.88</v>
      </c>
    </row>
    <row r="346" spans="1:12" ht="15.6" x14ac:dyDescent="0.25">
      <c r="A346" s="98">
        <v>254087561</v>
      </c>
      <c r="B346" s="98">
        <v>232695</v>
      </c>
      <c r="C346" s="103" t="s">
        <v>2282</v>
      </c>
      <c r="D346" s="110" t="s">
        <v>2283</v>
      </c>
      <c r="E346" s="111" t="s">
        <v>262</v>
      </c>
      <c r="F346" s="112" t="s">
        <v>1554</v>
      </c>
      <c r="G346" s="99" t="s">
        <v>3535</v>
      </c>
      <c r="H346" s="97" t="s">
        <v>513</v>
      </c>
      <c r="I346" s="110" t="s">
        <v>1700</v>
      </c>
      <c r="J346" s="113" t="s">
        <v>2295</v>
      </c>
      <c r="K346" s="109">
        <v>1018.53</v>
      </c>
      <c r="L346" s="64">
        <v>252.09</v>
      </c>
    </row>
    <row r="347" spans="1:12" ht="15.6" x14ac:dyDescent="0.25">
      <c r="A347" s="98">
        <v>254087416</v>
      </c>
      <c r="B347" s="98">
        <v>186761</v>
      </c>
      <c r="C347" s="103" t="s">
        <v>2282</v>
      </c>
      <c r="D347" s="110" t="s">
        <v>2283</v>
      </c>
      <c r="E347" s="111" t="s">
        <v>262</v>
      </c>
      <c r="F347" s="112" t="s">
        <v>1561</v>
      </c>
      <c r="G347" s="99" t="s">
        <v>3536</v>
      </c>
      <c r="H347" s="97" t="s">
        <v>513</v>
      </c>
      <c r="I347" s="110" t="s">
        <v>1700</v>
      </c>
      <c r="J347" s="113" t="s">
        <v>2296</v>
      </c>
      <c r="K347" s="109">
        <v>1030.21</v>
      </c>
      <c r="L347" s="64">
        <v>254.98</v>
      </c>
    </row>
    <row r="348" spans="1:12" ht="15.6" x14ac:dyDescent="0.25">
      <c r="A348" s="98">
        <v>254087188</v>
      </c>
      <c r="B348" s="98">
        <v>224332</v>
      </c>
      <c r="C348" s="103" t="s">
        <v>2282</v>
      </c>
      <c r="D348" s="110" t="s">
        <v>2283</v>
      </c>
      <c r="E348" s="111" t="s">
        <v>262</v>
      </c>
      <c r="F348" s="112" t="s">
        <v>1583</v>
      </c>
      <c r="G348" s="99" t="s">
        <v>3537</v>
      </c>
      <c r="H348" s="97" t="s">
        <v>513</v>
      </c>
      <c r="I348" s="110" t="s">
        <v>1700</v>
      </c>
      <c r="J348" s="113" t="s">
        <v>2295</v>
      </c>
      <c r="K348" s="109">
        <v>1065.6500000000001</v>
      </c>
      <c r="L348" s="64">
        <v>263.75</v>
      </c>
    </row>
    <row r="349" spans="1:12" ht="15.6" x14ac:dyDescent="0.25">
      <c r="A349" s="98">
        <v>254087741</v>
      </c>
      <c r="B349" s="98">
        <v>118486</v>
      </c>
      <c r="C349" s="103" t="s">
        <v>3344</v>
      </c>
      <c r="D349" s="110" t="s">
        <v>2283</v>
      </c>
      <c r="E349" s="111" t="s">
        <v>262</v>
      </c>
      <c r="F349" s="112" t="s">
        <v>1569</v>
      </c>
      <c r="G349" s="99" t="s">
        <v>3538</v>
      </c>
      <c r="H349" s="97" t="s">
        <v>513</v>
      </c>
      <c r="I349" s="110" t="s">
        <v>1700</v>
      </c>
      <c r="J349" s="113" t="s">
        <v>2294</v>
      </c>
      <c r="K349" s="109">
        <v>741.86</v>
      </c>
      <c r="L349" s="64">
        <v>183.61</v>
      </c>
    </row>
    <row r="350" spans="1:12" ht="15.6" x14ac:dyDescent="0.25">
      <c r="A350" s="98">
        <v>254087597</v>
      </c>
      <c r="B350" s="98">
        <v>261923</v>
      </c>
      <c r="C350" s="103" t="s">
        <v>2282</v>
      </c>
      <c r="D350" s="110" t="s">
        <v>2283</v>
      </c>
      <c r="E350" s="111" t="s">
        <v>262</v>
      </c>
      <c r="F350" s="112" t="s">
        <v>1601</v>
      </c>
      <c r="G350" s="99" t="s">
        <v>3539</v>
      </c>
      <c r="H350" s="97" t="s">
        <v>513</v>
      </c>
      <c r="I350" s="110" t="s">
        <v>1700</v>
      </c>
      <c r="J350" s="113" t="s">
        <v>2287</v>
      </c>
      <c r="K350" s="109">
        <v>937.38</v>
      </c>
      <c r="L350" s="64">
        <v>232</v>
      </c>
    </row>
    <row r="351" spans="1:12" ht="15.6" x14ac:dyDescent="0.25">
      <c r="A351" s="114">
        <v>254087591</v>
      </c>
      <c r="B351" s="98">
        <v>272033</v>
      </c>
      <c r="C351" s="103" t="s">
        <v>2282</v>
      </c>
      <c r="D351" s="110" t="s">
        <v>2283</v>
      </c>
      <c r="E351" s="111" t="s">
        <v>262</v>
      </c>
      <c r="F351" s="115" t="s">
        <v>1607</v>
      </c>
      <c r="G351" s="111" t="s">
        <v>3540</v>
      </c>
      <c r="H351" s="97" t="s">
        <v>513</v>
      </c>
      <c r="I351" s="110" t="s">
        <v>1700</v>
      </c>
      <c r="J351" s="113" t="s">
        <v>2288</v>
      </c>
      <c r="K351" s="109">
        <v>465.43</v>
      </c>
      <c r="L351" s="64">
        <v>115.19</v>
      </c>
    </row>
    <row r="352" spans="1:12" ht="15.6" x14ac:dyDescent="0.25">
      <c r="A352" s="114">
        <v>254087605</v>
      </c>
      <c r="B352" s="98">
        <v>275660</v>
      </c>
      <c r="C352" s="103" t="s">
        <v>2282</v>
      </c>
      <c r="D352" s="110" t="s">
        <v>2283</v>
      </c>
      <c r="E352" s="111" t="s">
        <v>262</v>
      </c>
      <c r="F352" s="115" t="s">
        <v>1562</v>
      </c>
      <c r="G352" s="111" t="s">
        <v>3541</v>
      </c>
      <c r="H352" s="97" t="s">
        <v>513</v>
      </c>
      <c r="I352" s="110" t="s">
        <v>1700</v>
      </c>
      <c r="J352" s="113" t="s">
        <v>2300</v>
      </c>
      <c r="K352" s="109">
        <v>946.98</v>
      </c>
      <c r="L352" s="64">
        <v>234.38</v>
      </c>
    </row>
    <row r="353" spans="1:12" ht="15.6" x14ac:dyDescent="0.25">
      <c r="A353" s="98">
        <v>254087599</v>
      </c>
      <c r="B353" s="98">
        <v>274817</v>
      </c>
      <c r="C353" s="103" t="s">
        <v>2282</v>
      </c>
      <c r="D353" s="110" t="s">
        <v>2283</v>
      </c>
      <c r="E353" s="111" t="s">
        <v>262</v>
      </c>
      <c r="F353" s="116" t="s">
        <v>3392</v>
      </c>
      <c r="G353" s="99" t="s">
        <v>3542</v>
      </c>
      <c r="H353" s="97" t="s">
        <v>513</v>
      </c>
      <c r="I353" s="110" t="s">
        <v>3394</v>
      </c>
      <c r="J353" s="113" t="s">
        <v>2289</v>
      </c>
      <c r="K353" s="109">
        <v>1782.69</v>
      </c>
      <c r="L353" s="64">
        <v>441.22</v>
      </c>
    </row>
    <row r="354" spans="1:12" ht="15.6" x14ac:dyDescent="0.25">
      <c r="A354" s="98">
        <v>254091199</v>
      </c>
      <c r="B354" s="98">
        <v>224520</v>
      </c>
      <c r="C354" s="103" t="s">
        <v>2282</v>
      </c>
      <c r="D354" s="110" t="s">
        <v>2283</v>
      </c>
      <c r="E354" s="111" t="s">
        <v>262</v>
      </c>
      <c r="F354" s="112" t="s">
        <v>1560</v>
      </c>
      <c r="G354" s="99" t="s">
        <v>3543</v>
      </c>
      <c r="H354" s="97" t="s">
        <v>518</v>
      </c>
      <c r="I354" s="110" t="s">
        <v>1700</v>
      </c>
      <c r="J354" s="113" t="s">
        <v>2293</v>
      </c>
      <c r="K354" s="109">
        <v>603.21</v>
      </c>
      <c r="L354" s="64">
        <v>149.29</v>
      </c>
    </row>
    <row r="355" spans="1:12" ht="15.6" x14ac:dyDescent="0.25">
      <c r="A355" s="98">
        <v>254091378</v>
      </c>
      <c r="B355" s="98">
        <v>235106</v>
      </c>
      <c r="C355" s="103" t="s">
        <v>2282</v>
      </c>
      <c r="D355" s="110" t="s">
        <v>2283</v>
      </c>
      <c r="E355" s="111" t="s">
        <v>262</v>
      </c>
      <c r="F355" s="112" t="s">
        <v>1578</v>
      </c>
      <c r="G355" s="99" t="s">
        <v>3544</v>
      </c>
      <c r="H355" s="97" t="s">
        <v>518</v>
      </c>
      <c r="I355" s="110" t="s">
        <v>1700</v>
      </c>
      <c r="J355" s="113" t="s">
        <v>2294</v>
      </c>
      <c r="K355" s="109">
        <v>604.32000000000005</v>
      </c>
      <c r="L355" s="64">
        <v>149.57</v>
      </c>
    </row>
    <row r="356" spans="1:12" ht="15.6" x14ac:dyDescent="0.25">
      <c r="A356" s="114">
        <v>254091587</v>
      </c>
      <c r="B356" s="98">
        <v>242565</v>
      </c>
      <c r="C356" s="103" t="s">
        <v>2282</v>
      </c>
      <c r="D356" s="110" t="s">
        <v>2283</v>
      </c>
      <c r="E356" s="111" t="s">
        <v>262</v>
      </c>
      <c r="F356" s="115" t="s">
        <v>1552</v>
      </c>
      <c r="G356" s="111" t="s">
        <v>3545</v>
      </c>
      <c r="H356" s="97" t="s">
        <v>518</v>
      </c>
      <c r="I356" s="110" t="s">
        <v>1700</v>
      </c>
      <c r="J356" s="113" t="s">
        <v>2294</v>
      </c>
      <c r="K356" s="109">
        <v>665.39</v>
      </c>
      <c r="L356" s="64">
        <v>164.68</v>
      </c>
    </row>
    <row r="357" spans="1:12" ht="15.6" x14ac:dyDescent="0.25">
      <c r="A357" s="114">
        <v>254091702</v>
      </c>
      <c r="B357" s="98">
        <v>51167</v>
      </c>
      <c r="C357" s="103" t="s">
        <v>2282</v>
      </c>
      <c r="D357" s="110" t="s">
        <v>2283</v>
      </c>
      <c r="E357" s="111" t="s">
        <v>262</v>
      </c>
      <c r="F357" s="115" t="s">
        <v>1548</v>
      </c>
      <c r="G357" s="111" t="s">
        <v>3546</v>
      </c>
      <c r="H357" s="97" t="s">
        <v>518</v>
      </c>
      <c r="I357" s="110" t="s">
        <v>1700</v>
      </c>
      <c r="J357" s="113" t="s">
        <v>2294</v>
      </c>
      <c r="K357" s="109">
        <v>702.92</v>
      </c>
      <c r="L357" s="64">
        <v>173.97</v>
      </c>
    </row>
    <row r="358" spans="1:12" ht="15.6" x14ac:dyDescent="0.25">
      <c r="A358" s="98">
        <v>254091351</v>
      </c>
      <c r="B358" s="98">
        <v>229219</v>
      </c>
      <c r="C358" s="103" t="s">
        <v>2282</v>
      </c>
      <c r="D358" s="110" t="s">
        <v>2283</v>
      </c>
      <c r="E358" s="111" t="s">
        <v>262</v>
      </c>
      <c r="F358" s="112" t="s">
        <v>1550</v>
      </c>
      <c r="G358" s="99" t="s">
        <v>3547</v>
      </c>
      <c r="H358" s="97" t="s">
        <v>518</v>
      </c>
      <c r="I358" s="110" t="s">
        <v>1700</v>
      </c>
      <c r="J358" s="113" t="s">
        <v>2298</v>
      </c>
      <c r="K358" s="109">
        <v>733.66</v>
      </c>
      <c r="L358" s="64">
        <v>181.58</v>
      </c>
    </row>
    <row r="359" spans="1:12" ht="15.6" x14ac:dyDescent="0.25">
      <c r="A359" s="98">
        <v>254091948</v>
      </c>
      <c r="B359" s="98">
        <v>130536</v>
      </c>
      <c r="C359" s="103" t="s">
        <v>2282</v>
      </c>
      <c r="D359" s="110" t="s">
        <v>2283</v>
      </c>
      <c r="E359" s="111" t="s">
        <v>262</v>
      </c>
      <c r="F359" s="112" t="s">
        <v>1577</v>
      </c>
      <c r="G359" s="99" t="s">
        <v>3548</v>
      </c>
      <c r="H359" s="97" t="s">
        <v>518</v>
      </c>
      <c r="I359" s="110" t="s">
        <v>1700</v>
      </c>
      <c r="J359" s="113" t="s">
        <v>2295</v>
      </c>
      <c r="K359" s="109">
        <v>734.27</v>
      </c>
      <c r="L359" s="64">
        <v>181.73</v>
      </c>
    </row>
    <row r="360" spans="1:12" ht="15.6" x14ac:dyDescent="0.25">
      <c r="A360" s="98">
        <v>254091592</v>
      </c>
      <c r="B360" s="98">
        <v>261743</v>
      </c>
      <c r="C360" s="103" t="s">
        <v>2282</v>
      </c>
      <c r="D360" s="110" t="s">
        <v>2283</v>
      </c>
      <c r="E360" s="111" t="s">
        <v>262</v>
      </c>
      <c r="F360" s="112" t="s">
        <v>1562</v>
      </c>
      <c r="G360" s="99" t="s">
        <v>3549</v>
      </c>
      <c r="H360" s="97" t="s">
        <v>518</v>
      </c>
      <c r="I360" s="110" t="s">
        <v>1700</v>
      </c>
      <c r="J360" s="113" t="s">
        <v>2295</v>
      </c>
      <c r="K360" s="109">
        <v>761.5</v>
      </c>
      <c r="L360" s="64">
        <v>188.47</v>
      </c>
    </row>
    <row r="361" spans="1:12" ht="15.6" x14ac:dyDescent="0.25">
      <c r="A361" s="98">
        <v>254091410</v>
      </c>
      <c r="B361" s="98">
        <v>182967</v>
      </c>
      <c r="C361" s="103" t="s">
        <v>2282</v>
      </c>
      <c r="D361" s="110" t="s">
        <v>2283</v>
      </c>
      <c r="E361" s="111" t="s">
        <v>262</v>
      </c>
      <c r="F361" s="112" t="s">
        <v>1555</v>
      </c>
      <c r="G361" s="99" t="s">
        <v>3550</v>
      </c>
      <c r="H361" s="97" t="s">
        <v>518</v>
      </c>
      <c r="I361" s="110" t="s">
        <v>1700</v>
      </c>
      <c r="J361" s="113" t="s">
        <v>2294</v>
      </c>
      <c r="K361" s="109">
        <v>873.45</v>
      </c>
      <c r="L361" s="64">
        <v>216.18</v>
      </c>
    </row>
    <row r="362" spans="1:12" ht="15.6" x14ac:dyDescent="0.25">
      <c r="A362" s="98">
        <v>254091009</v>
      </c>
      <c r="B362" s="98">
        <v>175447</v>
      </c>
      <c r="C362" s="103" t="s">
        <v>2282</v>
      </c>
      <c r="D362" s="110" t="s">
        <v>2283</v>
      </c>
      <c r="E362" s="111" t="s">
        <v>262</v>
      </c>
      <c r="F362" s="112" t="s">
        <v>1559</v>
      </c>
      <c r="G362" s="99" t="s">
        <v>3551</v>
      </c>
      <c r="H362" s="97" t="s">
        <v>518</v>
      </c>
      <c r="I362" s="110" t="s">
        <v>1700</v>
      </c>
      <c r="J362" s="113" t="s">
        <v>2295</v>
      </c>
      <c r="K362" s="109">
        <v>911.42</v>
      </c>
      <c r="L362" s="64">
        <v>225.58</v>
      </c>
    </row>
    <row r="363" spans="1:12" ht="15.6" x14ac:dyDescent="0.25">
      <c r="A363" s="114">
        <v>254091708</v>
      </c>
      <c r="B363" s="98">
        <v>51171</v>
      </c>
      <c r="C363" s="103" t="s">
        <v>2282</v>
      </c>
      <c r="D363" s="110" t="s">
        <v>2283</v>
      </c>
      <c r="E363" s="111" t="s">
        <v>262</v>
      </c>
      <c r="F363" s="115" t="s">
        <v>1605</v>
      </c>
      <c r="G363" s="111" t="s">
        <v>3552</v>
      </c>
      <c r="H363" s="97" t="s">
        <v>518</v>
      </c>
      <c r="I363" s="110" t="s">
        <v>1700</v>
      </c>
      <c r="J363" s="113" t="s">
        <v>2293</v>
      </c>
      <c r="K363" s="109">
        <v>912.7</v>
      </c>
      <c r="L363" s="64">
        <v>225.89</v>
      </c>
    </row>
    <row r="364" spans="1:12" ht="15.6" x14ac:dyDescent="0.25">
      <c r="A364" s="114">
        <v>254091440</v>
      </c>
      <c r="B364" s="98">
        <v>215540</v>
      </c>
      <c r="C364" s="103" t="s">
        <v>2282</v>
      </c>
      <c r="D364" s="110" t="s">
        <v>2283</v>
      </c>
      <c r="E364" s="111" t="s">
        <v>262</v>
      </c>
      <c r="F364" s="115" t="s">
        <v>1553</v>
      </c>
      <c r="G364" s="111" t="s">
        <v>3553</v>
      </c>
      <c r="H364" s="97" t="s">
        <v>518</v>
      </c>
      <c r="I364" s="110" t="s">
        <v>1700</v>
      </c>
      <c r="J364" s="113" t="s">
        <v>2295</v>
      </c>
      <c r="K364" s="109">
        <v>942.28</v>
      </c>
      <c r="L364" s="64">
        <v>233.21</v>
      </c>
    </row>
    <row r="365" spans="1:12" ht="15.6" x14ac:dyDescent="0.25">
      <c r="A365" s="114">
        <v>254091494</v>
      </c>
      <c r="B365" s="98">
        <v>240783</v>
      </c>
      <c r="C365" s="103" t="s">
        <v>2282</v>
      </c>
      <c r="D365" s="110" t="s">
        <v>2283</v>
      </c>
      <c r="E365" s="111" t="s">
        <v>262</v>
      </c>
      <c r="F365" s="115" t="s">
        <v>1592</v>
      </c>
      <c r="G365" s="111" t="s">
        <v>3554</v>
      </c>
      <c r="H365" s="97" t="s">
        <v>518</v>
      </c>
      <c r="I365" s="110" t="s">
        <v>1700</v>
      </c>
      <c r="J365" s="113" t="s">
        <v>2296</v>
      </c>
      <c r="K365" s="109">
        <v>974.65</v>
      </c>
      <c r="L365" s="64">
        <v>241.23</v>
      </c>
    </row>
    <row r="366" spans="1:12" ht="15.6" x14ac:dyDescent="0.25">
      <c r="A366" s="98">
        <v>254091184</v>
      </c>
      <c r="B366" s="98">
        <v>224082</v>
      </c>
      <c r="C366" s="103" t="s">
        <v>2282</v>
      </c>
      <c r="D366" s="110" t="s">
        <v>2283</v>
      </c>
      <c r="E366" s="111" t="s">
        <v>262</v>
      </c>
      <c r="F366" s="112" t="s">
        <v>1551</v>
      </c>
      <c r="G366" s="99" t="s">
        <v>3555</v>
      </c>
      <c r="H366" s="97" t="s">
        <v>518</v>
      </c>
      <c r="I366" s="110" t="s">
        <v>1700</v>
      </c>
      <c r="J366" s="113" t="s">
        <v>2300</v>
      </c>
      <c r="K366" s="109">
        <v>994.26</v>
      </c>
      <c r="L366" s="64">
        <v>246.08</v>
      </c>
    </row>
    <row r="367" spans="1:12" ht="15.6" x14ac:dyDescent="0.25">
      <c r="A367" s="98">
        <v>254091375</v>
      </c>
      <c r="B367" s="98">
        <v>233537</v>
      </c>
      <c r="C367" s="103" t="s">
        <v>2282</v>
      </c>
      <c r="D367" s="110" t="s">
        <v>2283</v>
      </c>
      <c r="E367" s="111" t="s">
        <v>262</v>
      </c>
      <c r="F367" s="112" t="s">
        <v>1567</v>
      </c>
      <c r="G367" s="99" t="s">
        <v>3556</v>
      </c>
      <c r="H367" s="97" t="s">
        <v>518</v>
      </c>
      <c r="I367" s="110" t="s">
        <v>1700</v>
      </c>
      <c r="J367" s="113" t="s">
        <v>2295</v>
      </c>
      <c r="K367" s="109">
        <v>999.7</v>
      </c>
      <c r="L367" s="64">
        <v>247.43</v>
      </c>
    </row>
    <row r="368" spans="1:12" ht="15.6" x14ac:dyDescent="0.25">
      <c r="A368" s="98">
        <v>254091477</v>
      </c>
      <c r="B368" s="98">
        <v>218703</v>
      </c>
      <c r="C368" s="103" t="s">
        <v>2282</v>
      </c>
      <c r="D368" s="110" t="s">
        <v>2283</v>
      </c>
      <c r="E368" s="111" t="s">
        <v>262</v>
      </c>
      <c r="F368" s="112" t="s">
        <v>1568</v>
      </c>
      <c r="G368" s="99" t="s">
        <v>3557</v>
      </c>
      <c r="H368" s="97" t="s">
        <v>518</v>
      </c>
      <c r="I368" s="110" t="s">
        <v>1700</v>
      </c>
      <c r="J368" s="113" t="s">
        <v>2295</v>
      </c>
      <c r="K368" s="109">
        <v>1001.59</v>
      </c>
      <c r="L368" s="64">
        <v>247.89</v>
      </c>
    </row>
    <row r="369" spans="1:12" ht="15.6" x14ac:dyDescent="0.25">
      <c r="A369" s="114">
        <v>254091482</v>
      </c>
      <c r="B369" s="98">
        <v>51149</v>
      </c>
      <c r="C369" s="103" t="s">
        <v>2282</v>
      </c>
      <c r="D369" s="110" t="s">
        <v>2283</v>
      </c>
      <c r="E369" s="111" t="s">
        <v>262</v>
      </c>
      <c r="F369" s="115" t="s">
        <v>1597</v>
      </c>
      <c r="G369" s="111" t="s">
        <v>3558</v>
      </c>
      <c r="H369" s="97" t="s">
        <v>518</v>
      </c>
      <c r="I369" s="110" t="s">
        <v>1700</v>
      </c>
      <c r="J369" s="113" t="s">
        <v>2294</v>
      </c>
      <c r="K369" s="109">
        <v>1006.95</v>
      </c>
      <c r="L369" s="64">
        <v>249.22</v>
      </c>
    </row>
    <row r="370" spans="1:12" ht="15.6" x14ac:dyDescent="0.25">
      <c r="A370" s="98">
        <v>254091464</v>
      </c>
      <c r="B370" s="98">
        <v>201330</v>
      </c>
      <c r="C370" s="103" t="s">
        <v>2282</v>
      </c>
      <c r="D370" s="110" t="s">
        <v>2283</v>
      </c>
      <c r="E370" s="111" t="s">
        <v>262</v>
      </c>
      <c r="F370" s="112" t="s">
        <v>1558</v>
      </c>
      <c r="G370" s="99" t="s">
        <v>3559</v>
      </c>
      <c r="H370" s="97" t="s">
        <v>518</v>
      </c>
      <c r="I370" s="110" t="s">
        <v>1700</v>
      </c>
      <c r="J370" s="113" t="s">
        <v>2295</v>
      </c>
      <c r="K370" s="109">
        <v>1014.41</v>
      </c>
      <c r="L370" s="64">
        <v>251.07</v>
      </c>
    </row>
    <row r="371" spans="1:12" ht="15.6" x14ac:dyDescent="0.25">
      <c r="A371" s="98">
        <v>254091369</v>
      </c>
      <c r="B371" s="98">
        <v>234656</v>
      </c>
      <c r="C371" s="103" t="s">
        <v>2282</v>
      </c>
      <c r="D371" s="110" t="s">
        <v>2283</v>
      </c>
      <c r="E371" s="111" t="s">
        <v>262</v>
      </c>
      <c r="F371" s="112" t="s">
        <v>1556</v>
      </c>
      <c r="G371" s="99" t="s">
        <v>3560</v>
      </c>
      <c r="H371" s="97" t="s">
        <v>518</v>
      </c>
      <c r="I371" s="110" t="s">
        <v>1700</v>
      </c>
      <c r="J371" s="113" t="s">
        <v>2300</v>
      </c>
      <c r="K371" s="109">
        <v>1043.96</v>
      </c>
      <c r="L371" s="64">
        <v>258.38</v>
      </c>
    </row>
    <row r="372" spans="1:12" ht="15.6" x14ac:dyDescent="0.25">
      <c r="A372" s="98">
        <v>254091561</v>
      </c>
      <c r="B372" s="98">
        <v>232289</v>
      </c>
      <c r="C372" s="103" t="s">
        <v>2282</v>
      </c>
      <c r="D372" s="110" t="s">
        <v>2283</v>
      </c>
      <c r="E372" s="111" t="s">
        <v>262</v>
      </c>
      <c r="F372" s="112" t="s">
        <v>1554</v>
      </c>
      <c r="G372" s="99" t="s">
        <v>3561</v>
      </c>
      <c r="H372" s="97" t="s">
        <v>518</v>
      </c>
      <c r="I372" s="110" t="s">
        <v>1700</v>
      </c>
      <c r="J372" s="113" t="s">
        <v>2295</v>
      </c>
      <c r="K372" s="109">
        <v>1065.58</v>
      </c>
      <c r="L372" s="64">
        <v>263.73</v>
      </c>
    </row>
    <row r="373" spans="1:12" ht="15.6" x14ac:dyDescent="0.25">
      <c r="A373" s="98">
        <v>254091416</v>
      </c>
      <c r="B373" s="98">
        <v>201920</v>
      </c>
      <c r="C373" s="103" t="s">
        <v>2282</v>
      </c>
      <c r="D373" s="110" t="s">
        <v>2283</v>
      </c>
      <c r="E373" s="111" t="s">
        <v>262</v>
      </c>
      <c r="F373" s="112" t="s">
        <v>1561</v>
      </c>
      <c r="G373" s="99" t="s">
        <v>3562</v>
      </c>
      <c r="H373" s="97" t="s">
        <v>518</v>
      </c>
      <c r="I373" s="110" t="s">
        <v>1700</v>
      </c>
      <c r="J373" s="113" t="s">
        <v>2296</v>
      </c>
      <c r="K373" s="109">
        <v>1077.08</v>
      </c>
      <c r="L373" s="64">
        <v>266.58</v>
      </c>
    </row>
    <row r="374" spans="1:12" ht="15.6" x14ac:dyDescent="0.25">
      <c r="A374" s="98">
        <v>254091591</v>
      </c>
      <c r="B374" s="98">
        <v>272038</v>
      </c>
      <c r="C374" s="103" t="s">
        <v>2282</v>
      </c>
      <c r="D374" s="110" t="s">
        <v>2283</v>
      </c>
      <c r="E374" s="111" t="s">
        <v>262</v>
      </c>
      <c r="F374" s="112" t="s">
        <v>1607</v>
      </c>
      <c r="G374" s="99" t="s">
        <v>3563</v>
      </c>
      <c r="H374" s="97" t="s">
        <v>518</v>
      </c>
      <c r="I374" s="110" t="s">
        <v>1700</v>
      </c>
      <c r="J374" s="113" t="s">
        <v>2288</v>
      </c>
      <c r="K374" s="109">
        <v>480.16</v>
      </c>
      <c r="L374" s="64">
        <v>118.84</v>
      </c>
    </row>
    <row r="375" spans="1:12" ht="15.6" x14ac:dyDescent="0.25">
      <c r="A375" s="98">
        <v>254049384</v>
      </c>
      <c r="B375" s="98">
        <v>235013</v>
      </c>
      <c r="C375" s="103" t="s">
        <v>2282</v>
      </c>
      <c r="D375" s="110" t="s">
        <v>2283</v>
      </c>
      <c r="E375" s="111" t="s">
        <v>262</v>
      </c>
      <c r="F375" s="112" t="s">
        <v>1582</v>
      </c>
      <c r="G375" s="99" t="s">
        <v>3564</v>
      </c>
      <c r="H375" s="97" t="s">
        <v>1626</v>
      </c>
      <c r="I375" s="110" t="s">
        <v>1700</v>
      </c>
      <c r="J375" s="113" t="s">
        <v>2295</v>
      </c>
      <c r="K375" s="109">
        <v>717.72</v>
      </c>
      <c r="L375" s="64">
        <v>177.64</v>
      </c>
    </row>
    <row r="376" spans="1:12" ht="15.6" x14ac:dyDescent="0.25">
      <c r="A376" s="98">
        <v>254051351</v>
      </c>
      <c r="B376" s="98">
        <v>229185</v>
      </c>
      <c r="C376" s="103" t="s">
        <v>2282</v>
      </c>
      <c r="D376" s="110" t="s">
        <v>2283</v>
      </c>
      <c r="E376" s="111" t="s">
        <v>262</v>
      </c>
      <c r="F376" s="116" t="s">
        <v>1550</v>
      </c>
      <c r="G376" s="99" t="s">
        <v>3565</v>
      </c>
      <c r="H376" s="97" t="s">
        <v>3566</v>
      </c>
      <c r="I376" s="110" t="s">
        <v>3394</v>
      </c>
      <c r="J376" s="113" t="s">
        <v>2298</v>
      </c>
      <c r="K376" s="109">
        <v>737.79</v>
      </c>
      <c r="L376" s="64">
        <v>182.6</v>
      </c>
    </row>
    <row r="377" spans="1:12" ht="15.6" x14ac:dyDescent="0.25">
      <c r="A377" s="98">
        <v>254346411</v>
      </c>
      <c r="B377" s="98">
        <v>183008</v>
      </c>
      <c r="C377" s="103" t="s">
        <v>2282</v>
      </c>
      <c r="D377" s="110" t="s">
        <v>2283</v>
      </c>
      <c r="E377" s="111" t="s">
        <v>262</v>
      </c>
      <c r="F377" s="112" t="s">
        <v>1570</v>
      </c>
      <c r="G377" s="99" t="s">
        <v>3567</v>
      </c>
      <c r="H377" s="97" t="s">
        <v>1646</v>
      </c>
      <c r="I377" s="110" t="s">
        <v>1700</v>
      </c>
      <c r="J377" s="113" t="s">
        <v>2291</v>
      </c>
      <c r="K377" s="109">
        <v>458.02</v>
      </c>
      <c r="L377" s="64">
        <v>113.36</v>
      </c>
    </row>
    <row r="378" spans="1:12" ht="15.6" x14ac:dyDescent="0.25">
      <c r="A378" s="114">
        <v>254346418</v>
      </c>
      <c r="B378" s="98">
        <v>169063</v>
      </c>
      <c r="C378" s="103" t="s">
        <v>2282</v>
      </c>
      <c r="D378" s="110" t="s">
        <v>2283</v>
      </c>
      <c r="E378" s="111" t="s">
        <v>262</v>
      </c>
      <c r="F378" s="115" t="s">
        <v>1591</v>
      </c>
      <c r="G378" s="111" t="s">
        <v>3568</v>
      </c>
      <c r="H378" s="97" t="s">
        <v>1646</v>
      </c>
      <c r="I378" s="110" t="s">
        <v>1700</v>
      </c>
      <c r="J378" s="113" t="s">
        <v>2291</v>
      </c>
      <c r="K378" s="109">
        <v>499.62</v>
      </c>
      <c r="L378" s="64">
        <v>123.66</v>
      </c>
    </row>
    <row r="379" spans="1:12" ht="15.6" x14ac:dyDescent="0.25">
      <c r="A379" s="98">
        <v>254346410</v>
      </c>
      <c r="B379" s="98">
        <v>182875</v>
      </c>
      <c r="C379" s="103" t="s">
        <v>2282</v>
      </c>
      <c r="D379" s="110" t="s">
        <v>2283</v>
      </c>
      <c r="E379" s="111" t="s">
        <v>262</v>
      </c>
      <c r="F379" s="112" t="s">
        <v>1555</v>
      </c>
      <c r="G379" s="99" t="s">
        <v>3569</v>
      </c>
      <c r="H379" s="97" t="s">
        <v>1646</v>
      </c>
      <c r="I379" s="110" t="s">
        <v>1700</v>
      </c>
      <c r="J379" s="113" t="s">
        <v>2294</v>
      </c>
      <c r="K379" s="109">
        <v>543.07000000000005</v>
      </c>
      <c r="L379" s="64">
        <v>134.41</v>
      </c>
    </row>
    <row r="380" spans="1:12" ht="15.6" x14ac:dyDescent="0.25">
      <c r="A380" s="98">
        <v>254311926</v>
      </c>
      <c r="B380" s="98">
        <v>190317</v>
      </c>
      <c r="C380" s="103" t="s">
        <v>2282</v>
      </c>
      <c r="D380" s="110" t="s">
        <v>2283</v>
      </c>
      <c r="E380" s="111" t="s">
        <v>262</v>
      </c>
      <c r="F380" s="112" t="s">
        <v>1600</v>
      </c>
      <c r="G380" s="99" t="s">
        <v>3570</v>
      </c>
      <c r="H380" s="97" t="s">
        <v>530</v>
      </c>
      <c r="I380" s="110" t="s">
        <v>1700</v>
      </c>
      <c r="J380" s="113" t="s">
        <v>2290</v>
      </c>
      <c r="K380" s="109">
        <v>332.35</v>
      </c>
      <c r="L380" s="64">
        <v>82.26</v>
      </c>
    </row>
    <row r="381" spans="1:12" ht="15.6" x14ac:dyDescent="0.25">
      <c r="A381" s="114">
        <v>254311707</v>
      </c>
      <c r="B381" s="98">
        <v>121916</v>
      </c>
      <c r="C381" s="103" t="s">
        <v>2282</v>
      </c>
      <c r="D381" s="110" t="s">
        <v>2283</v>
      </c>
      <c r="E381" s="111" t="s">
        <v>262</v>
      </c>
      <c r="F381" s="115" t="s">
        <v>1595</v>
      </c>
      <c r="G381" s="111" t="s">
        <v>3571</v>
      </c>
      <c r="H381" s="97" t="s">
        <v>530</v>
      </c>
      <c r="I381" s="110" t="s">
        <v>1700</v>
      </c>
      <c r="J381" s="113" t="s">
        <v>2292</v>
      </c>
      <c r="K381" s="109">
        <v>346.52</v>
      </c>
      <c r="L381" s="64">
        <v>85.76</v>
      </c>
    </row>
    <row r="382" spans="1:12" ht="15.6" x14ac:dyDescent="0.25">
      <c r="A382" s="98">
        <v>254311027</v>
      </c>
      <c r="B382" s="98">
        <v>51501</v>
      </c>
      <c r="C382" s="103" t="s">
        <v>2282</v>
      </c>
      <c r="D382" s="110" t="s">
        <v>2283</v>
      </c>
      <c r="E382" s="111" t="s">
        <v>262</v>
      </c>
      <c r="F382" s="112" t="s">
        <v>1549</v>
      </c>
      <c r="G382" s="99" t="s">
        <v>3572</v>
      </c>
      <c r="H382" s="97" t="s">
        <v>530</v>
      </c>
      <c r="I382" s="110" t="s">
        <v>1700</v>
      </c>
      <c r="J382" s="113" t="s">
        <v>2291</v>
      </c>
      <c r="K382" s="109">
        <v>391.08</v>
      </c>
      <c r="L382" s="64">
        <v>96.79</v>
      </c>
    </row>
    <row r="383" spans="1:12" ht="15.6" x14ac:dyDescent="0.25">
      <c r="A383" s="98">
        <v>254311528</v>
      </c>
      <c r="B383" s="98">
        <v>135306</v>
      </c>
      <c r="C383" s="103" t="s">
        <v>2282</v>
      </c>
      <c r="D383" s="110" t="s">
        <v>2283</v>
      </c>
      <c r="E383" s="111" t="s">
        <v>262</v>
      </c>
      <c r="F383" s="112" t="s">
        <v>1586</v>
      </c>
      <c r="G383" s="99" t="s">
        <v>3573</v>
      </c>
      <c r="H383" s="97" t="s">
        <v>530</v>
      </c>
      <c r="I383" s="110" t="s">
        <v>1700</v>
      </c>
      <c r="J383" s="113" t="s">
        <v>2292</v>
      </c>
      <c r="K383" s="109">
        <v>451.71</v>
      </c>
      <c r="L383" s="64">
        <v>111.8</v>
      </c>
    </row>
    <row r="384" spans="1:12" ht="15.6" x14ac:dyDescent="0.25">
      <c r="A384" s="114">
        <v>254311411</v>
      </c>
      <c r="B384" s="98">
        <v>183035</v>
      </c>
      <c r="C384" s="103" t="s">
        <v>2282</v>
      </c>
      <c r="D384" s="110" t="s">
        <v>2283</v>
      </c>
      <c r="E384" s="111" t="s">
        <v>262</v>
      </c>
      <c r="F384" s="115" t="s">
        <v>1570</v>
      </c>
      <c r="G384" s="111" t="s">
        <v>3574</v>
      </c>
      <c r="H384" s="97" t="s">
        <v>530</v>
      </c>
      <c r="I384" s="110" t="s">
        <v>1700</v>
      </c>
      <c r="J384" s="113" t="s">
        <v>2291</v>
      </c>
      <c r="K384" s="109">
        <v>470.65</v>
      </c>
      <c r="L384" s="64">
        <v>116.49</v>
      </c>
    </row>
    <row r="385" spans="1:12" ht="15.6" x14ac:dyDescent="0.25">
      <c r="A385" s="98">
        <v>254311418</v>
      </c>
      <c r="B385" s="98">
        <v>169099</v>
      </c>
      <c r="C385" s="103" t="s">
        <v>2282</v>
      </c>
      <c r="D385" s="110" t="s">
        <v>2283</v>
      </c>
      <c r="E385" s="111" t="s">
        <v>262</v>
      </c>
      <c r="F385" s="112" t="s">
        <v>1591</v>
      </c>
      <c r="G385" s="99" t="s">
        <v>3575</v>
      </c>
      <c r="H385" s="97" t="s">
        <v>530</v>
      </c>
      <c r="I385" s="110" t="s">
        <v>1700</v>
      </c>
      <c r="J385" s="113" t="s">
        <v>2291</v>
      </c>
      <c r="K385" s="109">
        <v>514.02</v>
      </c>
      <c r="L385" s="64">
        <v>127.22</v>
      </c>
    </row>
    <row r="386" spans="1:12" ht="15.6" x14ac:dyDescent="0.25">
      <c r="A386" s="98">
        <v>254311378</v>
      </c>
      <c r="B386" s="98">
        <v>235102</v>
      </c>
      <c r="C386" s="103" t="s">
        <v>2282</v>
      </c>
      <c r="D386" s="110" t="s">
        <v>2283</v>
      </c>
      <c r="E386" s="111" t="s">
        <v>262</v>
      </c>
      <c r="F386" s="112" t="s">
        <v>1578</v>
      </c>
      <c r="G386" s="99" t="s">
        <v>3576</v>
      </c>
      <c r="H386" s="97" t="s">
        <v>530</v>
      </c>
      <c r="I386" s="110" t="s">
        <v>1700</v>
      </c>
      <c r="J386" s="113" t="s">
        <v>2294</v>
      </c>
      <c r="K386" s="109">
        <v>517.15</v>
      </c>
      <c r="L386" s="64">
        <v>127.99</v>
      </c>
    </row>
    <row r="387" spans="1:12" ht="15.6" x14ac:dyDescent="0.25">
      <c r="A387" s="98">
        <v>254311410</v>
      </c>
      <c r="B387" s="98">
        <v>182905</v>
      </c>
      <c r="C387" s="103" t="s">
        <v>2282</v>
      </c>
      <c r="D387" s="110" t="s">
        <v>2283</v>
      </c>
      <c r="E387" s="111" t="s">
        <v>262</v>
      </c>
      <c r="F387" s="112" t="s">
        <v>1555</v>
      </c>
      <c r="G387" s="99" t="s">
        <v>3577</v>
      </c>
      <c r="H387" s="97" t="s">
        <v>530</v>
      </c>
      <c r="I387" s="110" t="s">
        <v>1700</v>
      </c>
      <c r="J387" s="113" t="s">
        <v>2294</v>
      </c>
      <c r="K387" s="109">
        <v>532.77</v>
      </c>
      <c r="L387" s="64">
        <v>131.86000000000001</v>
      </c>
    </row>
    <row r="388" spans="1:12" ht="15.6" x14ac:dyDescent="0.25">
      <c r="A388" s="114">
        <v>254347418</v>
      </c>
      <c r="B388" s="98">
        <v>169058</v>
      </c>
      <c r="C388" s="103" t="s">
        <v>2282</v>
      </c>
      <c r="D388" s="110" t="s">
        <v>2283</v>
      </c>
      <c r="E388" s="111" t="s">
        <v>262</v>
      </c>
      <c r="F388" s="115" t="s">
        <v>1591</v>
      </c>
      <c r="G388" s="111" t="s">
        <v>3578</v>
      </c>
      <c r="H388" s="97" t="s">
        <v>1674</v>
      </c>
      <c r="I388" s="110" t="s">
        <v>1700</v>
      </c>
      <c r="J388" s="113" t="s">
        <v>2291</v>
      </c>
      <c r="K388" s="109">
        <v>484.94</v>
      </c>
      <c r="L388" s="64">
        <v>120.02</v>
      </c>
    </row>
    <row r="389" spans="1:12" ht="15.6" x14ac:dyDescent="0.25">
      <c r="A389" s="114">
        <v>254339027</v>
      </c>
      <c r="B389" s="98">
        <v>120179</v>
      </c>
      <c r="C389" s="103" t="s">
        <v>2282</v>
      </c>
      <c r="D389" s="110" t="s">
        <v>2283</v>
      </c>
      <c r="E389" s="111" t="s">
        <v>262</v>
      </c>
      <c r="F389" s="115" t="s">
        <v>1549</v>
      </c>
      <c r="G389" s="111" t="s">
        <v>3579</v>
      </c>
      <c r="H389" s="97" t="s">
        <v>1638</v>
      </c>
      <c r="I389" s="110" t="s">
        <v>1700</v>
      </c>
      <c r="J389" s="113" t="s">
        <v>2291</v>
      </c>
      <c r="K389" s="109">
        <v>371.84</v>
      </c>
      <c r="L389" s="64">
        <v>92.03</v>
      </c>
    </row>
    <row r="390" spans="1:12" ht="15.6" x14ac:dyDescent="0.25">
      <c r="A390" s="114">
        <v>254339528</v>
      </c>
      <c r="B390" s="98">
        <v>215390</v>
      </c>
      <c r="C390" s="103" t="s">
        <v>2282</v>
      </c>
      <c r="D390" s="110" t="s">
        <v>2283</v>
      </c>
      <c r="E390" s="111" t="s">
        <v>262</v>
      </c>
      <c r="F390" s="115" t="s">
        <v>1586</v>
      </c>
      <c r="G390" s="111" t="s">
        <v>3580</v>
      </c>
      <c r="H390" s="97" t="s">
        <v>1638</v>
      </c>
      <c r="I390" s="110" t="s">
        <v>1700</v>
      </c>
      <c r="J390" s="113" t="s">
        <v>2292</v>
      </c>
      <c r="K390" s="109">
        <v>439.72</v>
      </c>
      <c r="L390" s="64">
        <v>108.83</v>
      </c>
    </row>
    <row r="391" spans="1:12" ht="15.6" x14ac:dyDescent="0.25">
      <c r="A391" s="98">
        <v>254339411</v>
      </c>
      <c r="B391" s="98">
        <v>183007</v>
      </c>
      <c r="C391" s="103" t="s">
        <v>2282</v>
      </c>
      <c r="D391" s="110" t="s">
        <v>2283</v>
      </c>
      <c r="E391" s="111" t="s">
        <v>262</v>
      </c>
      <c r="F391" s="112" t="s">
        <v>1570</v>
      </c>
      <c r="G391" s="99" t="s">
        <v>3581</v>
      </c>
      <c r="H391" s="97" t="s">
        <v>1638</v>
      </c>
      <c r="I391" s="110" t="s">
        <v>1700</v>
      </c>
      <c r="J391" s="113" t="s">
        <v>2291</v>
      </c>
      <c r="K391" s="109">
        <v>445.18</v>
      </c>
      <c r="L391" s="64">
        <v>110.18</v>
      </c>
    </row>
    <row r="392" spans="1:12" ht="15.6" x14ac:dyDescent="0.25">
      <c r="A392" s="98">
        <v>254339428</v>
      </c>
      <c r="B392" s="98">
        <v>192512</v>
      </c>
      <c r="C392" s="103" t="s">
        <v>2282</v>
      </c>
      <c r="D392" s="110" t="s">
        <v>2283</v>
      </c>
      <c r="E392" s="111" t="s">
        <v>262</v>
      </c>
      <c r="F392" s="112" t="s">
        <v>1591</v>
      </c>
      <c r="G392" s="99" t="s">
        <v>3582</v>
      </c>
      <c r="H392" s="97" t="s">
        <v>1638</v>
      </c>
      <c r="I392" s="110" t="s">
        <v>1700</v>
      </c>
      <c r="J392" s="113" t="s">
        <v>2291</v>
      </c>
      <c r="K392" s="109">
        <v>484.8</v>
      </c>
      <c r="L392" s="64">
        <v>119.99</v>
      </c>
    </row>
    <row r="393" spans="1:12" ht="15.6" x14ac:dyDescent="0.25">
      <c r="A393" s="114">
        <v>254339418</v>
      </c>
      <c r="B393" s="98">
        <v>169060</v>
      </c>
      <c r="C393" s="103" t="s">
        <v>2282</v>
      </c>
      <c r="D393" s="110" t="s">
        <v>2283</v>
      </c>
      <c r="E393" s="111" t="s">
        <v>262</v>
      </c>
      <c r="F393" s="115" t="s">
        <v>1591</v>
      </c>
      <c r="G393" s="111" t="s">
        <v>3583</v>
      </c>
      <c r="H393" s="97" t="s">
        <v>1638</v>
      </c>
      <c r="I393" s="110" t="s">
        <v>1700</v>
      </c>
      <c r="J393" s="113" t="s">
        <v>2291</v>
      </c>
      <c r="K393" s="109">
        <v>484.92</v>
      </c>
      <c r="L393" s="64">
        <v>120.02</v>
      </c>
    </row>
    <row r="394" spans="1:12" ht="15.6" x14ac:dyDescent="0.25">
      <c r="A394" s="98">
        <v>254339378</v>
      </c>
      <c r="B394" s="98">
        <v>235103</v>
      </c>
      <c r="C394" s="103" t="s">
        <v>2282</v>
      </c>
      <c r="D394" s="110" t="s">
        <v>2283</v>
      </c>
      <c r="E394" s="111" t="s">
        <v>262</v>
      </c>
      <c r="F394" s="112" t="s">
        <v>1578</v>
      </c>
      <c r="G394" s="99" t="s">
        <v>3584</v>
      </c>
      <c r="H394" s="97" t="s">
        <v>1638</v>
      </c>
      <c r="I394" s="110" t="s">
        <v>1700</v>
      </c>
      <c r="J394" s="113" t="s">
        <v>2294</v>
      </c>
      <c r="K394" s="109">
        <v>493.91</v>
      </c>
      <c r="L394" s="64">
        <v>122.24</v>
      </c>
    </row>
    <row r="395" spans="1:12" ht="15.6" x14ac:dyDescent="0.25">
      <c r="A395" s="114">
        <v>254339410</v>
      </c>
      <c r="B395" s="98">
        <v>182874</v>
      </c>
      <c r="C395" s="103" t="s">
        <v>2282</v>
      </c>
      <c r="D395" s="110" t="s">
        <v>2283</v>
      </c>
      <c r="E395" s="111" t="s">
        <v>262</v>
      </c>
      <c r="F395" s="115" t="s">
        <v>1555</v>
      </c>
      <c r="G395" s="111" t="s">
        <v>3585</v>
      </c>
      <c r="H395" s="97" t="s">
        <v>1638</v>
      </c>
      <c r="I395" s="110" t="s">
        <v>1700</v>
      </c>
      <c r="J395" s="113" t="s">
        <v>2294</v>
      </c>
      <c r="K395" s="109">
        <v>525.76</v>
      </c>
      <c r="L395" s="64">
        <v>130.13</v>
      </c>
    </row>
    <row r="396" spans="1:12" ht="15.6" x14ac:dyDescent="0.25">
      <c r="A396" s="98">
        <v>254339442</v>
      </c>
      <c r="B396" s="98">
        <v>237366</v>
      </c>
      <c r="C396" s="103" t="s">
        <v>3344</v>
      </c>
      <c r="D396" s="110" t="s">
        <v>2283</v>
      </c>
      <c r="E396" s="111" t="s">
        <v>262</v>
      </c>
      <c r="F396" s="112" t="s">
        <v>1588</v>
      </c>
      <c r="G396" s="99" t="s">
        <v>3586</v>
      </c>
      <c r="H396" s="97" t="s">
        <v>1638</v>
      </c>
      <c r="I396" s="110" t="s">
        <v>1700</v>
      </c>
      <c r="J396" s="113" t="s">
        <v>2291</v>
      </c>
      <c r="K396" s="109">
        <v>547.05999999999995</v>
      </c>
      <c r="L396" s="64">
        <v>135.4</v>
      </c>
    </row>
    <row r="397" spans="1:12" ht="15.6" x14ac:dyDescent="0.25">
      <c r="A397" s="98">
        <v>254339459</v>
      </c>
      <c r="B397" s="98">
        <v>237400</v>
      </c>
      <c r="C397" s="103" t="s">
        <v>3344</v>
      </c>
      <c r="D397" s="110" t="s">
        <v>2283</v>
      </c>
      <c r="E397" s="111" t="s">
        <v>262</v>
      </c>
      <c r="F397" s="112" t="s">
        <v>1588</v>
      </c>
      <c r="G397" s="99" t="s">
        <v>3587</v>
      </c>
      <c r="H397" s="97" t="s">
        <v>1638</v>
      </c>
      <c r="I397" s="110" t="s">
        <v>1700</v>
      </c>
      <c r="J397" s="113" t="s">
        <v>2291</v>
      </c>
      <c r="K397" s="109">
        <v>433.28</v>
      </c>
      <c r="L397" s="64">
        <v>107.24</v>
      </c>
    </row>
    <row r="398" spans="1:12" ht="15.6" x14ac:dyDescent="0.25">
      <c r="A398" s="114">
        <v>254337926</v>
      </c>
      <c r="B398" s="98">
        <v>190321</v>
      </c>
      <c r="C398" s="103" t="s">
        <v>2282</v>
      </c>
      <c r="D398" s="110" t="s">
        <v>2283</v>
      </c>
      <c r="E398" s="111" t="s">
        <v>262</v>
      </c>
      <c r="F398" s="115" t="s">
        <v>1600</v>
      </c>
      <c r="G398" s="111" t="s">
        <v>3588</v>
      </c>
      <c r="H398" s="97" t="s">
        <v>508</v>
      </c>
      <c r="I398" s="110" t="s">
        <v>1700</v>
      </c>
      <c r="J398" s="113" t="s">
        <v>2290</v>
      </c>
      <c r="K398" s="109">
        <v>345.93</v>
      </c>
      <c r="L398" s="64">
        <v>85.62</v>
      </c>
    </row>
    <row r="399" spans="1:12" ht="15.6" x14ac:dyDescent="0.25">
      <c r="A399" s="114">
        <v>254337707</v>
      </c>
      <c r="B399" s="98">
        <v>195281</v>
      </c>
      <c r="C399" s="103" t="s">
        <v>2282</v>
      </c>
      <c r="D399" s="110" t="s">
        <v>2283</v>
      </c>
      <c r="E399" s="111" t="s">
        <v>262</v>
      </c>
      <c r="F399" s="115" t="s">
        <v>1595</v>
      </c>
      <c r="G399" s="111" t="s">
        <v>3589</v>
      </c>
      <c r="H399" s="97" t="s">
        <v>508</v>
      </c>
      <c r="I399" s="110" t="s">
        <v>1700</v>
      </c>
      <c r="J399" s="113" t="s">
        <v>2292</v>
      </c>
      <c r="K399" s="109">
        <v>382.12</v>
      </c>
      <c r="L399" s="64">
        <v>94.57</v>
      </c>
    </row>
    <row r="400" spans="1:12" ht="15.6" x14ac:dyDescent="0.25">
      <c r="A400" s="98">
        <v>254337027</v>
      </c>
      <c r="B400" s="98">
        <v>51661</v>
      </c>
      <c r="C400" s="103" t="s">
        <v>2282</v>
      </c>
      <c r="D400" s="110" t="s">
        <v>2283</v>
      </c>
      <c r="E400" s="111" t="s">
        <v>262</v>
      </c>
      <c r="F400" s="112" t="s">
        <v>1549</v>
      </c>
      <c r="G400" s="99" t="s">
        <v>3590</v>
      </c>
      <c r="H400" s="97" t="s">
        <v>508</v>
      </c>
      <c r="I400" s="110" t="s">
        <v>1700</v>
      </c>
      <c r="J400" s="113" t="s">
        <v>2291</v>
      </c>
      <c r="K400" s="109">
        <v>413.16</v>
      </c>
      <c r="L400" s="64">
        <v>102.26</v>
      </c>
    </row>
    <row r="401" spans="1:12" ht="15.6" x14ac:dyDescent="0.25">
      <c r="A401" s="98">
        <v>254337528</v>
      </c>
      <c r="B401" s="98">
        <v>206122</v>
      </c>
      <c r="C401" s="103" t="s">
        <v>2282</v>
      </c>
      <c r="D401" s="110" t="s">
        <v>2283</v>
      </c>
      <c r="E401" s="111" t="s">
        <v>262</v>
      </c>
      <c r="F401" s="112" t="s">
        <v>1586</v>
      </c>
      <c r="G401" s="99" t="s">
        <v>3591</v>
      </c>
      <c r="H401" s="97" t="s">
        <v>508</v>
      </c>
      <c r="I401" s="110" t="s">
        <v>1700</v>
      </c>
      <c r="J401" s="113" t="s">
        <v>2292</v>
      </c>
      <c r="K401" s="109">
        <v>457.8</v>
      </c>
      <c r="L401" s="64">
        <v>113.31</v>
      </c>
    </row>
    <row r="402" spans="1:12" ht="15.6" x14ac:dyDescent="0.25">
      <c r="A402" s="98">
        <v>254337702</v>
      </c>
      <c r="B402" s="98">
        <v>95544</v>
      </c>
      <c r="C402" s="103" t="s">
        <v>2282</v>
      </c>
      <c r="D402" s="110" t="s">
        <v>2283</v>
      </c>
      <c r="E402" s="111" t="s">
        <v>262</v>
      </c>
      <c r="F402" s="112" t="s">
        <v>1548</v>
      </c>
      <c r="G402" s="99" t="s">
        <v>3592</v>
      </c>
      <c r="H402" s="97" t="s">
        <v>508</v>
      </c>
      <c r="I402" s="110" t="s">
        <v>1700</v>
      </c>
      <c r="J402" s="113" t="s">
        <v>2294</v>
      </c>
      <c r="K402" s="109">
        <v>471.05</v>
      </c>
      <c r="L402" s="64">
        <v>116.58</v>
      </c>
    </row>
    <row r="403" spans="1:12" ht="15.6" x14ac:dyDescent="0.25">
      <c r="A403" s="98">
        <v>254337587</v>
      </c>
      <c r="B403" s="98">
        <v>242558</v>
      </c>
      <c r="C403" s="103" t="s">
        <v>2282</v>
      </c>
      <c r="D403" s="110" t="s">
        <v>2283</v>
      </c>
      <c r="E403" s="111" t="s">
        <v>262</v>
      </c>
      <c r="F403" s="112" t="s">
        <v>1552</v>
      </c>
      <c r="G403" s="99" t="s">
        <v>3593</v>
      </c>
      <c r="H403" s="97" t="s">
        <v>508</v>
      </c>
      <c r="I403" s="110" t="s">
        <v>1700</v>
      </c>
      <c r="J403" s="113" t="s">
        <v>2294</v>
      </c>
      <c r="K403" s="109">
        <v>485.19</v>
      </c>
      <c r="L403" s="64">
        <v>120.08</v>
      </c>
    </row>
    <row r="404" spans="1:12" ht="15.6" x14ac:dyDescent="0.25">
      <c r="A404" s="98">
        <v>254337948</v>
      </c>
      <c r="B404" s="98">
        <v>172532</v>
      </c>
      <c r="C404" s="103" t="s">
        <v>2282</v>
      </c>
      <c r="D404" s="110" t="s">
        <v>2283</v>
      </c>
      <c r="E404" s="111" t="s">
        <v>262</v>
      </c>
      <c r="F404" s="112" t="s">
        <v>1577</v>
      </c>
      <c r="G404" s="99" t="s">
        <v>3594</v>
      </c>
      <c r="H404" s="97" t="s">
        <v>508</v>
      </c>
      <c r="I404" s="110" t="s">
        <v>1700</v>
      </c>
      <c r="J404" s="113" t="s">
        <v>2295</v>
      </c>
      <c r="K404" s="109">
        <v>489.7</v>
      </c>
      <c r="L404" s="64">
        <v>121.2</v>
      </c>
    </row>
    <row r="405" spans="1:12" ht="15.6" x14ac:dyDescent="0.25">
      <c r="A405" s="98">
        <v>254337411</v>
      </c>
      <c r="B405" s="98">
        <v>183040</v>
      </c>
      <c r="C405" s="103" t="s">
        <v>2282</v>
      </c>
      <c r="D405" s="110" t="s">
        <v>2283</v>
      </c>
      <c r="E405" s="111" t="s">
        <v>262</v>
      </c>
      <c r="F405" s="112" t="s">
        <v>1570</v>
      </c>
      <c r="G405" s="99" t="s">
        <v>3595</v>
      </c>
      <c r="H405" s="97" t="s">
        <v>508</v>
      </c>
      <c r="I405" s="110" t="s">
        <v>1700</v>
      </c>
      <c r="J405" s="113" t="s">
        <v>2291</v>
      </c>
      <c r="K405" s="109">
        <v>498.7</v>
      </c>
      <c r="L405" s="64">
        <v>123.43</v>
      </c>
    </row>
    <row r="406" spans="1:12" ht="15.6" x14ac:dyDescent="0.25">
      <c r="A406" s="98">
        <v>254337047</v>
      </c>
      <c r="B406" s="98">
        <v>214323</v>
      </c>
      <c r="C406" s="103" t="s">
        <v>2282</v>
      </c>
      <c r="D406" s="110" t="s">
        <v>2283</v>
      </c>
      <c r="E406" s="111" t="s">
        <v>262</v>
      </c>
      <c r="F406" s="112" t="s">
        <v>1591</v>
      </c>
      <c r="G406" s="99" t="s">
        <v>3596</v>
      </c>
      <c r="H406" s="97" t="s">
        <v>508</v>
      </c>
      <c r="I406" s="110" t="s">
        <v>1700</v>
      </c>
      <c r="J406" s="113" t="s">
        <v>2287</v>
      </c>
      <c r="K406" s="109">
        <v>527.54999999999995</v>
      </c>
      <c r="L406" s="64">
        <v>130.57</v>
      </c>
    </row>
    <row r="407" spans="1:12" ht="15.6" x14ac:dyDescent="0.25">
      <c r="A407" s="98">
        <v>254337378</v>
      </c>
      <c r="B407" s="98">
        <v>235113</v>
      </c>
      <c r="C407" s="103" t="s">
        <v>2282</v>
      </c>
      <c r="D407" s="110" t="s">
        <v>2283</v>
      </c>
      <c r="E407" s="111" t="s">
        <v>262</v>
      </c>
      <c r="F407" s="112" t="s">
        <v>1578</v>
      </c>
      <c r="G407" s="99" t="s">
        <v>3597</v>
      </c>
      <c r="H407" s="97" t="s">
        <v>508</v>
      </c>
      <c r="I407" s="110" t="s">
        <v>1700</v>
      </c>
      <c r="J407" s="113" t="s">
        <v>2294</v>
      </c>
      <c r="K407" s="109">
        <v>534.59</v>
      </c>
      <c r="L407" s="64">
        <v>132.31</v>
      </c>
    </row>
    <row r="408" spans="1:12" ht="15.6" x14ac:dyDescent="0.25">
      <c r="A408" s="98">
        <v>254337428</v>
      </c>
      <c r="B408" s="98">
        <v>192514</v>
      </c>
      <c r="C408" s="103" t="s">
        <v>2282</v>
      </c>
      <c r="D408" s="110" t="s">
        <v>2283</v>
      </c>
      <c r="E408" s="111" t="s">
        <v>262</v>
      </c>
      <c r="F408" s="112" t="s">
        <v>1591</v>
      </c>
      <c r="G408" s="99" t="s">
        <v>3598</v>
      </c>
      <c r="H408" s="97" t="s">
        <v>508</v>
      </c>
      <c r="I408" s="110" t="s">
        <v>1700</v>
      </c>
      <c r="J408" s="113" t="s">
        <v>2287</v>
      </c>
      <c r="K408" s="109">
        <v>547.44000000000005</v>
      </c>
      <c r="L408" s="64">
        <v>135.49</v>
      </c>
    </row>
    <row r="409" spans="1:12" ht="15.6" x14ac:dyDescent="0.25">
      <c r="A409" s="98">
        <v>254337418</v>
      </c>
      <c r="B409" s="98">
        <v>169102</v>
      </c>
      <c r="C409" s="103" t="s">
        <v>2282</v>
      </c>
      <c r="D409" s="110" t="s">
        <v>2283</v>
      </c>
      <c r="E409" s="111" t="s">
        <v>262</v>
      </c>
      <c r="F409" s="112" t="s">
        <v>1591</v>
      </c>
      <c r="G409" s="99" t="s">
        <v>3599</v>
      </c>
      <c r="H409" s="97" t="s">
        <v>508</v>
      </c>
      <c r="I409" s="110" t="s">
        <v>1700</v>
      </c>
      <c r="J409" s="113" t="s">
        <v>2291</v>
      </c>
      <c r="K409" s="109">
        <v>547.44000000000005</v>
      </c>
      <c r="L409" s="64">
        <v>135.49</v>
      </c>
    </row>
    <row r="410" spans="1:12" ht="15.6" x14ac:dyDescent="0.25">
      <c r="A410" s="98">
        <v>254337530</v>
      </c>
      <c r="B410" s="98">
        <v>165209</v>
      </c>
      <c r="C410" s="103" t="s">
        <v>2282</v>
      </c>
      <c r="D410" s="110" t="s">
        <v>2283</v>
      </c>
      <c r="E410" s="111" t="s">
        <v>262</v>
      </c>
      <c r="F410" s="112" t="s">
        <v>1563</v>
      </c>
      <c r="G410" s="99" t="s">
        <v>3600</v>
      </c>
      <c r="H410" s="97" t="s">
        <v>508</v>
      </c>
      <c r="I410" s="110" t="s">
        <v>1700</v>
      </c>
      <c r="J410" s="113" t="s">
        <v>2294</v>
      </c>
      <c r="K410" s="109">
        <v>565.29</v>
      </c>
      <c r="L410" s="64">
        <v>139.91</v>
      </c>
    </row>
    <row r="411" spans="1:12" ht="15.6" x14ac:dyDescent="0.25">
      <c r="A411" s="98">
        <v>254337410</v>
      </c>
      <c r="B411" s="98">
        <v>182909</v>
      </c>
      <c r="C411" s="103" t="s">
        <v>2282</v>
      </c>
      <c r="D411" s="110" t="s">
        <v>2283</v>
      </c>
      <c r="E411" s="111" t="s">
        <v>262</v>
      </c>
      <c r="F411" s="112" t="s">
        <v>1555</v>
      </c>
      <c r="G411" s="99" t="s">
        <v>3601</v>
      </c>
      <c r="H411" s="97" t="s">
        <v>508</v>
      </c>
      <c r="I411" s="110" t="s">
        <v>1700</v>
      </c>
      <c r="J411" s="113" t="s">
        <v>2294</v>
      </c>
      <c r="K411" s="109">
        <v>568.79999999999995</v>
      </c>
      <c r="L411" s="64">
        <v>140.78</v>
      </c>
    </row>
    <row r="412" spans="1:12" ht="15.6" x14ac:dyDescent="0.25">
      <c r="A412" s="98">
        <v>254337384</v>
      </c>
      <c r="B412" s="98">
        <v>235020</v>
      </c>
      <c r="C412" s="103" t="s">
        <v>2282</v>
      </c>
      <c r="D412" s="110" t="s">
        <v>2283</v>
      </c>
      <c r="E412" s="111" t="s">
        <v>262</v>
      </c>
      <c r="F412" s="112" t="s">
        <v>1582</v>
      </c>
      <c r="G412" s="99" t="s">
        <v>3602</v>
      </c>
      <c r="H412" s="97" t="s">
        <v>508</v>
      </c>
      <c r="I412" s="110" t="s">
        <v>1700</v>
      </c>
      <c r="J412" s="113" t="s">
        <v>2295</v>
      </c>
      <c r="K412" s="109">
        <v>571.5</v>
      </c>
      <c r="L412" s="64">
        <v>141.44999999999999</v>
      </c>
    </row>
    <row r="413" spans="1:12" ht="15.6" x14ac:dyDescent="0.25">
      <c r="A413" s="98">
        <v>254337473</v>
      </c>
      <c r="B413" s="98">
        <v>238801</v>
      </c>
      <c r="C413" s="103" t="s">
        <v>3344</v>
      </c>
      <c r="D413" s="110" t="s">
        <v>2283</v>
      </c>
      <c r="E413" s="111" t="s">
        <v>262</v>
      </c>
      <c r="F413" s="112" t="s">
        <v>1565</v>
      </c>
      <c r="G413" s="99" t="s">
        <v>3603</v>
      </c>
      <c r="H413" s="97" t="s">
        <v>508</v>
      </c>
      <c r="I413" s="110" t="s">
        <v>1700</v>
      </c>
      <c r="J413" s="113" t="s">
        <v>2297</v>
      </c>
      <c r="K413" s="109">
        <v>577.20000000000005</v>
      </c>
      <c r="L413" s="64">
        <v>142.86000000000001</v>
      </c>
    </row>
    <row r="414" spans="1:12" ht="15.6" x14ac:dyDescent="0.25">
      <c r="A414" s="98">
        <v>254337458</v>
      </c>
      <c r="B414" s="98">
        <v>237462</v>
      </c>
      <c r="C414" s="103" t="s">
        <v>3344</v>
      </c>
      <c r="D414" s="110" t="s">
        <v>2283</v>
      </c>
      <c r="E414" s="111" t="s">
        <v>262</v>
      </c>
      <c r="F414" s="112" t="s">
        <v>1576</v>
      </c>
      <c r="G414" s="99" t="s">
        <v>3604</v>
      </c>
      <c r="H414" s="97" t="s">
        <v>508</v>
      </c>
      <c r="I414" s="110" t="s">
        <v>1700</v>
      </c>
      <c r="J414" s="113" t="s">
        <v>2291</v>
      </c>
      <c r="K414" s="109">
        <v>595.24</v>
      </c>
      <c r="L414" s="64">
        <v>147.32</v>
      </c>
    </row>
    <row r="415" spans="1:12" ht="15.6" x14ac:dyDescent="0.25">
      <c r="A415" s="98">
        <v>254337478</v>
      </c>
      <c r="B415" s="98">
        <v>239242</v>
      </c>
      <c r="C415" s="103" t="s">
        <v>3344</v>
      </c>
      <c r="D415" s="110" t="s">
        <v>2283</v>
      </c>
      <c r="E415" s="111" t="s">
        <v>262</v>
      </c>
      <c r="F415" s="112" t="s">
        <v>1576</v>
      </c>
      <c r="G415" s="99" t="s">
        <v>3605</v>
      </c>
      <c r="H415" s="97" t="s">
        <v>508</v>
      </c>
      <c r="I415" s="110" t="s">
        <v>1700</v>
      </c>
      <c r="J415" s="113" t="s">
        <v>2291</v>
      </c>
      <c r="K415" s="109">
        <v>595.24</v>
      </c>
      <c r="L415" s="64">
        <v>147.32</v>
      </c>
    </row>
    <row r="416" spans="1:12" ht="15.6" x14ac:dyDescent="0.25">
      <c r="A416" s="114">
        <v>254337009</v>
      </c>
      <c r="B416" s="98">
        <v>180684</v>
      </c>
      <c r="C416" s="103" t="s">
        <v>2282</v>
      </c>
      <c r="D416" s="110" t="s">
        <v>2283</v>
      </c>
      <c r="E416" s="111" t="s">
        <v>262</v>
      </c>
      <c r="F416" s="115" t="s">
        <v>1559</v>
      </c>
      <c r="G416" s="111" t="s">
        <v>3606</v>
      </c>
      <c r="H416" s="97" t="s">
        <v>508</v>
      </c>
      <c r="I416" s="110" t="s">
        <v>1700</v>
      </c>
      <c r="J416" s="113" t="s">
        <v>2295</v>
      </c>
      <c r="K416" s="109">
        <v>650.51</v>
      </c>
      <c r="L416" s="64">
        <v>161</v>
      </c>
    </row>
    <row r="417" spans="1:12" ht="15.6" x14ac:dyDescent="0.25">
      <c r="A417" s="114">
        <v>254337188</v>
      </c>
      <c r="B417" s="98">
        <v>224308</v>
      </c>
      <c r="C417" s="103" t="s">
        <v>2282</v>
      </c>
      <c r="D417" s="110" t="s">
        <v>2283</v>
      </c>
      <c r="E417" s="111" t="s">
        <v>262</v>
      </c>
      <c r="F417" s="115" t="s">
        <v>1583</v>
      </c>
      <c r="G417" s="111" t="s">
        <v>3607</v>
      </c>
      <c r="H417" s="97" t="s">
        <v>508</v>
      </c>
      <c r="I417" s="110" t="s">
        <v>1700</v>
      </c>
      <c r="J417" s="113" t="s">
        <v>2295</v>
      </c>
      <c r="K417" s="109">
        <v>786.54</v>
      </c>
      <c r="L417" s="64">
        <v>194.67</v>
      </c>
    </row>
    <row r="418" spans="1:12" ht="15.6" x14ac:dyDescent="0.25">
      <c r="A418" s="98">
        <v>254337592</v>
      </c>
      <c r="B418" s="98">
        <v>276256</v>
      </c>
      <c r="C418" s="103" t="s">
        <v>2282</v>
      </c>
      <c r="D418" s="110" t="s">
        <v>2283</v>
      </c>
      <c r="E418" s="111" t="s">
        <v>262</v>
      </c>
      <c r="F418" s="112" t="s">
        <v>1562</v>
      </c>
      <c r="G418" s="99" t="s">
        <v>3608</v>
      </c>
      <c r="H418" s="97" t="s">
        <v>508</v>
      </c>
      <c r="I418" s="110" t="s">
        <v>1700</v>
      </c>
      <c r="J418" s="113" t="s">
        <v>2295</v>
      </c>
      <c r="K418" s="109">
        <v>1087.73</v>
      </c>
      <c r="L418" s="64">
        <v>269.20999999999998</v>
      </c>
    </row>
    <row r="419" spans="1:12" ht="15.6" x14ac:dyDescent="0.25">
      <c r="A419" s="114">
        <v>254337026</v>
      </c>
      <c r="B419" s="98">
        <v>209607</v>
      </c>
      <c r="C419" s="103" t="s">
        <v>2282</v>
      </c>
      <c r="D419" s="110" t="s">
        <v>2283</v>
      </c>
      <c r="E419" s="111" t="s">
        <v>262</v>
      </c>
      <c r="F419" s="115" t="s">
        <v>1603</v>
      </c>
      <c r="G419" s="111" t="s">
        <v>3609</v>
      </c>
      <c r="H419" s="97" t="s">
        <v>508</v>
      </c>
      <c r="I419" s="110" t="s">
        <v>1700</v>
      </c>
      <c r="J419" s="113" t="s">
        <v>2291</v>
      </c>
      <c r="K419" s="109">
        <v>327.23</v>
      </c>
      <c r="L419" s="64">
        <v>80.989999999999995</v>
      </c>
    </row>
    <row r="420" spans="1:12" ht="15.6" x14ac:dyDescent="0.25">
      <c r="A420" s="98">
        <v>254368702</v>
      </c>
      <c r="B420" s="98">
        <v>181599</v>
      </c>
      <c r="C420" s="103" t="s">
        <v>2282</v>
      </c>
      <c r="D420" s="110" t="s">
        <v>2283</v>
      </c>
      <c r="E420" s="111" t="s">
        <v>262</v>
      </c>
      <c r="F420" s="112" t="s">
        <v>1548</v>
      </c>
      <c r="G420" s="99" t="s">
        <v>3610</v>
      </c>
      <c r="H420" s="97" t="s">
        <v>1624</v>
      </c>
      <c r="I420" s="110" t="s">
        <v>1700</v>
      </c>
      <c r="J420" s="113" t="s">
        <v>2294</v>
      </c>
      <c r="K420" s="109">
        <v>502.63</v>
      </c>
      <c r="L420" s="64">
        <v>124.4</v>
      </c>
    </row>
    <row r="421" spans="1:12" ht="15.6" x14ac:dyDescent="0.25">
      <c r="A421" s="114">
        <v>254368411</v>
      </c>
      <c r="B421" s="98">
        <v>183056</v>
      </c>
      <c r="C421" s="103" t="s">
        <v>2282</v>
      </c>
      <c r="D421" s="110" t="s">
        <v>2283</v>
      </c>
      <c r="E421" s="111" t="s">
        <v>262</v>
      </c>
      <c r="F421" s="115" t="s">
        <v>1570</v>
      </c>
      <c r="G421" s="111" t="s">
        <v>3611</v>
      </c>
      <c r="H421" s="97" t="s">
        <v>1624</v>
      </c>
      <c r="I421" s="110" t="s">
        <v>1700</v>
      </c>
      <c r="J421" s="113" t="s">
        <v>2291</v>
      </c>
      <c r="K421" s="109">
        <v>532.63</v>
      </c>
      <c r="L421" s="64">
        <v>131.83000000000001</v>
      </c>
    </row>
    <row r="422" spans="1:12" ht="15.6" x14ac:dyDescent="0.25">
      <c r="A422" s="98">
        <v>254368378</v>
      </c>
      <c r="B422" s="98">
        <v>235114</v>
      </c>
      <c r="C422" s="103" t="s">
        <v>2282</v>
      </c>
      <c r="D422" s="110" t="s">
        <v>2283</v>
      </c>
      <c r="E422" s="111" t="s">
        <v>262</v>
      </c>
      <c r="F422" s="112" t="s">
        <v>1578</v>
      </c>
      <c r="G422" s="99" t="s">
        <v>3612</v>
      </c>
      <c r="H422" s="97" t="s">
        <v>1624</v>
      </c>
      <c r="I422" s="110" t="s">
        <v>1700</v>
      </c>
      <c r="J422" s="113" t="s">
        <v>2294</v>
      </c>
      <c r="K422" s="109">
        <v>534.59</v>
      </c>
      <c r="L422" s="64">
        <v>132.31</v>
      </c>
    </row>
    <row r="423" spans="1:12" ht="15.6" x14ac:dyDescent="0.25">
      <c r="A423" s="98">
        <v>254368384</v>
      </c>
      <c r="B423" s="98">
        <v>235021</v>
      </c>
      <c r="C423" s="103" t="s">
        <v>2282</v>
      </c>
      <c r="D423" s="110" t="s">
        <v>2283</v>
      </c>
      <c r="E423" s="111" t="s">
        <v>262</v>
      </c>
      <c r="F423" s="112" t="s">
        <v>1582</v>
      </c>
      <c r="G423" s="99" t="s">
        <v>3613</v>
      </c>
      <c r="H423" s="97" t="s">
        <v>1624</v>
      </c>
      <c r="I423" s="110" t="s">
        <v>1700</v>
      </c>
      <c r="J423" s="113" t="s">
        <v>2295</v>
      </c>
      <c r="K423" s="109">
        <v>609.24</v>
      </c>
      <c r="L423" s="64">
        <v>150.79</v>
      </c>
    </row>
    <row r="424" spans="1:12" ht="15.6" x14ac:dyDescent="0.25">
      <c r="A424" s="98">
        <v>254368410</v>
      </c>
      <c r="B424" s="98">
        <v>182949</v>
      </c>
      <c r="C424" s="103" t="s">
        <v>2282</v>
      </c>
      <c r="D424" s="110" t="s">
        <v>2283</v>
      </c>
      <c r="E424" s="111" t="s">
        <v>262</v>
      </c>
      <c r="F424" s="112" t="s">
        <v>1555</v>
      </c>
      <c r="G424" s="99" t="s">
        <v>3614</v>
      </c>
      <c r="H424" s="97" t="s">
        <v>1624</v>
      </c>
      <c r="I424" s="110" t="s">
        <v>1700</v>
      </c>
      <c r="J424" s="113" t="s">
        <v>2294</v>
      </c>
      <c r="K424" s="109">
        <v>611.52</v>
      </c>
      <c r="L424" s="64">
        <v>151.35</v>
      </c>
    </row>
    <row r="425" spans="1:12" ht="15.6" x14ac:dyDescent="0.25">
      <c r="A425" s="114">
        <v>254348411</v>
      </c>
      <c r="B425" s="98">
        <v>182991</v>
      </c>
      <c r="C425" s="103" t="s">
        <v>2282</v>
      </c>
      <c r="D425" s="110" t="s">
        <v>2283</v>
      </c>
      <c r="E425" s="111" t="s">
        <v>262</v>
      </c>
      <c r="F425" s="115" t="s">
        <v>1570</v>
      </c>
      <c r="G425" s="111" t="s">
        <v>3615</v>
      </c>
      <c r="H425" s="97" t="s">
        <v>1667</v>
      </c>
      <c r="I425" s="110" t="s">
        <v>1700</v>
      </c>
      <c r="J425" s="113" t="s">
        <v>2291</v>
      </c>
      <c r="K425" s="109">
        <v>452.83</v>
      </c>
      <c r="L425" s="64">
        <v>112.08</v>
      </c>
    </row>
    <row r="426" spans="1:12" ht="15.6" x14ac:dyDescent="0.25">
      <c r="A426" s="98">
        <v>254350027</v>
      </c>
      <c r="B426" s="98">
        <v>79252</v>
      </c>
      <c r="C426" s="103" t="s">
        <v>2282</v>
      </c>
      <c r="D426" s="110" t="s">
        <v>2283</v>
      </c>
      <c r="E426" s="111" t="s">
        <v>262</v>
      </c>
      <c r="F426" s="112" t="s">
        <v>1549</v>
      </c>
      <c r="G426" s="99" t="s">
        <v>3616</v>
      </c>
      <c r="H426" s="97" t="s">
        <v>434</v>
      </c>
      <c r="I426" s="110" t="s">
        <v>1700</v>
      </c>
      <c r="J426" s="113" t="s">
        <v>2291</v>
      </c>
      <c r="K426" s="109">
        <v>389.84</v>
      </c>
      <c r="L426" s="64">
        <v>96.49</v>
      </c>
    </row>
    <row r="427" spans="1:12" ht="15.6" x14ac:dyDescent="0.25">
      <c r="A427" s="98">
        <v>254350411</v>
      </c>
      <c r="B427" s="98">
        <v>183009</v>
      </c>
      <c r="C427" s="103" t="s">
        <v>2282</v>
      </c>
      <c r="D427" s="110" t="s">
        <v>2283</v>
      </c>
      <c r="E427" s="111" t="s">
        <v>262</v>
      </c>
      <c r="F427" s="112" t="s">
        <v>1570</v>
      </c>
      <c r="G427" s="99" t="s">
        <v>3617</v>
      </c>
      <c r="H427" s="97" t="s">
        <v>434</v>
      </c>
      <c r="I427" s="110" t="s">
        <v>1700</v>
      </c>
      <c r="J427" s="113" t="s">
        <v>2291</v>
      </c>
      <c r="K427" s="109">
        <v>467.93</v>
      </c>
      <c r="L427" s="64">
        <v>115.81</v>
      </c>
    </row>
    <row r="428" spans="1:12" ht="15.6" x14ac:dyDescent="0.25">
      <c r="A428" s="98">
        <v>254350378</v>
      </c>
      <c r="B428" s="98">
        <v>235045</v>
      </c>
      <c r="C428" s="103" t="s">
        <v>2282</v>
      </c>
      <c r="D428" s="110" t="s">
        <v>2283</v>
      </c>
      <c r="E428" s="111" t="s">
        <v>262</v>
      </c>
      <c r="F428" s="112" t="s">
        <v>1578</v>
      </c>
      <c r="G428" s="99" t="s">
        <v>3618</v>
      </c>
      <c r="H428" s="97" t="s">
        <v>434</v>
      </c>
      <c r="I428" s="110" t="s">
        <v>1700</v>
      </c>
      <c r="J428" s="113" t="s">
        <v>2294</v>
      </c>
      <c r="K428" s="109">
        <v>493.91</v>
      </c>
      <c r="L428" s="64">
        <v>122.24</v>
      </c>
    </row>
    <row r="429" spans="1:12" ht="15.6" x14ac:dyDescent="0.25">
      <c r="A429" s="114">
        <v>254350418</v>
      </c>
      <c r="B429" s="98">
        <v>169069</v>
      </c>
      <c r="C429" s="103" t="s">
        <v>2282</v>
      </c>
      <c r="D429" s="110" t="s">
        <v>2283</v>
      </c>
      <c r="E429" s="111" t="s">
        <v>262</v>
      </c>
      <c r="F429" s="115" t="s">
        <v>1591</v>
      </c>
      <c r="G429" s="111" t="s">
        <v>3619</v>
      </c>
      <c r="H429" s="97" t="s">
        <v>434</v>
      </c>
      <c r="I429" s="110" t="s">
        <v>1700</v>
      </c>
      <c r="J429" s="113" t="s">
        <v>2291</v>
      </c>
      <c r="K429" s="109">
        <v>512.17999999999995</v>
      </c>
      <c r="L429" s="64">
        <v>126.76</v>
      </c>
    </row>
    <row r="430" spans="1:12" ht="15.6" x14ac:dyDescent="0.25">
      <c r="A430" s="98">
        <v>254350428</v>
      </c>
      <c r="B430" s="98">
        <v>192517</v>
      </c>
      <c r="C430" s="103" t="s">
        <v>2282</v>
      </c>
      <c r="D430" s="110" t="s">
        <v>2283</v>
      </c>
      <c r="E430" s="111" t="s">
        <v>262</v>
      </c>
      <c r="F430" s="112" t="s">
        <v>1591</v>
      </c>
      <c r="G430" s="99" t="s">
        <v>3620</v>
      </c>
      <c r="H430" s="97" t="s">
        <v>434</v>
      </c>
      <c r="I430" s="110" t="s">
        <v>1700</v>
      </c>
      <c r="J430" s="113" t="s">
        <v>2287</v>
      </c>
      <c r="K430" s="109">
        <v>512.32000000000005</v>
      </c>
      <c r="L430" s="64">
        <v>126.8</v>
      </c>
    </row>
    <row r="431" spans="1:12" ht="15.6" x14ac:dyDescent="0.25">
      <c r="A431" s="98">
        <v>254350410</v>
      </c>
      <c r="B431" s="98">
        <v>182876</v>
      </c>
      <c r="C431" s="103" t="s">
        <v>2282</v>
      </c>
      <c r="D431" s="110" t="s">
        <v>2283</v>
      </c>
      <c r="E431" s="111" t="s">
        <v>262</v>
      </c>
      <c r="F431" s="112" t="s">
        <v>1555</v>
      </c>
      <c r="G431" s="99" t="s">
        <v>3621</v>
      </c>
      <c r="H431" s="97" t="s">
        <v>434</v>
      </c>
      <c r="I431" s="110" t="s">
        <v>1700</v>
      </c>
      <c r="J431" s="113" t="s">
        <v>2294</v>
      </c>
      <c r="K431" s="109">
        <v>530.03</v>
      </c>
      <c r="L431" s="64">
        <v>131.18</v>
      </c>
    </row>
    <row r="432" spans="1:12" ht="15.6" x14ac:dyDescent="0.25">
      <c r="A432" s="98">
        <v>254350442</v>
      </c>
      <c r="B432" s="98">
        <v>236873</v>
      </c>
      <c r="C432" s="103" t="s">
        <v>3344</v>
      </c>
      <c r="D432" s="110" t="s">
        <v>2283</v>
      </c>
      <c r="E432" s="111" t="s">
        <v>262</v>
      </c>
      <c r="F432" s="112" t="s">
        <v>1588</v>
      </c>
      <c r="G432" s="99" t="s">
        <v>3622</v>
      </c>
      <c r="H432" s="97" t="s">
        <v>434</v>
      </c>
      <c r="I432" s="110" t="s">
        <v>1700</v>
      </c>
      <c r="J432" s="113" t="s">
        <v>2291</v>
      </c>
      <c r="K432" s="109">
        <v>547.05999999999995</v>
      </c>
      <c r="L432" s="64">
        <v>135.4</v>
      </c>
    </row>
    <row r="433" spans="1:12" ht="15.6" x14ac:dyDescent="0.25">
      <c r="A433" s="98">
        <v>254350026</v>
      </c>
      <c r="B433" s="98">
        <v>209608</v>
      </c>
      <c r="C433" s="103" t="s">
        <v>2282</v>
      </c>
      <c r="D433" s="110" t="s">
        <v>2283</v>
      </c>
      <c r="E433" s="111" t="s">
        <v>262</v>
      </c>
      <c r="F433" s="112" t="s">
        <v>1603</v>
      </c>
      <c r="G433" s="99" t="s">
        <v>3623</v>
      </c>
      <c r="H433" s="97" t="s">
        <v>434</v>
      </c>
      <c r="I433" s="110" t="s">
        <v>1700</v>
      </c>
      <c r="J433" s="113" t="s">
        <v>2291</v>
      </c>
      <c r="K433" s="109">
        <v>308.76</v>
      </c>
      <c r="L433" s="64">
        <v>76.42</v>
      </c>
    </row>
    <row r="434" spans="1:12" ht="15.6" x14ac:dyDescent="0.25">
      <c r="A434" s="98">
        <v>254350459</v>
      </c>
      <c r="B434" s="98">
        <v>237521</v>
      </c>
      <c r="C434" s="103" t="s">
        <v>3344</v>
      </c>
      <c r="D434" s="110" t="s">
        <v>2283</v>
      </c>
      <c r="E434" s="111" t="s">
        <v>262</v>
      </c>
      <c r="F434" s="112" t="s">
        <v>1588</v>
      </c>
      <c r="G434" s="99" t="s">
        <v>3624</v>
      </c>
      <c r="H434" s="97" t="s">
        <v>434</v>
      </c>
      <c r="I434" s="110" t="s">
        <v>1700</v>
      </c>
      <c r="J434" s="113" t="s">
        <v>2291</v>
      </c>
      <c r="K434" s="109">
        <v>433.28</v>
      </c>
      <c r="L434" s="64">
        <v>107.24</v>
      </c>
    </row>
    <row r="435" spans="1:12" ht="15.6" x14ac:dyDescent="0.25">
      <c r="A435" s="114">
        <v>254349411</v>
      </c>
      <c r="B435" s="98">
        <v>183011</v>
      </c>
      <c r="C435" s="103" t="s">
        <v>2282</v>
      </c>
      <c r="D435" s="110" t="s">
        <v>2283</v>
      </c>
      <c r="E435" s="111" t="s">
        <v>262</v>
      </c>
      <c r="F435" s="115" t="s">
        <v>1570</v>
      </c>
      <c r="G435" s="111" t="s">
        <v>3625</v>
      </c>
      <c r="H435" s="97" t="s">
        <v>1668</v>
      </c>
      <c r="I435" s="110" t="s">
        <v>1700</v>
      </c>
      <c r="J435" s="113" t="s">
        <v>2291</v>
      </c>
      <c r="K435" s="109">
        <v>510.75</v>
      </c>
      <c r="L435" s="64">
        <v>126.41</v>
      </c>
    </row>
    <row r="436" spans="1:12" ht="15.6" x14ac:dyDescent="0.25">
      <c r="A436" s="114">
        <v>254369707</v>
      </c>
      <c r="B436" s="98">
        <v>153104</v>
      </c>
      <c r="C436" s="103" t="s">
        <v>2282</v>
      </c>
      <c r="D436" s="110" t="s">
        <v>2283</v>
      </c>
      <c r="E436" s="111" t="s">
        <v>262</v>
      </c>
      <c r="F436" s="115" t="s">
        <v>1595</v>
      </c>
      <c r="G436" s="111" t="s">
        <v>3626</v>
      </c>
      <c r="H436" s="97" t="s">
        <v>511</v>
      </c>
      <c r="I436" s="110" t="s">
        <v>1700</v>
      </c>
      <c r="J436" s="113" t="s">
        <v>2292</v>
      </c>
      <c r="K436" s="109">
        <v>377.52</v>
      </c>
      <c r="L436" s="64">
        <v>93.44</v>
      </c>
    </row>
    <row r="437" spans="1:12" ht="15.6" x14ac:dyDescent="0.25">
      <c r="A437" s="98">
        <v>254369027</v>
      </c>
      <c r="B437" s="98">
        <v>157559</v>
      </c>
      <c r="C437" s="103" t="s">
        <v>2282</v>
      </c>
      <c r="D437" s="110" t="s">
        <v>2283</v>
      </c>
      <c r="E437" s="111" t="s">
        <v>262</v>
      </c>
      <c r="F437" s="112" t="s">
        <v>1549</v>
      </c>
      <c r="G437" s="99" t="s">
        <v>3627</v>
      </c>
      <c r="H437" s="97" t="s">
        <v>511</v>
      </c>
      <c r="I437" s="110" t="s">
        <v>1700</v>
      </c>
      <c r="J437" s="113" t="s">
        <v>2291</v>
      </c>
      <c r="K437" s="109">
        <v>407.89</v>
      </c>
      <c r="L437" s="64">
        <v>100.95</v>
      </c>
    </row>
    <row r="438" spans="1:12" ht="15.6" x14ac:dyDescent="0.25">
      <c r="A438" s="98">
        <v>254369528</v>
      </c>
      <c r="B438" s="98">
        <v>190117</v>
      </c>
      <c r="C438" s="103" t="s">
        <v>2282</v>
      </c>
      <c r="D438" s="110" t="s">
        <v>2283</v>
      </c>
      <c r="E438" s="111" t="s">
        <v>262</v>
      </c>
      <c r="F438" s="112" t="s">
        <v>1586</v>
      </c>
      <c r="G438" s="99" t="s">
        <v>3628</v>
      </c>
      <c r="H438" s="97" t="s">
        <v>511</v>
      </c>
      <c r="I438" s="110" t="s">
        <v>1700</v>
      </c>
      <c r="J438" s="113" t="s">
        <v>2292</v>
      </c>
      <c r="K438" s="109">
        <v>451.71</v>
      </c>
      <c r="L438" s="64">
        <v>111.8</v>
      </c>
    </row>
    <row r="439" spans="1:12" ht="15.6" x14ac:dyDescent="0.25">
      <c r="A439" s="98">
        <v>254369411</v>
      </c>
      <c r="B439" s="98">
        <v>183036</v>
      </c>
      <c r="C439" s="103" t="s">
        <v>2282</v>
      </c>
      <c r="D439" s="110" t="s">
        <v>2283</v>
      </c>
      <c r="E439" s="111" t="s">
        <v>262</v>
      </c>
      <c r="F439" s="112" t="s">
        <v>1570</v>
      </c>
      <c r="G439" s="99" t="s">
        <v>3629</v>
      </c>
      <c r="H439" s="97" t="s">
        <v>511</v>
      </c>
      <c r="I439" s="110" t="s">
        <v>1700</v>
      </c>
      <c r="J439" s="113" t="s">
        <v>2291</v>
      </c>
      <c r="K439" s="109">
        <v>491.78</v>
      </c>
      <c r="L439" s="64">
        <v>121.72</v>
      </c>
    </row>
    <row r="440" spans="1:12" ht="15.6" x14ac:dyDescent="0.25">
      <c r="A440" s="98">
        <v>254369418</v>
      </c>
      <c r="B440" s="98">
        <v>169100</v>
      </c>
      <c r="C440" s="103" t="s">
        <v>2282</v>
      </c>
      <c r="D440" s="110" t="s">
        <v>2283</v>
      </c>
      <c r="E440" s="111" t="s">
        <v>262</v>
      </c>
      <c r="F440" s="112" t="s">
        <v>1591</v>
      </c>
      <c r="G440" s="99" t="s">
        <v>3630</v>
      </c>
      <c r="H440" s="97" t="s">
        <v>511</v>
      </c>
      <c r="I440" s="110" t="s">
        <v>1700</v>
      </c>
      <c r="J440" s="113" t="s">
        <v>2291</v>
      </c>
      <c r="K440" s="109">
        <v>539.49</v>
      </c>
      <c r="L440" s="64">
        <v>133.52000000000001</v>
      </c>
    </row>
    <row r="441" spans="1:12" ht="15.6" x14ac:dyDescent="0.25">
      <c r="A441" s="98">
        <v>254369410</v>
      </c>
      <c r="B441" s="98">
        <v>222862</v>
      </c>
      <c r="C441" s="103" t="s">
        <v>2282</v>
      </c>
      <c r="D441" s="110" t="s">
        <v>2283</v>
      </c>
      <c r="E441" s="111" t="s">
        <v>262</v>
      </c>
      <c r="F441" s="112" t="s">
        <v>1555</v>
      </c>
      <c r="G441" s="99" t="s">
        <v>3631</v>
      </c>
      <c r="H441" s="97" t="s">
        <v>511</v>
      </c>
      <c r="I441" s="110" t="s">
        <v>1700</v>
      </c>
      <c r="J441" s="113" t="s">
        <v>2294</v>
      </c>
      <c r="K441" s="109">
        <v>560.07000000000005</v>
      </c>
      <c r="L441" s="64">
        <v>138.62</v>
      </c>
    </row>
    <row r="442" spans="1:12" ht="15.6" x14ac:dyDescent="0.25">
      <c r="A442" s="98">
        <v>254340027</v>
      </c>
      <c r="B442" s="98">
        <v>51670</v>
      </c>
      <c r="C442" s="103" t="s">
        <v>2282</v>
      </c>
      <c r="D442" s="110" t="s">
        <v>2283</v>
      </c>
      <c r="E442" s="111" t="s">
        <v>262</v>
      </c>
      <c r="F442" s="112" t="s">
        <v>1549</v>
      </c>
      <c r="G442" s="99" t="s">
        <v>3632</v>
      </c>
      <c r="H442" s="97" t="s">
        <v>1628</v>
      </c>
      <c r="I442" s="110" t="s">
        <v>1700</v>
      </c>
      <c r="J442" s="113" t="s">
        <v>2291</v>
      </c>
      <c r="K442" s="109">
        <v>473.93</v>
      </c>
      <c r="L442" s="64">
        <v>117.3</v>
      </c>
    </row>
    <row r="443" spans="1:12" ht="15.6" x14ac:dyDescent="0.25">
      <c r="A443" s="98">
        <v>254340378</v>
      </c>
      <c r="B443" s="98">
        <v>235132</v>
      </c>
      <c r="C443" s="103" t="s">
        <v>2282</v>
      </c>
      <c r="D443" s="110" t="s">
        <v>2283</v>
      </c>
      <c r="E443" s="111" t="s">
        <v>262</v>
      </c>
      <c r="F443" s="112" t="s">
        <v>1578</v>
      </c>
      <c r="G443" s="99" t="s">
        <v>3633</v>
      </c>
      <c r="H443" s="97" t="s">
        <v>1628</v>
      </c>
      <c r="I443" s="110" t="s">
        <v>1700</v>
      </c>
      <c r="J443" s="113" t="s">
        <v>2294</v>
      </c>
      <c r="K443" s="109">
        <v>534.59</v>
      </c>
      <c r="L443" s="64">
        <v>132.31</v>
      </c>
    </row>
    <row r="444" spans="1:12" ht="15.6" x14ac:dyDescent="0.25">
      <c r="A444" s="114">
        <v>254340948</v>
      </c>
      <c r="B444" s="98">
        <v>169456</v>
      </c>
      <c r="C444" s="103" t="s">
        <v>2282</v>
      </c>
      <c r="D444" s="110" t="s">
        <v>2283</v>
      </c>
      <c r="E444" s="111" t="s">
        <v>262</v>
      </c>
      <c r="F444" s="115" t="s">
        <v>1577</v>
      </c>
      <c r="G444" s="111" t="s">
        <v>3634</v>
      </c>
      <c r="H444" s="97" t="s">
        <v>1628</v>
      </c>
      <c r="I444" s="110" t="s">
        <v>1700</v>
      </c>
      <c r="J444" s="113" t="s">
        <v>2295</v>
      </c>
      <c r="K444" s="109">
        <v>569.98</v>
      </c>
      <c r="L444" s="64">
        <v>141.07</v>
      </c>
    </row>
    <row r="445" spans="1:12" ht="15.6" x14ac:dyDescent="0.25">
      <c r="A445" s="98">
        <v>254340411</v>
      </c>
      <c r="B445" s="98">
        <v>183057</v>
      </c>
      <c r="C445" s="103" t="s">
        <v>2282</v>
      </c>
      <c r="D445" s="110" t="s">
        <v>2283</v>
      </c>
      <c r="E445" s="111" t="s">
        <v>262</v>
      </c>
      <c r="F445" s="112" t="s">
        <v>1570</v>
      </c>
      <c r="G445" s="99" t="s">
        <v>3635</v>
      </c>
      <c r="H445" s="97" t="s">
        <v>1628</v>
      </c>
      <c r="I445" s="110" t="s">
        <v>1700</v>
      </c>
      <c r="J445" s="113" t="s">
        <v>2291</v>
      </c>
      <c r="K445" s="109">
        <v>576.32000000000005</v>
      </c>
      <c r="L445" s="64">
        <v>142.63999999999999</v>
      </c>
    </row>
    <row r="446" spans="1:12" ht="15.6" x14ac:dyDescent="0.25">
      <c r="A446" s="98">
        <v>254340384</v>
      </c>
      <c r="B446" s="98">
        <v>235018</v>
      </c>
      <c r="C446" s="103" t="s">
        <v>2282</v>
      </c>
      <c r="D446" s="110" t="s">
        <v>2283</v>
      </c>
      <c r="E446" s="111" t="s">
        <v>262</v>
      </c>
      <c r="F446" s="112" t="s">
        <v>1582</v>
      </c>
      <c r="G446" s="99" t="s">
        <v>3636</v>
      </c>
      <c r="H446" s="97" t="s">
        <v>1628</v>
      </c>
      <c r="I446" s="110" t="s">
        <v>1700</v>
      </c>
      <c r="J446" s="113" t="s">
        <v>2295</v>
      </c>
      <c r="K446" s="109">
        <v>628.34</v>
      </c>
      <c r="L446" s="64">
        <v>155.51</v>
      </c>
    </row>
    <row r="447" spans="1:12" ht="15.6" x14ac:dyDescent="0.25">
      <c r="A447" s="98">
        <v>254340418</v>
      </c>
      <c r="B447" s="98">
        <v>169121</v>
      </c>
      <c r="C447" s="103" t="s">
        <v>2282</v>
      </c>
      <c r="D447" s="110" t="s">
        <v>2283</v>
      </c>
      <c r="E447" s="111" t="s">
        <v>262</v>
      </c>
      <c r="F447" s="112" t="s">
        <v>1591</v>
      </c>
      <c r="G447" s="99" t="s">
        <v>3637</v>
      </c>
      <c r="H447" s="97" t="s">
        <v>1628</v>
      </c>
      <c r="I447" s="110" t="s">
        <v>1700</v>
      </c>
      <c r="J447" s="113" t="s">
        <v>2291</v>
      </c>
      <c r="K447" s="109">
        <v>633.89</v>
      </c>
      <c r="L447" s="64">
        <v>156.88999999999999</v>
      </c>
    </row>
    <row r="448" spans="1:12" ht="15.6" x14ac:dyDescent="0.25">
      <c r="A448" s="114">
        <v>254340410</v>
      </c>
      <c r="B448" s="98">
        <v>182950</v>
      </c>
      <c r="C448" s="103" t="s">
        <v>2282</v>
      </c>
      <c r="D448" s="110" t="s">
        <v>2283</v>
      </c>
      <c r="E448" s="111" t="s">
        <v>262</v>
      </c>
      <c r="F448" s="115" t="s">
        <v>1555</v>
      </c>
      <c r="G448" s="111" t="s">
        <v>3638</v>
      </c>
      <c r="H448" s="97" t="s">
        <v>1628</v>
      </c>
      <c r="I448" s="110" t="s">
        <v>1700</v>
      </c>
      <c r="J448" s="113" t="s">
        <v>2294</v>
      </c>
      <c r="K448" s="109">
        <v>665.09</v>
      </c>
      <c r="L448" s="64">
        <v>164.61</v>
      </c>
    </row>
    <row r="449" spans="1:12" ht="15.6" x14ac:dyDescent="0.25">
      <c r="A449" s="114">
        <v>254202925</v>
      </c>
      <c r="B449" s="98">
        <v>189729</v>
      </c>
      <c r="C449" s="103" t="s">
        <v>2282</v>
      </c>
      <c r="D449" s="110" t="s">
        <v>2283</v>
      </c>
      <c r="E449" s="111" t="s">
        <v>262</v>
      </c>
      <c r="F449" s="115" t="s">
        <v>1598</v>
      </c>
      <c r="G449" s="111" t="s">
        <v>3639</v>
      </c>
      <c r="H449" s="97" t="s">
        <v>1621</v>
      </c>
      <c r="I449" s="110" t="s">
        <v>1700</v>
      </c>
      <c r="J449" s="113" t="s">
        <v>2288</v>
      </c>
      <c r="K449" s="109">
        <v>375.87</v>
      </c>
      <c r="L449" s="64">
        <v>93.03</v>
      </c>
    </row>
    <row r="450" spans="1:12" ht="15.6" x14ac:dyDescent="0.25">
      <c r="A450" s="98">
        <v>254202707</v>
      </c>
      <c r="B450" s="98">
        <v>195331</v>
      </c>
      <c r="C450" s="103" t="s">
        <v>2282</v>
      </c>
      <c r="D450" s="110" t="s">
        <v>2283</v>
      </c>
      <c r="E450" s="111" t="s">
        <v>262</v>
      </c>
      <c r="F450" s="112" t="s">
        <v>1595</v>
      </c>
      <c r="G450" s="99" t="s">
        <v>3640</v>
      </c>
      <c r="H450" s="97" t="s">
        <v>1621</v>
      </c>
      <c r="I450" s="110" t="s">
        <v>1700</v>
      </c>
      <c r="J450" s="113" t="s">
        <v>2292</v>
      </c>
      <c r="K450" s="109">
        <v>378.97</v>
      </c>
      <c r="L450" s="64">
        <v>93.8</v>
      </c>
    </row>
    <row r="451" spans="1:12" ht="15.6" x14ac:dyDescent="0.25">
      <c r="A451" s="98">
        <v>254202027</v>
      </c>
      <c r="B451" s="98">
        <v>51385</v>
      </c>
      <c r="C451" s="103" t="s">
        <v>2282</v>
      </c>
      <c r="D451" s="110" t="s">
        <v>2283</v>
      </c>
      <c r="E451" s="111" t="s">
        <v>262</v>
      </c>
      <c r="F451" s="112" t="s">
        <v>1549</v>
      </c>
      <c r="G451" s="99" t="s">
        <v>3641</v>
      </c>
      <c r="H451" s="97" t="s">
        <v>1621</v>
      </c>
      <c r="I451" s="110" t="s">
        <v>1700</v>
      </c>
      <c r="J451" s="113" t="s">
        <v>2291</v>
      </c>
      <c r="K451" s="109">
        <v>423.95</v>
      </c>
      <c r="L451" s="64">
        <v>104.93</v>
      </c>
    </row>
    <row r="452" spans="1:12" ht="15.6" x14ac:dyDescent="0.25">
      <c r="A452" s="114">
        <v>254202528</v>
      </c>
      <c r="B452" s="98">
        <v>200884</v>
      </c>
      <c r="C452" s="103" t="s">
        <v>2282</v>
      </c>
      <c r="D452" s="110" t="s">
        <v>2283</v>
      </c>
      <c r="E452" s="111" t="s">
        <v>262</v>
      </c>
      <c r="F452" s="115" t="s">
        <v>1586</v>
      </c>
      <c r="G452" s="111" t="s">
        <v>3642</v>
      </c>
      <c r="H452" s="97" t="s">
        <v>1621</v>
      </c>
      <c r="I452" s="110" t="s">
        <v>1700</v>
      </c>
      <c r="J452" s="113" t="s">
        <v>2292</v>
      </c>
      <c r="K452" s="109">
        <v>461.82</v>
      </c>
      <c r="L452" s="64">
        <v>114.3</v>
      </c>
    </row>
    <row r="453" spans="1:12" ht="15.6" x14ac:dyDescent="0.25">
      <c r="A453" s="114">
        <v>254202175</v>
      </c>
      <c r="B453" s="98">
        <v>217559</v>
      </c>
      <c r="C453" s="103" t="s">
        <v>2282</v>
      </c>
      <c r="D453" s="110" t="s">
        <v>2283</v>
      </c>
      <c r="E453" s="111" t="s">
        <v>262</v>
      </c>
      <c r="F453" s="115" t="s">
        <v>1580</v>
      </c>
      <c r="G453" s="111" t="s">
        <v>3643</v>
      </c>
      <c r="H453" s="97" t="s">
        <v>1621</v>
      </c>
      <c r="I453" s="110" t="s">
        <v>1700</v>
      </c>
      <c r="J453" s="113" t="s">
        <v>2292</v>
      </c>
      <c r="K453" s="109">
        <v>474.63</v>
      </c>
      <c r="L453" s="64">
        <v>117.47</v>
      </c>
    </row>
    <row r="454" spans="1:12" ht="15.6" x14ac:dyDescent="0.25">
      <c r="A454" s="98">
        <v>254202378</v>
      </c>
      <c r="B454" s="98">
        <v>235050</v>
      </c>
      <c r="C454" s="103" t="s">
        <v>2282</v>
      </c>
      <c r="D454" s="110" t="s">
        <v>2283</v>
      </c>
      <c r="E454" s="111" t="s">
        <v>262</v>
      </c>
      <c r="F454" s="112" t="s">
        <v>1578</v>
      </c>
      <c r="G454" s="99" t="s">
        <v>3644</v>
      </c>
      <c r="H454" s="97" t="s">
        <v>1621</v>
      </c>
      <c r="I454" s="110" t="s">
        <v>1700</v>
      </c>
      <c r="J454" s="113" t="s">
        <v>2294</v>
      </c>
      <c r="K454" s="109">
        <v>505.52</v>
      </c>
      <c r="L454" s="64">
        <v>125.12</v>
      </c>
    </row>
    <row r="455" spans="1:12" ht="15.6" x14ac:dyDescent="0.25">
      <c r="A455" s="114">
        <v>254202411</v>
      </c>
      <c r="B455" s="98">
        <v>183010</v>
      </c>
      <c r="C455" s="103" t="s">
        <v>2282</v>
      </c>
      <c r="D455" s="110" t="s">
        <v>2283</v>
      </c>
      <c r="E455" s="111" t="s">
        <v>262</v>
      </c>
      <c r="F455" s="115" t="s">
        <v>1570</v>
      </c>
      <c r="G455" s="111" t="s">
        <v>3645</v>
      </c>
      <c r="H455" s="97" t="s">
        <v>1621</v>
      </c>
      <c r="I455" s="110" t="s">
        <v>1700</v>
      </c>
      <c r="J455" s="113" t="s">
        <v>2291</v>
      </c>
      <c r="K455" s="109">
        <v>510.75</v>
      </c>
      <c r="L455" s="64">
        <v>126.41</v>
      </c>
    </row>
    <row r="456" spans="1:12" ht="15.6" x14ac:dyDescent="0.25">
      <c r="A456" s="98">
        <v>254202418</v>
      </c>
      <c r="B456" s="98">
        <v>169071</v>
      </c>
      <c r="C456" s="103" t="s">
        <v>2282</v>
      </c>
      <c r="D456" s="110" t="s">
        <v>2283</v>
      </c>
      <c r="E456" s="111" t="s">
        <v>262</v>
      </c>
      <c r="F456" s="112" t="s">
        <v>1591</v>
      </c>
      <c r="G456" s="99" t="s">
        <v>3646</v>
      </c>
      <c r="H456" s="97" t="s">
        <v>1621</v>
      </c>
      <c r="I456" s="110" t="s">
        <v>1700</v>
      </c>
      <c r="J456" s="113" t="s">
        <v>2291</v>
      </c>
      <c r="K456" s="109">
        <v>559.33000000000004</v>
      </c>
      <c r="L456" s="64">
        <v>138.43</v>
      </c>
    </row>
    <row r="457" spans="1:12" ht="15.6" x14ac:dyDescent="0.25">
      <c r="A457" s="114">
        <v>254202428</v>
      </c>
      <c r="B457" s="98">
        <v>192513</v>
      </c>
      <c r="C457" s="103" t="s">
        <v>2282</v>
      </c>
      <c r="D457" s="110" t="s">
        <v>2283</v>
      </c>
      <c r="E457" s="111" t="s">
        <v>262</v>
      </c>
      <c r="F457" s="115" t="s">
        <v>1591</v>
      </c>
      <c r="G457" s="111" t="s">
        <v>3647</v>
      </c>
      <c r="H457" s="97" t="s">
        <v>1621</v>
      </c>
      <c r="I457" s="110" t="s">
        <v>1700</v>
      </c>
      <c r="J457" s="113" t="s">
        <v>2287</v>
      </c>
      <c r="K457" s="109">
        <v>559.33000000000004</v>
      </c>
      <c r="L457" s="64">
        <v>138.43</v>
      </c>
    </row>
    <row r="458" spans="1:12" ht="15.6" x14ac:dyDescent="0.25">
      <c r="A458" s="114">
        <v>254202410</v>
      </c>
      <c r="B458" s="98">
        <v>182877</v>
      </c>
      <c r="C458" s="103" t="s">
        <v>2282</v>
      </c>
      <c r="D458" s="110" t="s">
        <v>2283</v>
      </c>
      <c r="E458" s="111" t="s">
        <v>262</v>
      </c>
      <c r="F458" s="115" t="s">
        <v>1555</v>
      </c>
      <c r="G458" s="111" t="s">
        <v>3648</v>
      </c>
      <c r="H458" s="97" t="s">
        <v>1621</v>
      </c>
      <c r="I458" s="110" t="s">
        <v>1700</v>
      </c>
      <c r="J458" s="113" t="s">
        <v>2294</v>
      </c>
      <c r="K458" s="109">
        <v>582.77</v>
      </c>
      <c r="L458" s="64">
        <v>144.24</v>
      </c>
    </row>
    <row r="459" spans="1:12" ht="15.6" x14ac:dyDescent="0.25">
      <c r="A459" s="98">
        <v>254202591</v>
      </c>
      <c r="B459" s="98">
        <v>271850</v>
      </c>
      <c r="C459" s="103" t="s">
        <v>2282</v>
      </c>
      <c r="D459" s="110" t="s">
        <v>2283</v>
      </c>
      <c r="E459" s="111" t="s">
        <v>262</v>
      </c>
      <c r="F459" s="112" t="s">
        <v>1607</v>
      </c>
      <c r="G459" s="99" t="s">
        <v>3649</v>
      </c>
      <c r="H459" s="97" t="s">
        <v>1621</v>
      </c>
      <c r="I459" s="110" t="s">
        <v>1700</v>
      </c>
      <c r="J459" s="113" t="s">
        <v>2288</v>
      </c>
      <c r="K459" s="109">
        <v>376.41</v>
      </c>
      <c r="L459" s="64">
        <v>93.16</v>
      </c>
    </row>
    <row r="460" spans="1:12" ht="15.6" x14ac:dyDescent="0.25">
      <c r="A460" s="114">
        <v>254202592</v>
      </c>
      <c r="B460" s="98">
        <v>276194</v>
      </c>
      <c r="C460" s="103" t="s">
        <v>2282</v>
      </c>
      <c r="D460" s="110" t="s">
        <v>2283</v>
      </c>
      <c r="E460" s="111" t="s">
        <v>262</v>
      </c>
      <c r="F460" s="115" t="s">
        <v>1562</v>
      </c>
      <c r="G460" s="111" t="s">
        <v>3650</v>
      </c>
      <c r="H460" s="97" t="s">
        <v>1621</v>
      </c>
      <c r="I460" s="110" t="s">
        <v>1700</v>
      </c>
      <c r="J460" s="113" t="s">
        <v>2295</v>
      </c>
      <c r="K460" s="109">
        <v>1049.55</v>
      </c>
      <c r="L460" s="64">
        <v>259.76</v>
      </c>
    </row>
    <row r="461" spans="1:12" ht="15.6" x14ac:dyDescent="0.25">
      <c r="A461" s="98">
        <v>254715707</v>
      </c>
      <c r="B461" s="98">
        <v>204319</v>
      </c>
      <c r="C461" s="103" t="s">
        <v>2282</v>
      </c>
      <c r="D461" s="110" t="s">
        <v>2283</v>
      </c>
      <c r="E461" s="111" t="s">
        <v>262</v>
      </c>
      <c r="F461" s="112" t="s">
        <v>1595</v>
      </c>
      <c r="G461" s="99" t="s">
        <v>3651</v>
      </c>
      <c r="H461" s="97" t="s">
        <v>510</v>
      </c>
      <c r="I461" s="110" t="s">
        <v>1700</v>
      </c>
      <c r="J461" s="113" t="s">
        <v>2292</v>
      </c>
      <c r="K461" s="109">
        <v>378.4</v>
      </c>
      <c r="L461" s="64">
        <v>93.65</v>
      </c>
    </row>
    <row r="462" spans="1:12" ht="15.6" x14ac:dyDescent="0.25">
      <c r="A462" s="98">
        <v>254715528</v>
      </c>
      <c r="B462" s="98">
        <v>214293</v>
      </c>
      <c r="C462" s="103" t="s">
        <v>2282</v>
      </c>
      <c r="D462" s="110" t="s">
        <v>2283</v>
      </c>
      <c r="E462" s="111" t="s">
        <v>262</v>
      </c>
      <c r="F462" s="112" t="s">
        <v>1586</v>
      </c>
      <c r="G462" s="99" t="s">
        <v>3652</v>
      </c>
      <c r="H462" s="97" t="s">
        <v>510</v>
      </c>
      <c r="I462" s="110" t="s">
        <v>1700</v>
      </c>
      <c r="J462" s="113" t="s">
        <v>2292</v>
      </c>
      <c r="K462" s="109">
        <v>461.06</v>
      </c>
      <c r="L462" s="64">
        <v>114.11</v>
      </c>
    </row>
    <row r="463" spans="1:12" ht="15.6" x14ac:dyDescent="0.25">
      <c r="A463" s="98">
        <v>254715411</v>
      </c>
      <c r="B463" s="98">
        <v>204089</v>
      </c>
      <c r="C463" s="103" t="s">
        <v>2282</v>
      </c>
      <c r="D463" s="110" t="s">
        <v>2283</v>
      </c>
      <c r="E463" s="111" t="s">
        <v>262</v>
      </c>
      <c r="F463" s="112" t="s">
        <v>1570</v>
      </c>
      <c r="G463" s="99" t="s">
        <v>3653</v>
      </c>
      <c r="H463" s="97" t="s">
        <v>510</v>
      </c>
      <c r="I463" s="110" t="s">
        <v>1700</v>
      </c>
      <c r="J463" s="113" t="s">
        <v>2291</v>
      </c>
      <c r="K463" s="109">
        <v>510.02</v>
      </c>
      <c r="L463" s="64">
        <v>126.23</v>
      </c>
    </row>
    <row r="464" spans="1:12" ht="15.6" x14ac:dyDescent="0.25">
      <c r="A464" s="114">
        <v>254715198</v>
      </c>
      <c r="B464" s="98">
        <v>228526</v>
      </c>
      <c r="C464" s="103" t="s">
        <v>2282</v>
      </c>
      <c r="D464" s="110" t="s">
        <v>2283</v>
      </c>
      <c r="E464" s="111" t="s">
        <v>262</v>
      </c>
      <c r="F464" s="115" t="s">
        <v>1572</v>
      </c>
      <c r="G464" s="111" t="s">
        <v>3654</v>
      </c>
      <c r="H464" s="97" t="s">
        <v>510</v>
      </c>
      <c r="I464" s="110" t="s">
        <v>1700</v>
      </c>
      <c r="J464" s="113" t="s">
        <v>2293</v>
      </c>
      <c r="K464" s="109">
        <v>536.6</v>
      </c>
      <c r="L464" s="64">
        <v>132.81</v>
      </c>
    </row>
    <row r="465" spans="1:12" ht="15.6" x14ac:dyDescent="0.25">
      <c r="A465" s="114">
        <v>254715418</v>
      </c>
      <c r="B465" s="98">
        <v>204088</v>
      </c>
      <c r="C465" s="103" t="s">
        <v>2282</v>
      </c>
      <c r="D465" s="110" t="s">
        <v>2283</v>
      </c>
      <c r="E465" s="111" t="s">
        <v>262</v>
      </c>
      <c r="F465" s="115" t="s">
        <v>1591</v>
      </c>
      <c r="G465" s="111" t="s">
        <v>3655</v>
      </c>
      <c r="H465" s="97" t="s">
        <v>510</v>
      </c>
      <c r="I465" s="110" t="s">
        <v>1700</v>
      </c>
      <c r="J465" s="113" t="s">
        <v>2291</v>
      </c>
      <c r="K465" s="109">
        <v>558.32000000000005</v>
      </c>
      <c r="L465" s="64">
        <v>138.18</v>
      </c>
    </row>
    <row r="466" spans="1:12" ht="15.6" x14ac:dyDescent="0.25">
      <c r="A466" s="98">
        <v>254310707</v>
      </c>
      <c r="B466" s="98">
        <v>216175</v>
      </c>
      <c r="C466" s="103" t="s">
        <v>2282</v>
      </c>
      <c r="D466" s="110" t="s">
        <v>2283</v>
      </c>
      <c r="E466" s="111" t="s">
        <v>262</v>
      </c>
      <c r="F466" s="112" t="s">
        <v>1595</v>
      </c>
      <c r="G466" s="99" t="s">
        <v>3656</v>
      </c>
      <c r="H466" s="97" t="s">
        <v>509</v>
      </c>
      <c r="I466" s="110" t="s">
        <v>1700</v>
      </c>
      <c r="J466" s="113" t="s">
        <v>2292</v>
      </c>
      <c r="K466" s="109">
        <v>417.94</v>
      </c>
      <c r="L466" s="64">
        <v>103.44</v>
      </c>
    </row>
    <row r="467" spans="1:12" ht="15.6" x14ac:dyDescent="0.25">
      <c r="A467" s="98">
        <v>254310027</v>
      </c>
      <c r="B467" s="98">
        <v>51488</v>
      </c>
      <c r="C467" s="103" t="s">
        <v>2282</v>
      </c>
      <c r="D467" s="110" t="s">
        <v>2283</v>
      </c>
      <c r="E467" s="111" t="s">
        <v>262</v>
      </c>
      <c r="F467" s="112" t="s">
        <v>1549</v>
      </c>
      <c r="G467" s="99" t="s">
        <v>3657</v>
      </c>
      <c r="H467" s="97" t="s">
        <v>509</v>
      </c>
      <c r="I467" s="110" t="s">
        <v>1700</v>
      </c>
      <c r="J467" s="113" t="s">
        <v>2291</v>
      </c>
      <c r="K467" s="109">
        <v>452.99</v>
      </c>
      <c r="L467" s="64">
        <v>112.12</v>
      </c>
    </row>
    <row r="468" spans="1:12" ht="15.6" x14ac:dyDescent="0.25">
      <c r="A468" s="98">
        <v>254310199</v>
      </c>
      <c r="B468" s="98">
        <v>224477</v>
      </c>
      <c r="C468" s="103" t="s">
        <v>2282</v>
      </c>
      <c r="D468" s="110" t="s">
        <v>2283</v>
      </c>
      <c r="E468" s="111" t="s">
        <v>262</v>
      </c>
      <c r="F468" s="112" t="s">
        <v>1560</v>
      </c>
      <c r="G468" s="99" t="s">
        <v>3658</v>
      </c>
      <c r="H468" s="97" t="s">
        <v>509</v>
      </c>
      <c r="I468" s="110" t="s">
        <v>1700</v>
      </c>
      <c r="J468" s="113" t="s">
        <v>2293</v>
      </c>
      <c r="K468" s="109">
        <v>486.69</v>
      </c>
      <c r="L468" s="64">
        <v>120.46</v>
      </c>
    </row>
    <row r="469" spans="1:12" ht="15.6" x14ac:dyDescent="0.25">
      <c r="A469" s="98">
        <v>254310528</v>
      </c>
      <c r="B469" s="98">
        <v>166054</v>
      </c>
      <c r="C469" s="103" t="s">
        <v>2282</v>
      </c>
      <c r="D469" s="110" t="s">
        <v>2283</v>
      </c>
      <c r="E469" s="111" t="s">
        <v>262</v>
      </c>
      <c r="F469" s="112" t="s">
        <v>1586</v>
      </c>
      <c r="G469" s="99" t="s">
        <v>3659</v>
      </c>
      <c r="H469" s="97" t="s">
        <v>509</v>
      </c>
      <c r="I469" s="110" t="s">
        <v>1700</v>
      </c>
      <c r="J469" s="113" t="s">
        <v>2292</v>
      </c>
      <c r="K469" s="109">
        <v>492.65</v>
      </c>
      <c r="L469" s="64">
        <v>121.93</v>
      </c>
    </row>
    <row r="470" spans="1:12" ht="15.6" x14ac:dyDescent="0.25">
      <c r="A470" s="98">
        <v>254310702</v>
      </c>
      <c r="B470" s="98">
        <v>89700</v>
      </c>
      <c r="C470" s="103" t="s">
        <v>2282</v>
      </c>
      <c r="D470" s="110" t="s">
        <v>2283</v>
      </c>
      <c r="E470" s="111" t="s">
        <v>262</v>
      </c>
      <c r="F470" s="112" t="s">
        <v>1548</v>
      </c>
      <c r="G470" s="99" t="s">
        <v>3660</v>
      </c>
      <c r="H470" s="97" t="s">
        <v>509</v>
      </c>
      <c r="I470" s="110" t="s">
        <v>1700</v>
      </c>
      <c r="J470" s="113" t="s">
        <v>2294</v>
      </c>
      <c r="K470" s="109">
        <v>522.22</v>
      </c>
      <c r="L470" s="64">
        <v>129.25</v>
      </c>
    </row>
    <row r="471" spans="1:12" ht="15.6" x14ac:dyDescent="0.25">
      <c r="A471" s="114">
        <v>254310587</v>
      </c>
      <c r="B471" s="98">
        <v>242561</v>
      </c>
      <c r="C471" s="103" t="s">
        <v>2282</v>
      </c>
      <c r="D471" s="110" t="s">
        <v>2283</v>
      </c>
      <c r="E471" s="111" t="s">
        <v>262</v>
      </c>
      <c r="F471" s="115" t="s">
        <v>1552</v>
      </c>
      <c r="G471" s="111" t="s">
        <v>3661</v>
      </c>
      <c r="H471" s="97" t="s">
        <v>509</v>
      </c>
      <c r="I471" s="110" t="s">
        <v>1700</v>
      </c>
      <c r="J471" s="113" t="s">
        <v>2294</v>
      </c>
      <c r="K471" s="109">
        <v>532.51</v>
      </c>
      <c r="L471" s="64">
        <v>131.80000000000001</v>
      </c>
    </row>
    <row r="472" spans="1:12" ht="15.6" x14ac:dyDescent="0.25">
      <c r="A472" s="114">
        <v>254310378</v>
      </c>
      <c r="B472" s="98">
        <v>235129</v>
      </c>
      <c r="C472" s="103" t="s">
        <v>2282</v>
      </c>
      <c r="D472" s="110" t="s">
        <v>2283</v>
      </c>
      <c r="E472" s="111" t="s">
        <v>262</v>
      </c>
      <c r="F472" s="115" t="s">
        <v>1578</v>
      </c>
      <c r="G472" s="111" t="s">
        <v>3662</v>
      </c>
      <c r="H472" s="97" t="s">
        <v>509</v>
      </c>
      <c r="I472" s="110" t="s">
        <v>1700</v>
      </c>
      <c r="J472" s="113" t="s">
        <v>2294</v>
      </c>
      <c r="K472" s="109">
        <v>546.22</v>
      </c>
      <c r="L472" s="64">
        <v>135.19</v>
      </c>
    </row>
    <row r="473" spans="1:12" ht="15.6" x14ac:dyDescent="0.25">
      <c r="A473" s="98">
        <v>254310411</v>
      </c>
      <c r="B473" s="98">
        <v>183041</v>
      </c>
      <c r="C473" s="103" t="s">
        <v>2282</v>
      </c>
      <c r="D473" s="110" t="s">
        <v>2283</v>
      </c>
      <c r="E473" s="111" t="s">
        <v>262</v>
      </c>
      <c r="F473" s="112" t="s">
        <v>1570</v>
      </c>
      <c r="G473" s="99" t="s">
        <v>3663</v>
      </c>
      <c r="H473" s="97" t="s">
        <v>509</v>
      </c>
      <c r="I473" s="110" t="s">
        <v>1700</v>
      </c>
      <c r="J473" s="113" t="s">
        <v>2291</v>
      </c>
      <c r="K473" s="109">
        <v>554.79</v>
      </c>
      <c r="L473" s="64">
        <v>137.31</v>
      </c>
    </row>
    <row r="474" spans="1:12" ht="15.6" x14ac:dyDescent="0.25">
      <c r="A474" s="114">
        <v>254310948</v>
      </c>
      <c r="B474" s="98">
        <v>160555</v>
      </c>
      <c r="C474" s="103" t="s">
        <v>2282</v>
      </c>
      <c r="D474" s="110" t="s">
        <v>2283</v>
      </c>
      <c r="E474" s="111" t="s">
        <v>262</v>
      </c>
      <c r="F474" s="115" t="s">
        <v>1577</v>
      </c>
      <c r="G474" s="111" t="s">
        <v>3664</v>
      </c>
      <c r="H474" s="97" t="s">
        <v>509</v>
      </c>
      <c r="I474" s="110" t="s">
        <v>1700</v>
      </c>
      <c r="J474" s="113" t="s">
        <v>2295</v>
      </c>
      <c r="K474" s="109">
        <v>556.21</v>
      </c>
      <c r="L474" s="64">
        <v>137.66</v>
      </c>
    </row>
    <row r="475" spans="1:12" ht="15.6" x14ac:dyDescent="0.25">
      <c r="A475" s="98">
        <v>254310384</v>
      </c>
      <c r="B475" s="98">
        <v>235062</v>
      </c>
      <c r="C475" s="103" t="s">
        <v>2282</v>
      </c>
      <c r="D475" s="110" t="s">
        <v>2283</v>
      </c>
      <c r="E475" s="111" t="s">
        <v>262</v>
      </c>
      <c r="F475" s="112" t="s">
        <v>1582</v>
      </c>
      <c r="G475" s="99" t="s">
        <v>3665</v>
      </c>
      <c r="H475" s="97" t="s">
        <v>509</v>
      </c>
      <c r="I475" s="110" t="s">
        <v>1700</v>
      </c>
      <c r="J475" s="113" t="s">
        <v>2295</v>
      </c>
      <c r="K475" s="109">
        <v>601.59</v>
      </c>
      <c r="L475" s="64">
        <v>148.88999999999999</v>
      </c>
    </row>
    <row r="476" spans="1:12" ht="15.6" x14ac:dyDescent="0.25">
      <c r="A476" s="114">
        <v>254310530</v>
      </c>
      <c r="B476" s="98">
        <v>165433</v>
      </c>
      <c r="C476" s="103" t="s">
        <v>2282</v>
      </c>
      <c r="D476" s="110" t="s">
        <v>2283</v>
      </c>
      <c r="E476" s="111" t="s">
        <v>262</v>
      </c>
      <c r="F476" s="115" t="s">
        <v>1563</v>
      </c>
      <c r="G476" s="111" t="s">
        <v>3666</v>
      </c>
      <c r="H476" s="97" t="s">
        <v>509</v>
      </c>
      <c r="I476" s="110" t="s">
        <v>1700</v>
      </c>
      <c r="J476" s="113" t="s">
        <v>2294</v>
      </c>
      <c r="K476" s="109">
        <v>603.59</v>
      </c>
      <c r="L476" s="64">
        <v>149.38999999999999</v>
      </c>
    </row>
    <row r="477" spans="1:12" ht="15.6" x14ac:dyDescent="0.25">
      <c r="A477" s="114">
        <v>254310049</v>
      </c>
      <c r="B477" s="98">
        <v>234272</v>
      </c>
      <c r="C477" s="103" t="s">
        <v>2282</v>
      </c>
      <c r="D477" s="110" t="s">
        <v>2283</v>
      </c>
      <c r="E477" s="111" t="s">
        <v>262</v>
      </c>
      <c r="F477" s="115" t="s">
        <v>1564</v>
      </c>
      <c r="G477" s="111" t="s">
        <v>3667</v>
      </c>
      <c r="H477" s="97" t="s">
        <v>509</v>
      </c>
      <c r="I477" s="110" t="s">
        <v>1700</v>
      </c>
      <c r="J477" s="113" t="s">
        <v>2299</v>
      </c>
      <c r="K477" s="109">
        <v>604.09</v>
      </c>
      <c r="L477" s="64">
        <v>149.51</v>
      </c>
    </row>
    <row r="478" spans="1:12" ht="15.6" x14ac:dyDescent="0.25">
      <c r="A478" s="98">
        <v>254310428</v>
      </c>
      <c r="B478" s="98">
        <v>192515</v>
      </c>
      <c r="C478" s="103" t="s">
        <v>2282</v>
      </c>
      <c r="D478" s="110" t="s">
        <v>2283</v>
      </c>
      <c r="E478" s="111" t="s">
        <v>262</v>
      </c>
      <c r="F478" s="112" t="s">
        <v>1591</v>
      </c>
      <c r="G478" s="99" t="s">
        <v>3668</v>
      </c>
      <c r="H478" s="97" t="s">
        <v>509</v>
      </c>
      <c r="I478" s="110" t="s">
        <v>1700</v>
      </c>
      <c r="J478" s="113" t="s">
        <v>2287</v>
      </c>
      <c r="K478" s="109">
        <v>609.13</v>
      </c>
      <c r="L478" s="64">
        <v>150.76</v>
      </c>
    </row>
    <row r="479" spans="1:12" ht="15.6" x14ac:dyDescent="0.25">
      <c r="A479" s="114">
        <v>254310418</v>
      </c>
      <c r="B479" s="98">
        <v>169103</v>
      </c>
      <c r="C479" s="103" t="s">
        <v>2282</v>
      </c>
      <c r="D479" s="110" t="s">
        <v>2283</v>
      </c>
      <c r="E479" s="111" t="s">
        <v>262</v>
      </c>
      <c r="F479" s="115" t="s">
        <v>1591</v>
      </c>
      <c r="G479" s="111" t="s">
        <v>3669</v>
      </c>
      <c r="H479" s="97" t="s">
        <v>509</v>
      </c>
      <c r="I479" s="110" t="s">
        <v>1700</v>
      </c>
      <c r="J479" s="113" t="s">
        <v>2291</v>
      </c>
      <c r="K479" s="109">
        <v>609.13</v>
      </c>
      <c r="L479" s="64">
        <v>150.76</v>
      </c>
    </row>
    <row r="480" spans="1:12" ht="15.6" x14ac:dyDescent="0.25">
      <c r="A480" s="98">
        <v>254310410</v>
      </c>
      <c r="B480" s="98">
        <v>182910</v>
      </c>
      <c r="C480" s="103" t="s">
        <v>2282</v>
      </c>
      <c r="D480" s="110" t="s">
        <v>2283</v>
      </c>
      <c r="E480" s="111" t="s">
        <v>262</v>
      </c>
      <c r="F480" s="112" t="s">
        <v>1555</v>
      </c>
      <c r="G480" s="99" t="s">
        <v>3670</v>
      </c>
      <c r="H480" s="97" t="s">
        <v>509</v>
      </c>
      <c r="I480" s="110" t="s">
        <v>1700</v>
      </c>
      <c r="J480" s="113" t="s">
        <v>2294</v>
      </c>
      <c r="K480" s="109">
        <v>638.91999999999996</v>
      </c>
      <c r="L480" s="64">
        <v>158.13</v>
      </c>
    </row>
    <row r="481" spans="1:12" ht="15.6" x14ac:dyDescent="0.25">
      <c r="A481" s="98">
        <v>254310473</v>
      </c>
      <c r="B481" s="98">
        <v>238730</v>
      </c>
      <c r="C481" s="103" t="s">
        <v>3344</v>
      </c>
      <c r="D481" s="110" t="s">
        <v>2283</v>
      </c>
      <c r="E481" s="111" t="s">
        <v>262</v>
      </c>
      <c r="F481" s="112" t="s">
        <v>1565</v>
      </c>
      <c r="G481" s="99" t="s">
        <v>3671</v>
      </c>
      <c r="H481" s="97" t="s">
        <v>509</v>
      </c>
      <c r="I481" s="110" t="s">
        <v>1700</v>
      </c>
      <c r="J481" s="113" t="s">
        <v>2299</v>
      </c>
      <c r="K481" s="109">
        <v>665.62</v>
      </c>
      <c r="L481" s="64">
        <v>164.74</v>
      </c>
    </row>
    <row r="482" spans="1:12" ht="15.6" x14ac:dyDescent="0.25">
      <c r="A482" s="98">
        <v>254310478</v>
      </c>
      <c r="B482" s="98">
        <v>239243</v>
      </c>
      <c r="C482" s="103" t="s">
        <v>3344</v>
      </c>
      <c r="D482" s="110" t="s">
        <v>2283</v>
      </c>
      <c r="E482" s="111" t="s">
        <v>262</v>
      </c>
      <c r="F482" s="112" t="s">
        <v>1576</v>
      </c>
      <c r="G482" s="99" t="s">
        <v>3672</v>
      </c>
      <c r="H482" s="97" t="s">
        <v>509</v>
      </c>
      <c r="I482" s="110" t="s">
        <v>1700</v>
      </c>
      <c r="J482" s="113" t="s">
        <v>2291</v>
      </c>
      <c r="K482" s="109">
        <v>667.05</v>
      </c>
      <c r="L482" s="64">
        <v>165.09</v>
      </c>
    </row>
    <row r="483" spans="1:12" ht="15.6" x14ac:dyDescent="0.25">
      <c r="A483" s="98">
        <v>254310458</v>
      </c>
      <c r="B483" s="98">
        <v>237463</v>
      </c>
      <c r="C483" s="103" t="s">
        <v>3344</v>
      </c>
      <c r="D483" s="110" t="s">
        <v>2283</v>
      </c>
      <c r="E483" s="111" t="s">
        <v>262</v>
      </c>
      <c r="F483" s="112" t="s">
        <v>1576</v>
      </c>
      <c r="G483" s="99" t="s">
        <v>3673</v>
      </c>
      <c r="H483" s="97" t="s">
        <v>509</v>
      </c>
      <c r="I483" s="110" t="s">
        <v>1700</v>
      </c>
      <c r="J483" s="113" t="s">
        <v>2291</v>
      </c>
      <c r="K483" s="109">
        <v>667.05</v>
      </c>
      <c r="L483" s="64">
        <v>165.09</v>
      </c>
    </row>
    <row r="484" spans="1:12" ht="15.6" x14ac:dyDescent="0.25">
      <c r="A484" s="98">
        <v>254310009</v>
      </c>
      <c r="B484" s="98">
        <v>180685</v>
      </c>
      <c r="C484" s="103" t="s">
        <v>2282</v>
      </c>
      <c r="D484" s="110" t="s">
        <v>2283</v>
      </c>
      <c r="E484" s="111" t="s">
        <v>262</v>
      </c>
      <c r="F484" s="112" t="s">
        <v>1559</v>
      </c>
      <c r="G484" s="99" t="s">
        <v>3674</v>
      </c>
      <c r="H484" s="97" t="s">
        <v>509</v>
      </c>
      <c r="I484" s="110" t="s">
        <v>1700</v>
      </c>
      <c r="J484" s="113" t="s">
        <v>2295</v>
      </c>
      <c r="K484" s="109">
        <v>692.45</v>
      </c>
      <c r="L484" s="64">
        <v>171.38</v>
      </c>
    </row>
    <row r="485" spans="1:12" ht="15.6" x14ac:dyDescent="0.25">
      <c r="A485" s="98">
        <v>254310464</v>
      </c>
      <c r="B485" s="98">
        <v>195343</v>
      </c>
      <c r="C485" s="103" t="s">
        <v>2282</v>
      </c>
      <c r="D485" s="110" t="s">
        <v>2283</v>
      </c>
      <c r="E485" s="111" t="s">
        <v>262</v>
      </c>
      <c r="F485" s="112" t="s">
        <v>1558</v>
      </c>
      <c r="G485" s="99" t="s">
        <v>3675</v>
      </c>
      <c r="H485" s="97" t="s">
        <v>509</v>
      </c>
      <c r="I485" s="110" t="s">
        <v>1700</v>
      </c>
      <c r="J485" s="113" t="s">
        <v>2295</v>
      </c>
      <c r="K485" s="109">
        <v>744.65</v>
      </c>
      <c r="L485" s="64">
        <v>184.3</v>
      </c>
    </row>
    <row r="486" spans="1:12" ht="15.6" x14ac:dyDescent="0.25">
      <c r="A486" s="98">
        <v>254310592</v>
      </c>
      <c r="B486" s="98">
        <v>274070</v>
      </c>
      <c r="C486" s="103" t="s">
        <v>2282</v>
      </c>
      <c r="D486" s="110" t="s">
        <v>2283</v>
      </c>
      <c r="E486" s="111" t="s">
        <v>262</v>
      </c>
      <c r="F486" s="112" t="s">
        <v>1562</v>
      </c>
      <c r="G486" s="99" t="s">
        <v>3676</v>
      </c>
      <c r="H486" s="97" t="s">
        <v>509</v>
      </c>
      <c r="I486" s="110" t="s">
        <v>1700</v>
      </c>
      <c r="J486" s="113" t="s">
        <v>2295</v>
      </c>
      <c r="K486" s="109">
        <v>617.69000000000005</v>
      </c>
      <c r="L486" s="64">
        <v>152.88</v>
      </c>
    </row>
    <row r="487" spans="1:12" ht="15.6" x14ac:dyDescent="0.25">
      <c r="A487" s="98">
        <v>254290027</v>
      </c>
      <c r="B487" s="98">
        <v>165862</v>
      </c>
      <c r="C487" s="103" t="s">
        <v>2282</v>
      </c>
      <c r="D487" s="110" t="s">
        <v>2283</v>
      </c>
      <c r="E487" s="111" t="s">
        <v>262</v>
      </c>
      <c r="F487" s="112" t="s">
        <v>1549</v>
      </c>
      <c r="G487" s="99" t="s">
        <v>3677</v>
      </c>
      <c r="H487" s="97" t="s">
        <v>1660</v>
      </c>
      <c r="I487" s="110" t="s">
        <v>1700</v>
      </c>
      <c r="J487" s="113" t="s">
        <v>2291</v>
      </c>
      <c r="K487" s="109">
        <v>473.93</v>
      </c>
      <c r="L487" s="64">
        <v>117.3</v>
      </c>
    </row>
    <row r="488" spans="1:12" ht="15.6" x14ac:dyDescent="0.25">
      <c r="A488" s="114">
        <v>254290410</v>
      </c>
      <c r="B488" s="98">
        <v>212733</v>
      </c>
      <c r="C488" s="103" t="s">
        <v>2282</v>
      </c>
      <c r="D488" s="110" t="s">
        <v>2283</v>
      </c>
      <c r="E488" s="111" t="s">
        <v>262</v>
      </c>
      <c r="F488" s="115" t="s">
        <v>1555</v>
      </c>
      <c r="G488" s="111" t="s">
        <v>3678</v>
      </c>
      <c r="H488" s="97" t="s">
        <v>1660</v>
      </c>
      <c r="I488" s="110" t="s">
        <v>1700</v>
      </c>
      <c r="J488" s="113" t="s">
        <v>2294</v>
      </c>
      <c r="K488" s="109">
        <v>665.29</v>
      </c>
      <c r="L488" s="64">
        <v>164.66</v>
      </c>
    </row>
    <row r="489" spans="1:12" ht="15.6" x14ac:dyDescent="0.25">
      <c r="A489" s="98">
        <v>254290599</v>
      </c>
      <c r="B489" s="98">
        <v>271590</v>
      </c>
      <c r="C489" s="103" t="s">
        <v>2282</v>
      </c>
      <c r="D489" s="110" t="s">
        <v>2283</v>
      </c>
      <c r="E489" s="111" t="s">
        <v>262</v>
      </c>
      <c r="F489" s="116" t="s">
        <v>3392</v>
      </c>
      <c r="G489" s="99" t="s">
        <v>3679</v>
      </c>
      <c r="H489" s="97" t="s">
        <v>1660</v>
      </c>
      <c r="I489" s="110" t="s">
        <v>3394</v>
      </c>
      <c r="J489" s="113" t="s">
        <v>2289</v>
      </c>
      <c r="K489" s="109">
        <v>1527.02</v>
      </c>
      <c r="L489" s="64">
        <v>377.94</v>
      </c>
    </row>
    <row r="490" spans="1:12" ht="15.6" x14ac:dyDescent="0.25">
      <c r="A490" s="98">
        <v>254705027</v>
      </c>
      <c r="B490" s="98">
        <v>53595</v>
      </c>
      <c r="C490" s="103" t="s">
        <v>2282</v>
      </c>
      <c r="D490" s="110" t="s">
        <v>2283</v>
      </c>
      <c r="E490" s="111" t="s">
        <v>262</v>
      </c>
      <c r="F490" s="112" t="s">
        <v>1549</v>
      </c>
      <c r="G490" s="99" t="s">
        <v>3680</v>
      </c>
      <c r="H490" s="97" t="s">
        <v>332</v>
      </c>
      <c r="I490" s="110" t="s">
        <v>1700</v>
      </c>
      <c r="J490" s="113" t="s">
        <v>2291</v>
      </c>
      <c r="K490" s="109">
        <v>418.4</v>
      </c>
      <c r="L490" s="64">
        <v>103.55</v>
      </c>
    </row>
    <row r="491" spans="1:12" ht="15.6" x14ac:dyDescent="0.25">
      <c r="A491" s="98">
        <v>254705411</v>
      </c>
      <c r="B491" s="98">
        <v>183012</v>
      </c>
      <c r="C491" s="103" t="s">
        <v>2282</v>
      </c>
      <c r="D491" s="110" t="s">
        <v>2283</v>
      </c>
      <c r="E491" s="111" t="s">
        <v>262</v>
      </c>
      <c r="F491" s="112" t="s">
        <v>1570</v>
      </c>
      <c r="G491" s="99" t="s">
        <v>3681</v>
      </c>
      <c r="H491" s="97" t="s">
        <v>332</v>
      </c>
      <c r="I491" s="110" t="s">
        <v>1700</v>
      </c>
      <c r="J491" s="113" t="s">
        <v>2291</v>
      </c>
      <c r="K491" s="109">
        <v>503.47</v>
      </c>
      <c r="L491" s="64">
        <v>124.61</v>
      </c>
    </row>
    <row r="492" spans="1:12" ht="15.6" x14ac:dyDescent="0.25">
      <c r="A492" s="98">
        <v>254705378</v>
      </c>
      <c r="B492" s="98">
        <v>235130</v>
      </c>
      <c r="C492" s="103" t="s">
        <v>2282</v>
      </c>
      <c r="D492" s="110" t="s">
        <v>2283</v>
      </c>
      <c r="E492" s="111" t="s">
        <v>262</v>
      </c>
      <c r="F492" s="112" t="s">
        <v>1578</v>
      </c>
      <c r="G492" s="99" t="s">
        <v>3682</v>
      </c>
      <c r="H492" s="97" t="s">
        <v>332</v>
      </c>
      <c r="I492" s="110" t="s">
        <v>1700</v>
      </c>
      <c r="J492" s="113" t="s">
        <v>2294</v>
      </c>
      <c r="K492" s="109">
        <v>511.34</v>
      </c>
      <c r="L492" s="64">
        <v>126.56</v>
      </c>
    </row>
    <row r="493" spans="1:12" ht="15.6" x14ac:dyDescent="0.25">
      <c r="A493" s="98">
        <v>254705418</v>
      </c>
      <c r="B493" s="98">
        <v>169075</v>
      </c>
      <c r="C493" s="103" t="s">
        <v>2282</v>
      </c>
      <c r="D493" s="110" t="s">
        <v>2283</v>
      </c>
      <c r="E493" s="111" t="s">
        <v>262</v>
      </c>
      <c r="F493" s="112" t="s">
        <v>1591</v>
      </c>
      <c r="G493" s="99" t="s">
        <v>3683</v>
      </c>
      <c r="H493" s="97" t="s">
        <v>332</v>
      </c>
      <c r="I493" s="110" t="s">
        <v>1700</v>
      </c>
      <c r="J493" s="113" t="s">
        <v>2291</v>
      </c>
      <c r="K493" s="109">
        <v>550.85</v>
      </c>
      <c r="L493" s="64">
        <v>136.34</v>
      </c>
    </row>
    <row r="494" spans="1:12" ht="15.6" x14ac:dyDescent="0.25">
      <c r="A494" s="98">
        <v>254705428</v>
      </c>
      <c r="B494" s="98">
        <v>192518</v>
      </c>
      <c r="C494" s="103" t="s">
        <v>2282</v>
      </c>
      <c r="D494" s="110" t="s">
        <v>2283</v>
      </c>
      <c r="E494" s="111" t="s">
        <v>262</v>
      </c>
      <c r="F494" s="112" t="s">
        <v>1591</v>
      </c>
      <c r="G494" s="99" t="s">
        <v>3684</v>
      </c>
      <c r="H494" s="97" t="s">
        <v>332</v>
      </c>
      <c r="I494" s="110" t="s">
        <v>1700</v>
      </c>
      <c r="J494" s="113" t="s">
        <v>2287</v>
      </c>
      <c r="K494" s="109">
        <v>550.85</v>
      </c>
      <c r="L494" s="64">
        <v>136.34</v>
      </c>
    </row>
    <row r="495" spans="1:12" ht="15.6" x14ac:dyDescent="0.25">
      <c r="A495" s="98">
        <v>254705410</v>
      </c>
      <c r="B495" s="98">
        <v>182879</v>
      </c>
      <c r="C495" s="103" t="s">
        <v>2282</v>
      </c>
      <c r="D495" s="110" t="s">
        <v>2283</v>
      </c>
      <c r="E495" s="111" t="s">
        <v>262</v>
      </c>
      <c r="F495" s="112" t="s">
        <v>1555</v>
      </c>
      <c r="G495" s="99" t="s">
        <v>3685</v>
      </c>
      <c r="H495" s="97" t="s">
        <v>332</v>
      </c>
      <c r="I495" s="110" t="s">
        <v>1700</v>
      </c>
      <c r="J495" s="113" t="s">
        <v>2294</v>
      </c>
      <c r="K495" s="109">
        <v>573.64</v>
      </c>
      <c r="L495" s="64">
        <v>141.97999999999999</v>
      </c>
    </row>
    <row r="496" spans="1:12" ht="15.6" x14ac:dyDescent="0.25">
      <c r="A496" s="114">
        <v>254705442</v>
      </c>
      <c r="B496" s="98">
        <v>236861</v>
      </c>
      <c r="C496" s="103" t="s">
        <v>3344</v>
      </c>
      <c r="D496" s="110" t="s">
        <v>2283</v>
      </c>
      <c r="E496" s="111" t="s">
        <v>262</v>
      </c>
      <c r="F496" s="115" t="s">
        <v>1588</v>
      </c>
      <c r="G496" s="111" t="s">
        <v>3686</v>
      </c>
      <c r="H496" s="97" t="s">
        <v>332</v>
      </c>
      <c r="I496" s="110" t="s">
        <v>1700</v>
      </c>
      <c r="J496" s="113" t="s">
        <v>2291</v>
      </c>
      <c r="K496" s="109">
        <v>595.12</v>
      </c>
      <c r="L496" s="64">
        <v>147.29</v>
      </c>
    </row>
    <row r="497" spans="1:12" ht="15.6" x14ac:dyDescent="0.25">
      <c r="A497" s="114">
        <v>254705009</v>
      </c>
      <c r="B497" s="98">
        <v>180661</v>
      </c>
      <c r="C497" s="103" t="s">
        <v>2282</v>
      </c>
      <c r="D497" s="110" t="s">
        <v>2283</v>
      </c>
      <c r="E497" s="111" t="s">
        <v>262</v>
      </c>
      <c r="F497" s="115" t="s">
        <v>1559</v>
      </c>
      <c r="G497" s="111" t="s">
        <v>3687</v>
      </c>
      <c r="H497" s="97" t="s">
        <v>332</v>
      </c>
      <c r="I497" s="110" t="s">
        <v>1700</v>
      </c>
      <c r="J497" s="113" t="s">
        <v>2295</v>
      </c>
      <c r="K497" s="109">
        <v>625.53</v>
      </c>
      <c r="L497" s="64">
        <v>154.82</v>
      </c>
    </row>
    <row r="498" spans="1:12" ht="15.6" x14ac:dyDescent="0.25">
      <c r="A498" s="98">
        <v>254705592</v>
      </c>
      <c r="B498" s="98">
        <v>276117</v>
      </c>
      <c r="C498" s="103" t="s">
        <v>2282</v>
      </c>
      <c r="D498" s="110" t="s">
        <v>2283</v>
      </c>
      <c r="E498" s="111" t="s">
        <v>262</v>
      </c>
      <c r="F498" s="112" t="s">
        <v>1562</v>
      </c>
      <c r="G498" s="99" t="s">
        <v>3688</v>
      </c>
      <c r="H498" s="97" t="s">
        <v>332</v>
      </c>
      <c r="I498" s="110" t="s">
        <v>1700</v>
      </c>
      <c r="J498" s="113" t="s">
        <v>2295</v>
      </c>
      <c r="K498" s="109">
        <v>841.8</v>
      </c>
      <c r="L498" s="64">
        <v>208.35</v>
      </c>
    </row>
    <row r="499" spans="1:12" ht="15.6" x14ac:dyDescent="0.25">
      <c r="A499" s="114">
        <v>254705459</v>
      </c>
      <c r="B499" s="98">
        <v>237466</v>
      </c>
      <c r="C499" s="103" t="s">
        <v>3344</v>
      </c>
      <c r="D499" s="110" t="s">
        <v>2283</v>
      </c>
      <c r="E499" s="111" t="s">
        <v>262</v>
      </c>
      <c r="F499" s="115" t="s">
        <v>1588</v>
      </c>
      <c r="G499" s="111" t="s">
        <v>3689</v>
      </c>
      <c r="H499" s="97" t="s">
        <v>332</v>
      </c>
      <c r="I499" s="110" t="s">
        <v>1700</v>
      </c>
      <c r="J499" s="113" t="s">
        <v>2291</v>
      </c>
      <c r="K499" s="109">
        <v>471.34</v>
      </c>
      <c r="L499" s="64">
        <v>116.66</v>
      </c>
    </row>
    <row r="500" spans="1:12" ht="15.6" x14ac:dyDescent="0.25">
      <c r="A500" s="98">
        <v>254190410</v>
      </c>
      <c r="B500" s="98">
        <v>195594</v>
      </c>
      <c r="C500" s="103" t="s">
        <v>2282</v>
      </c>
      <c r="D500" s="110" t="s">
        <v>2283</v>
      </c>
      <c r="E500" s="111" t="s">
        <v>262</v>
      </c>
      <c r="F500" s="112" t="s">
        <v>1555</v>
      </c>
      <c r="G500" s="99" t="s">
        <v>3690</v>
      </c>
      <c r="H500" s="97" t="s">
        <v>1654</v>
      </c>
      <c r="I500" s="110" t="s">
        <v>1700</v>
      </c>
      <c r="J500" s="113" t="s">
        <v>2294</v>
      </c>
      <c r="K500" s="109">
        <v>614.78</v>
      </c>
      <c r="L500" s="64">
        <v>152.16</v>
      </c>
    </row>
    <row r="501" spans="1:12" ht="15.6" x14ac:dyDescent="0.25">
      <c r="A501" s="114">
        <v>254628027</v>
      </c>
      <c r="B501" s="98">
        <v>53481</v>
      </c>
      <c r="C501" s="103" t="s">
        <v>2282</v>
      </c>
      <c r="D501" s="110" t="s">
        <v>2283</v>
      </c>
      <c r="E501" s="111" t="s">
        <v>262</v>
      </c>
      <c r="F501" s="115" t="s">
        <v>1549</v>
      </c>
      <c r="G501" s="111" t="s">
        <v>3691</v>
      </c>
      <c r="H501" s="97" t="s">
        <v>529</v>
      </c>
      <c r="I501" s="110" t="s">
        <v>1700</v>
      </c>
      <c r="J501" s="113" t="s">
        <v>2291</v>
      </c>
      <c r="K501" s="109">
        <v>473.93</v>
      </c>
      <c r="L501" s="64">
        <v>117.3</v>
      </c>
    </row>
    <row r="502" spans="1:12" ht="15.6" x14ac:dyDescent="0.25">
      <c r="A502" s="98">
        <v>254628378</v>
      </c>
      <c r="B502" s="98">
        <v>235133</v>
      </c>
      <c r="C502" s="103" t="s">
        <v>2282</v>
      </c>
      <c r="D502" s="110" t="s">
        <v>2283</v>
      </c>
      <c r="E502" s="111" t="s">
        <v>262</v>
      </c>
      <c r="F502" s="112" t="s">
        <v>1578</v>
      </c>
      <c r="G502" s="99" t="s">
        <v>3692</v>
      </c>
      <c r="H502" s="97" t="s">
        <v>529</v>
      </c>
      <c r="I502" s="110" t="s">
        <v>1700</v>
      </c>
      <c r="J502" s="113" t="s">
        <v>2294</v>
      </c>
      <c r="K502" s="109">
        <v>540.41</v>
      </c>
      <c r="L502" s="64">
        <v>133.75</v>
      </c>
    </row>
    <row r="503" spans="1:12" ht="15.6" x14ac:dyDescent="0.25">
      <c r="A503" s="98">
        <v>254628702</v>
      </c>
      <c r="B503" s="98">
        <v>53512</v>
      </c>
      <c r="C503" s="103" t="s">
        <v>2282</v>
      </c>
      <c r="D503" s="110" t="s">
        <v>2283</v>
      </c>
      <c r="E503" s="111" t="s">
        <v>262</v>
      </c>
      <c r="F503" s="112" t="s">
        <v>1548</v>
      </c>
      <c r="G503" s="99" t="s">
        <v>3693</v>
      </c>
      <c r="H503" s="97" t="s">
        <v>529</v>
      </c>
      <c r="I503" s="110" t="s">
        <v>1700</v>
      </c>
      <c r="J503" s="113" t="s">
        <v>2294</v>
      </c>
      <c r="K503" s="109">
        <v>554.97</v>
      </c>
      <c r="L503" s="64">
        <v>137.36000000000001</v>
      </c>
    </row>
    <row r="504" spans="1:12" ht="15.6" x14ac:dyDescent="0.25">
      <c r="A504" s="98">
        <v>254628411</v>
      </c>
      <c r="B504" s="98">
        <v>183058</v>
      </c>
      <c r="C504" s="103" t="s">
        <v>2282</v>
      </c>
      <c r="D504" s="110" t="s">
        <v>2283</v>
      </c>
      <c r="E504" s="111" t="s">
        <v>262</v>
      </c>
      <c r="F504" s="112" t="s">
        <v>1570</v>
      </c>
      <c r="G504" s="99" t="s">
        <v>3694</v>
      </c>
      <c r="H504" s="97" t="s">
        <v>529</v>
      </c>
      <c r="I504" s="110" t="s">
        <v>1700</v>
      </c>
      <c r="J504" s="113" t="s">
        <v>2291</v>
      </c>
      <c r="K504" s="109">
        <v>576.30999999999995</v>
      </c>
      <c r="L504" s="64">
        <v>142.63999999999999</v>
      </c>
    </row>
    <row r="505" spans="1:12" ht="15.6" x14ac:dyDescent="0.25">
      <c r="A505" s="114">
        <v>254628351</v>
      </c>
      <c r="B505" s="98">
        <v>229216</v>
      </c>
      <c r="C505" s="103" t="s">
        <v>2282</v>
      </c>
      <c r="D505" s="110" t="s">
        <v>2283</v>
      </c>
      <c r="E505" s="111" t="s">
        <v>262</v>
      </c>
      <c r="F505" s="115" t="s">
        <v>1550</v>
      </c>
      <c r="G505" s="111" t="s">
        <v>3695</v>
      </c>
      <c r="H505" s="97" t="s">
        <v>529</v>
      </c>
      <c r="I505" s="110" t="s">
        <v>1700</v>
      </c>
      <c r="J505" s="113" t="s">
        <v>2298</v>
      </c>
      <c r="K505" s="109">
        <v>579.5</v>
      </c>
      <c r="L505" s="64">
        <v>143.43</v>
      </c>
    </row>
    <row r="506" spans="1:12" ht="15.6" x14ac:dyDescent="0.25">
      <c r="A506" s="98">
        <v>254628418</v>
      </c>
      <c r="B506" s="98">
        <v>169122</v>
      </c>
      <c r="C506" s="103" t="s">
        <v>2282</v>
      </c>
      <c r="D506" s="110" t="s">
        <v>2283</v>
      </c>
      <c r="E506" s="111" t="s">
        <v>262</v>
      </c>
      <c r="F506" s="112" t="s">
        <v>1591</v>
      </c>
      <c r="G506" s="99" t="s">
        <v>3696</v>
      </c>
      <c r="H506" s="97" t="s">
        <v>529</v>
      </c>
      <c r="I506" s="110" t="s">
        <v>1700</v>
      </c>
      <c r="J506" s="113" t="s">
        <v>2291</v>
      </c>
      <c r="K506" s="109">
        <v>633.89</v>
      </c>
      <c r="L506" s="64">
        <v>156.88999999999999</v>
      </c>
    </row>
    <row r="507" spans="1:12" ht="15.6" x14ac:dyDescent="0.25">
      <c r="A507" s="98">
        <v>254628410</v>
      </c>
      <c r="B507" s="98">
        <v>182951</v>
      </c>
      <c r="C507" s="103" t="s">
        <v>2282</v>
      </c>
      <c r="D507" s="110" t="s">
        <v>2283</v>
      </c>
      <c r="E507" s="111" t="s">
        <v>262</v>
      </c>
      <c r="F507" s="112" t="s">
        <v>1555</v>
      </c>
      <c r="G507" s="99" t="s">
        <v>3697</v>
      </c>
      <c r="H507" s="97" t="s">
        <v>529</v>
      </c>
      <c r="I507" s="110" t="s">
        <v>1700</v>
      </c>
      <c r="J507" s="113" t="s">
        <v>2294</v>
      </c>
      <c r="K507" s="109">
        <v>665.09</v>
      </c>
      <c r="L507" s="64">
        <v>164.61</v>
      </c>
    </row>
    <row r="508" spans="1:12" ht="15.6" x14ac:dyDescent="0.25">
      <c r="A508" s="98">
        <v>254886702</v>
      </c>
      <c r="B508" s="98">
        <v>53919</v>
      </c>
      <c r="C508" s="103" t="s">
        <v>2282</v>
      </c>
      <c r="D508" s="110" t="s">
        <v>2283</v>
      </c>
      <c r="E508" s="111" t="s">
        <v>262</v>
      </c>
      <c r="F508" s="112" t="s">
        <v>1548</v>
      </c>
      <c r="G508" s="99" t="s">
        <v>3698</v>
      </c>
      <c r="H508" s="97" t="s">
        <v>522</v>
      </c>
      <c r="I508" s="110" t="s">
        <v>1700</v>
      </c>
      <c r="J508" s="113" t="s">
        <v>2294</v>
      </c>
      <c r="K508" s="109">
        <v>547.99</v>
      </c>
      <c r="L508" s="64">
        <v>135.63</v>
      </c>
    </row>
    <row r="509" spans="1:12" ht="15.6" x14ac:dyDescent="0.25">
      <c r="A509" s="114">
        <v>254886925</v>
      </c>
      <c r="B509" s="98">
        <v>189785</v>
      </c>
      <c r="C509" s="103" t="s">
        <v>2282</v>
      </c>
      <c r="D509" s="110" t="s">
        <v>2283</v>
      </c>
      <c r="E509" s="111" t="s">
        <v>262</v>
      </c>
      <c r="F509" s="115" t="s">
        <v>1598</v>
      </c>
      <c r="G509" s="111" t="s">
        <v>3699</v>
      </c>
      <c r="H509" s="97" t="s">
        <v>522</v>
      </c>
      <c r="I509" s="110" t="s">
        <v>1700</v>
      </c>
      <c r="J509" s="113" t="s">
        <v>2288</v>
      </c>
      <c r="K509" s="109">
        <v>412.19</v>
      </c>
      <c r="L509" s="64">
        <v>102.02</v>
      </c>
    </row>
    <row r="510" spans="1:12" ht="15.6" x14ac:dyDescent="0.25">
      <c r="A510" s="114">
        <v>254886926</v>
      </c>
      <c r="B510" s="98">
        <v>190365</v>
      </c>
      <c r="C510" s="103" t="s">
        <v>2282</v>
      </c>
      <c r="D510" s="110" t="s">
        <v>2283</v>
      </c>
      <c r="E510" s="111" t="s">
        <v>262</v>
      </c>
      <c r="F510" s="115" t="s">
        <v>1600</v>
      </c>
      <c r="G510" s="111" t="s">
        <v>3700</v>
      </c>
      <c r="H510" s="97" t="s">
        <v>522</v>
      </c>
      <c r="I510" s="110" t="s">
        <v>1700</v>
      </c>
      <c r="J510" s="113" t="s">
        <v>2290</v>
      </c>
      <c r="K510" s="109">
        <v>381.76</v>
      </c>
      <c r="L510" s="64">
        <v>94.49</v>
      </c>
    </row>
    <row r="511" spans="1:12" ht="15.6" x14ac:dyDescent="0.25">
      <c r="A511" s="98">
        <v>254886707</v>
      </c>
      <c r="B511" s="98">
        <v>53924</v>
      </c>
      <c r="C511" s="103" t="s">
        <v>2282</v>
      </c>
      <c r="D511" s="110" t="s">
        <v>2283</v>
      </c>
      <c r="E511" s="111" t="s">
        <v>262</v>
      </c>
      <c r="F511" s="112" t="s">
        <v>1595</v>
      </c>
      <c r="G511" s="99" t="s">
        <v>3701</v>
      </c>
      <c r="H511" s="97" t="s">
        <v>522</v>
      </c>
      <c r="I511" s="110" t="s">
        <v>1700</v>
      </c>
      <c r="J511" s="113" t="s">
        <v>2292</v>
      </c>
      <c r="K511" s="109">
        <v>415.71</v>
      </c>
      <c r="L511" s="64">
        <v>102.89</v>
      </c>
    </row>
    <row r="512" spans="1:12" ht="15.6" x14ac:dyDescent="0.25">
      <c r="A512" s="98">
        <v>254886199</v>
      </c>
      <c r="B512" s="98">
        <v>224504</v>
      </c>
      <c r="C512" s="103" t="s">
        <v>2282</v>
      </c>
      <c r="D512" s="110" t="s">
        <v>2283</v>
      </c>
      <c r="E512" s="111" t="s">
        <v>262</v>
      </c>
      <c r="F512" s="112" t="s">
        <v>1560</v>
      </c>
      <c r="G512" s="99" t="s">
        <v>3702</v>
      </c>
      <c r="H512" s="97" t="s">
        <v>522</v>
      </c>
      <c r="I512" s="110" t="s">
        <v>1700</v>
      </c>
      <c r="J512" s="113" t="s">
        <v>2293</v>
      </c>
      <c r="K512" s="109">
        <v>495.33</v>
      </c>
      <c r="L512" s="64">
        <v>122.59</v>
      </c>
    </row>
    <row r="513" spans="1:12" ht="15.6" x14ac:dyDescent="0.25">
      <c r="A513" s="114">
        <v>254886528</v>
      </c>
      <c r="B513" s="98">
        <v>86474</v>
      </c>
      <c r="C513" s="103" t="s">
        <v>2282</v>
      </c>
      <c r="D513" s="110" t="s">
        <v>2283</v>
      </c>
      <c r="E513" s="111" t="s">
        <v>262</v>
      </c>
      <c r="F513" s="115" t="s">
        <v>1586</v>
      </c>
      <c r="G513" s="111" t="s">
        <v>3703</v>
      </c>
      <c r="H513" s="97" t="s">
        <v>522</v>
      </c>
      <c r="I513" s="110" t="s">
        <v>1700</v>
      </c>
      <c r="J513" s="113" t="s">
        <v>2292</v>
      </c>
      <c r="K513" s="109">
        <v>511.67</v>
      </c>
      <c r="L513" s="64">
        <v>126.64</v>
      </c>
    </row>
    <row r="514" spans="1:12" ht="15.6" x14ac:dyDescent="0.25">
      <c r="A514" s="98">
        <v>254886175</v>
      </c>
      <c r="B514" s="98">
        <v>217560</v>
      </c>
      <c r="C514" s="103" t="s">
        <v>2282</v>
      </c>
      <c r="D514" s="110" t="s">
        <v>2283</v>
      </c>
      <c r="E514" s="111" t="s">
        <v>262</v>
      </c>
      <c r="F514" s="112" t="s">
        <v>1580</v>
      </c>
      <c r="G514" s="99" t="s">
        <v>3704</v>
      </c>
      <c r="H514" s="97" t="s">
        <v>522</v>
      </c>
      <c r="I514" s="110" t="s">
        <v>1700</v>
      </c>
      <c r="J514" s="113" t="s">
        <v>2292</v>
      </c>
      <c r="K514" s="109">
        <v>529.15</v>
      </c>
      <c r="L514" s="64">
        <v>130.96</v>
      </c>
    </row>
    <row r="515" spans="1:12" ht="15.6" x14ac:dyDescent="0.25">
      <c r="A515" s="98">
        <v>254886587</v>
      </c>
      <c r="B515" s="98">
        <v>242556</v>
      </c>
      <c r="C515" s="103" t="s">
        <v>2282</v>
      </c>
      <c r="D515" s="110" t="s">
        <v>2283</v>
      </c>
      <c r="E515" s="111" t="s">
        <v>262</v>
      </c>
      <c r="F515" s="112" t="s">
        <v>1552</v>
      </c>
      <c r="G515" s="99" t="s">
        <v>3705</v>
      </c>
      <c r="H515" s="97" t="s">
        <v>522</v>
      </c>
      <c r="I515" s="110" t="s">
        <v>1700</v>
      </c>
      <c r="J515" s="113" t="s">
        <v>2294</v>
      </c>
      <c r="K515" s="109">
        <v>540.96</v>
      </c>
      <c r="L515" s="64">
        <v>133.88999999999999</v>
      </c>
    </row>
    <row r="516" spans="1:12" ht="15.6" x14ac:dyDescent="0.25">
      <c r="A516" s="114">
        <v>254886378</v>
      </c>
      <c r="B516" s="98">
        <v>235125</v>
      </c>
      <c r="C516" s="103" t="s">
        <v>2282</v>
      </c>
      <c r="D516" s="110" t="s">
        <v>2283</v>
      </c>
      <c r="E516" s="111" t="s">
        <v>262</v>
      </c>
      <c r="F516" s="115" t="s">
        <v>1578</v>
      </c>
      <c r="G516" s="111" t="s">
        <v>3706</v>
      </c>
      <c r="H516" s="97" t="s">
        <v>522</v>
      </c>
      <c r="I516" s="110" t="s">
        <v>1700</v>
      </c>
      <c r="J516" s="113" t="s">
        <v>2294</v>
      </c>
      <c r="K516" s="109">
        <v>552.02</v>
      </c>
      <c r="L516" s="64">
        <v>136.62</v>
      </c>
    </row>
    <row r="517" spans="1:12" ht="15.6" x14ac:dyDescent="0.25">
      <c r="A517" s="98">
        <v>254886948</v>
      </c>
      <c r="B517" s="98">
        <v>129018</v>
      </c>
      <c r="C517" s="103" t="s">
        <v>2282</v>
      </c>
      <c r="D517" s="110" t="s">
        <v>2283</v>
      </c>
      <c r="E517" s="111" t="s">
        <v>262</v>
      </c>
      <c r="F517" s="112" t="s">
        <v>1577</v>
      </c>
      <c r="G517" s="99" t="s">
        <v>3707</v>
      </c>
      <c r="H517" s="97" t="s">
        <v>522</v>
      </c>
      <c r="I517" s="110" t="s">
        <v>1700</v>
      </c>
      <c r="J517" s="113" t="s">
        <v>2295</v>
      </c>
      <c r="K517" s="109">
        <v>562.70000000000005</v>
      </c>
      <c r="L517" s="64">
        <v>139.27000000000001</v>
      </c>
    </row>
    <row r="518" spans="1:12" ht="15.6" x14ac:dyDescent="0.25">
      <c r="A518" s="98">
        <v>254886411</v>
      </c>
      <c r="B518" s="98">
        <v>183060</v>
      </c>
      <c r="C518" s="103" t="s">
        <v>2282</v>
      </c>
      <c r="D518" s="110" t="s">
        <v>2283</v>
      </c>
      <c r="E518" s="111" t="s">
        <v>262</v>
      </c>
      <c r="F518" s="112" t="s">
        <v>1570</v>
      </c>
      <c r="G518" s="99" t="s">
        <v>3708</v>
      </c>
      <c r="H518" s="97" t="s">
        <v>522</v>
      </c>
      <c r="I518" s="110" t="s">
        <v>1700</v>
      </c>
      <c r="J518" s="113" t="s">
        <v>2291</v>
      </c>
      <c r="K518" s="109">
        <v>569.02</v>
      </c>
      <c r="L518" s="64">
        <v>140.83000000000001</v>
      </c>
    </row>
    <row r="519" spans="1:12" ht="15.6" x14ac:dyDescent="0.25">
      <c r="A519" s="98">
        <v>254886530</v>
      </c>
      <c r="B519" s="98">
        <v>131342</v>
      </c>
      <c r="C519" s="103" t="s">
        <v>2282</v>
      </c>
      <c r="D519" s="110" t="s">
        <v>2283</v>
      </c>
      <c r="E519" s="111" t="s">
        <v>262</v>
      </c>
      <c r="F519" s="112" t="s">
        <v>1563</v>
      </c>
      <c r="G519" s="99" t="s">
        <v>3709</v>
      </c>
      <c r="H519" s="97" t="s">
        <v>522</v>
      </c>
      <c r="I519" s="110" t="s">
        <v>1700</v>
      </c>
      <c r="J519" s="113" t="s">
        <v>2294</v>
      </c>
      <c r="K519" s="109">
        <v>603.9</v>
      </c>
      <c r="L519" s="64">
        <v>149.47</v>
      </c>
    </row>
    <row r="520" spans="1:12" ht="15.6" x14ac:dyDescent="0.25">
      <c r="A520" s="98">
        <v>254886384</v>
      </c>
      <c r="B520" s="98">
        <v>235061</v>
      </c>
      <c r="C520" s="103" t="s">
        <v>2282</v>
      </c>
      <c r="D520" s="110" t="s">
        <v>2283</v>
      </c>
      <c r="E520" s="111" t="s">
        <v>262</v>
      </c>
      <c r="F520" s="112" t="s">
        <v>1582</v>
      </c>
      <c r="G520" s="99" t="s">
        <v>3710</v>
      </c>
      <c r="H520" s="97" t="s">
        <v>522</v>
      </c>
      <c r="I520" s="110" t="s">
        <v>1700</v>
      </c>
      <c r="J520" s="113" t="s">
        <v>2295</v>
      </c>
      <c r="K520" s="109">
        <v>620.61</v>
      </c>
      <c r="L520" s="64">
        <v>153.6</v>
      </c>
    </row>
    <row r="521" spans="1:12" ht="15.6" x14ac:dyDescent="0.25">
      <c r="A521" s="98">
        <v>254886592</v>
      </c>
      <c r="B521" s="98">
        <v>244641</v>
      </c>
      <c r="C521" s="103" t="s">
        <v>2282</v>
      </c>
      <c r="D521" s="110" t="s">
        <v>2283</v>
      </c>
      <c r="E521" s="111" t="s">
        <v>262</v>
      </c>
      <c r="F521" s="112" t="s">
        <v>1562</v>
      </c>
      <c r="G521" s="99" t="s">
        <v>3711</v>
      </c>
      <c r="H521" s="97" t="s">
        <v>522</v>
      </c>
      <c r="I521" s="110" t="s">
        <v>1700</v>
      </c>
      <c r="J521" s="113" t="s">
        <v>2295</v>
      </c>
      <c r="K521" s="109">
        <v>623.05999999999995</v>
      </c>
      <c r="L521" s="64">
        <v>154.21</v>
      </c>
    </row>
    <row r="522" spans="1:12" ht="15.6" x14ac:dyDescent="0.25">
      <c r="A522" s="98">
        <v>254886418</v>
      </c>
      <c r="B522" s="98">
        <v>169124</v>
      </c>
      <c r="C522" s="103" t="s">
        <v>2282</v>
      </c>
      <c r="D522" s="110" t="s">
        <v>2283</v>
      </c>
      <c r="E522" s="111" t="s">
        <v>262</v>
      </c>
      <c r="F522" s="112" t="s">
        <v>1591</v>
      </c>
      <c r="G522" s="99" t="s">
        <v>3712</v>
      </c>
      <c r="H522" s="97" t="s">
        <v>522</v>
      </c>
      <c r="I522" s="110" t="s">
        <v>1700</v>
      </c>
      <c r="J522" s="113" t="s">
        <v>2291</v>
      </c>
      <c r="K522" s="109">
        <v>625.58000000000004</v>
      </c>
      <c r="L522" s="64">
        <v>154.83000000000001</v>
      </c>
    </row>
    <row r="523" spans="1:12" ht="15.6" x14ac:dyDescent="0.25">
      <c r="A523" s="98">
        <v>254886198</v>
      </c>
      <c r="B523" s="98">
        <v>224427</v>
      </c>
      <c r="C523" s="103" t="s">
        <v>2282</v>
      </c>
      <c r="D523" s="110" t="s">
        <v>2283</v>
      </c>
      <c r="E523" s="111" t="s">
        <v>262</v>
      </c>
      <c r="F523" s="112" t="s">
        <v>1572</v>
      </c>
      <c r="G523" s="99" t="s">
        <v>3713</v>
      </c>
      <c r="H523" s="97" t="s">
        <v>522</v>
      </c>
      <c r="I523" s="110" t="s">
        <v>1700</v>
      </c>
      <c r="J523" s="113" t="s">
        <v>2293</v>
      </c>
      <c r="K523" s="109">
        <v>627.30999999999995</v>
      </c>
      <c r="L523" s="64">
        <v>155.26</v>
      </c>
    </row>
    <row r="524" spans="1:12" ht="15.6" x14ac:dyDescent="0.25">
      <c r="A524" s="98">
        <v>254886410</v>
      </c>
      <c r="B524" s="98">
        <v>182953</v>
      </c>
      <c r="C524" s="103" t="s">
        <v>2282</v>
      </c>
      <c r="D524" s="110" t="s">
        <v>2283</v>
      </c>
      <c r="E524" s="111" t="s">
        <v>262</v>
      </c>
      <c r="F524" s="112" t="s">
        <v>1555</v>
      </c>
      <c r="G524" s="99" t="s">
        <v>3714</v>
      </c>
      <c r="H524" s="97" t="s">
        <v>522</v>
      </c>
      <c r="I524" s="110" t="s">
        <v>1700</v>
      </c>
      <c r="J524" s="113" t="s">
        <v>2294</v>
      </c>
      <c r="K524" s="109">
        <v>655.95</v>
      </c>
      <c r="L524" s="64">
        <v>162.35</v>
      </c>
    </row>
    <row r="525" spans="1:12" ht="15.6" x14ac:dyDescent="0.25">
      <c r="A525" s="98">
        <v>254886586</v>
      </c>
      <c r="B525" s="98">
        <v>242436</v>
      </c>
      <c r="C525" s="103" t="s">
        <v>3344</v>
      </c>
      <c r="D525" s="110" t="s">
        <v>2283</v>
      </c>
      <c r="E525" s="111" t="s">
        <v>262</v>
      </c>
      <c r="F525" s="112" t="s">
        <v>1571</v>
      </c>
      <c r="G525" s="99" t="s">
        <v>3715</v>
      </c>
      <c r="H525" s="97" t="s">
        <v>522</v>
      </c>
      <c r="I525" s="110" t="s">
        <v>1700</v>
      </c>
      <c r="J525" s="113" t="s">
        <v>2293</v>
      </c>
      <c r="K525" s="109">
        <v>664.95</v>
      </c>
      <c r="L525" s="64">
        <v>164.58</v>
      </c>
    </row>
    <row r="526" spans="1:12" ht="15.6" x14ac:dyDescent="0.25">
      <c r="A526" s="98">
        <v>254886708</v>
      </c>
      <c r="B526" s="98">
        <v>53925</v>
      </c>
      <c r="C526" s="103" t="s">
        <v>2282</v>
      </c>
      <c r="D526" s="110" t="s">
        <v>2283</v>
      </c>
      <c r="E526" s="111" t="s">
        <v>262</v>
      </c>
      <c r="F526" s="112" t="s">
        <v>1605</v>
      </c>
      <c r="G526" s="99" t="s">
        <v>3716</v>
      </c>
      <c r="H526" s="97" t="s">
        <v>522</v>
      </c>
      <c r="I526" s="110" t="s">
        <v>1700</v>
      </c>
      <c r="J526" s="113" t="s">
        <v>2293</v>
      </c>
      <c r="K526" s="109">
        <v>671.11</v>
      </c>
      <c r="L526" s="64">
        <v>166.1</v>
      </c>
    </row>
    <row r="527" spans="1:12" ht="15.6" x14ac:dyDescent="0.25">
      <c r="A527" s="98">
        <v>254886049</v>
      </c>
      <c r="B527" s="98">
        <v>217138</v>
      </c>
      <c r="C527" s="103" t="s">
        <v>2282</v>
      </c>
      <c r="D527" s="110" t="s">
        <v>2283</v>
      </c>
      <c r="E527" s="111" t="s">
        <v>262</v>
      </c>
      <c r="F527" s="112" t="s">
        <v>1564</v>
      </c>
      <c r="G527" s="99" t="s">
        <v>3717</v>
      </c>
      <c r="H527" s="97" t="s">
        <v>522</v>
      </c>
      <c r="I527" s="110" t="s">
        <v>1700</v>
      </c>
      <c r="J527" s="113" t="s">
        <v>2299</v>
      </c>
      <c r="K527" s="109">
        <v>701.48</v>
      </c>
      <c r="L527" s="64">
        <v>173.62</v>
      </c>
    </row>
    <row r="528" spans="1:12" ht="15.6" x14ac:dyDescent="0.25">
      <c r="A528" s="98">
        <v>254886009</v>
      </c>
      <c r="B528" s="98">
        <v>175441</v>
      </c>
      <c r="C528" s="103" t="s">
        <v>2282</v>
      </c>
      <c r="D528" s="110" t="s">
        <v>2283</v>
      </c>
      <c r="E528" s="111" t="s">
        <v>262</v>
      </c>
      <c r="F528" s="112" t="s">
        <v>1559</v>
      </c>
      <c r="G528" s="99" t="s">
        <v>3718</v>
      </c>
      <c r="H528" s="97" t="s">
        <v>522</v>
      </c>
      <c r="I528" s="110" t="s">
        <v>1700</v>
      </c>
      <c r="J528" s="113" t="s">
        <v>2295</v>
      </c>
      <c r="K528" s="109">
        <v>714.72</v>
      </c>
      <c r="L528" s="64">
        <v>176.89</v>
      </c>
    </row>
    <row r="529" spans="1:12" ht="15.6" x14ac:dyDescent="0.25">
      <c r="A529" s="98">
        <v>254886464</v>
      </c>
      <c r="B529" s="98">
        <v>201320</v>
      </c>
      <c r="C529" s="103" t="s">
        <v>2282</v>
      </c>
      <c r="D529" s="110" t="s">
        <v>2283</v>
      </c>
      <c r="E529" s="111" t="s">
        <v>262</v>
      </c>
      <c r="F529" s="112" t="s">
        <v>1558</v>
      </c>
      <c r="G529" s="99" t="s">
        <v>3719</v>
      </c>
      <c r="H529" s="97" t="s">
        <v>522</v>
      </c>
      <c r="I529" s="110" t="s">
        <v>1700</v>
      </c>
      <c r="J529" s="113" t="s">
        <v>2295</v>
      </c>
      <c r="K529" s="109">
        <v>739.6</v>
      </c>
      <c r="L529" s="64">
        <v>183.05</v>
      </c>
    </row>
    <row r="530" spans="1:12" ht="15.6" x14ac:dyDescent="0.25">
      <c r="A530" s="98">
        <v>254886440</v>
      </c>
      <c r="B530" s="98">
        <v>217742</v>
      </c>
      <c r="C530" s="103" t="s">
        <v>2282</v>
      </c>
      <c r="D530" s="110" t="s">
        <v>2283</v>
      </c>
      <c r="E530" s="111" t="s">
        <v>262</v>
      </c>
      <c r="F530" s="112" t="s">
        <v>1553</v>
      </c>
      <c r="G530" s="99" t="s">
        <v>3720</v>
      </c>
      <c r="H530" s="97" t="s">
        <v>522</v>
      </c>
      <c r="I530" s="110" t="s">
        <v>1700</v>
      </c>
      <c r="J530" s="113" t="s">
        <v>2295</v>
      </c>
      <c r="K530" s="109">
        <v>745.5</v>
      </c>
      <c r="L530" s="64">
        <v>184.51</v>
      </c>
    </row>
    <row r="531" spans="1:12" ht="15.6" x14ac:dyDescent="0.25">
      <c r="A531" s="98">
        <v>254886482</v>
      </c>
      <c r="B531" s="98">
        <v>53914</v>
      </c>
      <c r="C531" s="103" t="s">
        <v>2282</v>
      </c>
      <c r="D531" s="110" t="s">
        <v>2283</v>
      </c>
      <c r="E531" s="111" t="s">
        <v>262</v>
      </c>
      <c r="F531" s="112" t="s">
        <v>1597</v>
      </c>
      <c r="G531" s="99" t="s">
        <v>3721</v>
      </c>
      <c r="H531" s="97" t="s">
        <v>522</v>
      </c>
      <c r="I531" s="110" t="s">
        <v>1700</v>
      </c>
      <c r="J531" s="113" t="s">
        <v>2294</v>
      </c>
      <c r="K531" s="109">
        <v>779.49</v>
      </c>
      <c r="L531" s="64">
        <v>192.92</v>
      </c>
    </row>
    <row r="532" spans="1:12" ht="15.6" x14ac:dyDescent="0.25">
      <c r="A532" s="114">
        <v>254886416</v>
      </c>
      <c r="B532" s="98">
        <v>190465</v>
      </c>
      <c r="C532" s="103" t="s">
        <v>2282</v>
      </c>
      <c r="D532" s="110" t="s">
        <v>2283</v>
      </c>
      <c r="E532" s="111" t="s">
        <v>262</v>
      </c>
      <c r="F532" s="115" t="s">
        <v>1561</v>
      </c>
      <c r="G532" s="111" t="s">
        <v>3722</v>
      </c>
      <c r="H532" s="97" t="s">
        <v>522</v>
      </c>
      <c r="I532" s="110" t="s">
        <v>1700</v>
      </c>
      <c r="J532" s="113" t="s">
        <v>2296</v>
      </c>
      <c r="K532" s="109">
        <v>800.15</v>
      </c>
      <c r="L532" s="64">
        <v>198.04</v>
      </c>
    </row>
    <row r="533" spans="1:12" ht="15.6" x14ac:dyDescent="0.25">
      <c r="A533" s="98">
        <v>254886477</v>
      </c>
      <c r="B533" s="98">
        <v>214145</v>
      </c>
      <c r="C533" s="103" t="s">
        <v>2282</v>
      </c>
      <c r="D533" s="110" t="s">
        <v>2283</v>
      </c>
      <c r="E533" s="111" t="s">
        <v>262</v>
      </c>
      <c r="F533" s="112" t="s">
        <v>1568</v>
      </c>
      <c r="G533" s="99" t="s">
        <v>3723</v>
      </c>
      <c r="H533" s="97" t="s">
        <v>522</v>
      </c>
      <c r="I533" s="110" t="s">
        <v>1700</v>
      </c>
      <c r="J533" s="113" t="s">
        <v>2295</v>
      </c>
      <c r="K533" s="109">
        <v>800.44</v>
      </c>
      <c r="L533" s="64">
        <v>198.11</v>
      </c>
    </row>
    <row r="534" spans="1:12" ht="15.6" x14ac:dyDescent="0.25">
      <c r="A534" s="98">
        <v>254886561</v>
      </c>
      <c r="B534" s="98">
        <v>235605</v>
      </c>
      <c r="C534" s="103" t="s">
        <v>2282</v>
      </c>
      <c r="D534" s="110" t="s">
        <v>2283</v>
      </c>
      <c r="E534" s="111" t="s">
        <v>262</v>
      </c>
      <c r="F534" s="112" t="s">
        <v>1554</v>
      </c>
      <c r="G534" s="99" t="s">
        <v>3724</v>
      </c>
      <c r="H534" s="97" t="s">
        <v>522</v>
      </c>
      <c r="I534" s="110" t="s">
        <v>1700</v>
      </c>
      <c r="J534" s="113" t="s">
        <v>2295</v>
      </c>
      <c r="K534" s="109">
        <v>804.72</v>
      </c>
      <c r="L534" s="64">
        <v>199.17</v>
      </c>
    </row>
    <row r="535" spans="1:12" ht="15.6" x14ac:dyDescent="0.25">
      <c r="A535" s="98">
        <v>254886389</v>
      </c>
      <c r="B535" s="98">
        <v>235152</v>
      </c>
      <c r="C535" s="103" t="s">
        <v>2282</v>
      </c>
      <c r="D535" s="110" t="s">
        <v>2283</v>
      </c>
      <c r="E535" s="111" t="s">
        <v>262</v>
      </c>
      <c r="F535" s="112" t="s">
        <v>1604</v>
      </c>
      <c r="G535" s="99" t="s">
        <v>3725</v>
      </c>
      <c r="H535" s="97" t="s">
        <v>522</v>
      </c>
      <c r="I535" s="110" t="s">
        <v>1700</v>
      </c>
      <c r="J535" s="113" t="s">
        <v>2300</v>
      </c>
      <c r="K535" s="109">
        <v>859.74</v>
      </c>
      <c r="L535" s="64">
        <v>212.79</v>
      </c>
    </row>
    <row r="536" spans="1:12" ht="15.6" x14ac:dyDescent="0.25">
      <c r="A536" s="98">
        <v>254886188</v>
      </c>
      <c r="B536" s="98">
        <v>224339</v>
      </c>
      <c r="C536" s="103" t="s">
        <v>2282</v>
      </c>
      <c r="D536" s="110" t="s">
        <v>2283</v>
      </c>
      <c r="E536" s="111" t="s">
        <v>262</v>
      </c>
      <c r="F536" s="112" t="s">
        <v>1583</v>
      </c>
      <c r="G536" s="99" t="s">
        <v>3726</v>
      </c>
      <c r="H536" s="97" t="s">
        <v>522</v>
      </c>
      <c r="I536" s="110" t="s">
        <v>1700</v>
      </c>
      <c r="J536" s="113" t="s">
        <v>2295</v>
      </c>
      <c r="K536" s="109">
        <v>870.69</v>
      </c>
      <c r="L536" s="64">
        <v>215.5</v>
      </c>
    </row>
    <row r="537" spans="1:12" ht="15.6" x14ac:dyDescent="0.25">
      <c r="A537" s="114">
        <v>254886591</v>
      </c>
      <c r="B537" s="98">
        <v>272039</v>
      </c>
      <c r="C537" s="103" t="s">
        <v>2282</v>
      </c>
      <c r="D537" s="110" t="s">
        <v>2283</v>
      </c>
      <c r="E537" s="111" t="s">
        <v>262</v>
      </c>
      <c r="F537" s="115" t="s">
        <v>1607</v>
      </c>
      <c r="G537" s="111" t="s">
        <v>3727</v>
      </c>
      <c r="H537" s="97" t="s">
        <v>522</v>
      </c>
      <c r="I537" s="110" t="s">
        <v>1700</v>
      </c>
      <c r="J537" s="113" t="s">
        <v>2288</v>
      </c>
      <c r="K537" s="109">
        <v>389.14</v>
      </c>
      <c r="L537" s="64">
        <v>96.31</v>
      </c>
    </row>
    <row r="538" spans="1:12" ht="15.6" x14ac:dyDescent="0.25">
      <c r="A538" s="114">
        <v>254886474</v>
      </c>
      <c r="B538" s="98">
        <v>239329</v>
      </c>
      <c r="C538" s="103" t="s">
        <v>2282</v>
      </c>
      <c r="D538" s="110" t="s">
        <v>2283</v>
      </c>
      <c r="E538" s="111" t="s">
        <v>262</v>
      </c>
      <c r="F538" s="115" t="s">
        <v>1602</v>
      </c>
      <c r="G538" s="111" t="s">
        <v>3728</v>
      </c>
      <c r="H538" s="97" t="s">
        <v>522</v>
      </c>
      <c r="I538" s="110" t="s">
        <v>1700</v>
      </c>
      <c r="J538" s="113" t="s">
        <v>2290</v>
      </c>
      <c r="K538" s="109">
        <v>318.32</v>
      </c>
      <c r="L538" s="64">
        <v>78.78</v>
      </c>
    </row>
    <row r="539" spans="1:12" ht="15.6" x14ac:dyDescent="0.25">
      <c r="A539" s="98">
        <v>254886027</v>
      </c>
      <c r="B539" s="98">
        <v>53899</v>
      </c>
      <c r="C539" s="103" t="s">
        <v>2282</v>
      </c>
      <c r="D539" s="110" t="s">
        <v>2283</v>
      </c>
      <c r="E539" s="111" t="s">
        <v>262</v>
      </c>
      <c r="F539" s="112" t="s">
        <v>1549</v>
      </c>
      <c r="G539" s="99" t="s">
        <v>3729</v>
      </c>
      <c r="H539" s="97" t="s">
        <v>522</v>
      </c>
      <c r="I539" s="110" t="s">
        <v>1700</v>
      </c>
      <c r="J539" s="113" t="s">
        <v>2291</v>
      </c>
      <c r="K539" s="109">
        <v>468.37</v>
      </c>
      <c r="L539" s="64">
        <v>115.92</v>
      </c>
    </row>
    <row r="540" spans="1:12" ht="15.6" x14ac:dyDescent="0.25">
      <c r="A540" s="98">
        <v>254886599</v>
      </c>
      <c r="B540" s="98">
        <v>271585</v>
      </c>
      <c r="C540" s="103" t="s">
        <v>2282</v>
      </c>
      <c r="D540" s="110" t="s">
        <v>2283</v>
      </c>
      <c r="E540" s="111" t="s">
        <v>262</v>
      </c>
      <c r="F540" s="116" t="s">
        <v>3392</v>
      </c>
      <c r="G540" s="99" t="s">
        <v>3730</v>
      </c>
      <c r="H540" s="97" t="s">
        <v>522</v>
      </c>
      <c r="I540" s="110" t="s">
        <v>3394</v>
      </c>
      <c r="J540" s="113" t="s">
        <v>2289</v>
      </c>
      <c r="K540" s="109">
        <v>1504.26</v>
      </c>
      <c r="L540" s="64">
        <v>372.3</v>
      </c>
    </row>
    <row r="541" spans="1:12" ht="15.6" x14ac:dyDescent="0.25">
      <c r="A541" s="98">
        <v>254707411</v>
      </c>
      <c r="B541" s="98">
        <v>183013</v>
      </c>
      <c r="C541" s="103" t="s">
        <v>2282</v>
      </c>
      <c r="D541" s="110" t="s">
        <v>2283</v>
      </c>
      <c r="E541" s="111" t="s">
        <v>262</v>
      </c>
      <c r="F541" s="112" t="s">
        <v>1570</v>
      </c>
      <c r="G541" s="99" t="s">
        <v>3731</v>
      </c>
      <c r="H541" s="97" t="s">
        <v>1636</v>
      </c>
      <c r="I541" s="110" t="s">
        <v>1700</v>
      </c>
      <c r="J541" s="113" t="s">
        <v>2291</v>
      </c>
      <c r="K541" s="109">
        <v>532.77</v>
      </c>
      <c r="L541" s="64">
        <v>131.86000000000001</v>
      </c>
    </row>
    <row r="542" spans="1:12" ht="15.6" x14ac:dyDescent="0.25">
      <c r="A542" s="114">
        <v>254708702</v>
      </c>
      <c r="B542" s="98">
        <v>131535</v>
      </c>
      <c r="C542" s="103" t="s">
        <v>2282</v>
      </c>
      <c r="D542" s="110" t="s">
        <v>2283</v>
      </c>
      <c r="E542" s="111" t="s">
        <v>262</v>
      </c>
      <c r="F542" s="115" t="s">
        <v>1548</v>
      </c>
      <c r="G542" s="111" t="s">
        <v>3732</v>
      </c>
      <c r="H542" s="97" t="s">
        <v>1656</v>
      </c>
      <c r="I542" s="110" t="s">
        <v>1700</v>
      </c>
      <c r="J542" s="113" t="s">
        <v>2294</v>
      </c>
      <c r="K542" s="109">
        <v>513.04</v>
      </c>
      <c r="L542" s="64">
        <v>126.98</v>
      </c>
    </row>
    <row r="543" spans="1:12" ht="15.6" x14ac:dyDescent="0.25">
      <c r="A543" s="114">
        <v>254708418</v>
      </c>
      <c r="B543" s="98">
        <v>169077</v>
      </c>
      <c r="C543" s="103" t="s">
        <v>2282</v>
      </c>
      <c r="D543" s="110" t="s">
        <v>2283</v>
      </c>
      <c r="E543" s="111" t="s">
        <v>262</v>
      </c>
      <c r="F543" s="115" t="s">
        <v>1591</v>
      </c>
      <c r="G543" s="111" t="s">
        <v>3733</v>
      </c>
      <c r="H543" s="97" t="s">
        <v>1656</v>
      </c>
      <c r="I543" s="110" t="s">
        <v>1700</v>
      </c>
      <c r="J543" s="113" t="s">
        <v>2291</v>
      </c>
      <c r="K543" s="109">
        <v>584.04</v>
      </c>
      <c r="L543" s="64">
        <v>144.55000000000001</v>
      </c>
    </row>
    <row r="544" spans="1:12" ht="15.6" x14ac:dyDescent="0.25">
      <c r="A544" s="98">
        <v>254708410</v>
      </c>
      <c r="B544" s="98">
        <v>182881</v>
      </c>
      <c r="C544" s="103" t="s">
        <v>2282</v>
      </c>
      <c r="D544" s="110" t="s">
        <v>2283</v>
      </c>
      <c r="E544" s="111" t="s">
        <v>262</v>
      </c>
      <c r="F544" s="112" t="s">
        <v>1555</v>
      </c>
      <c r="G544" s="99" t="s">
        <v>3734</v>
      </c>
      <c r="H544" s="97" t="s">
        <v>1656</v>
      </c>
      <c r="I544" s="110" t="s">
        <v>1700</v>
      </c>
      <c r="J544" s="113" t="s">
        <v>2294</v>
      </c>
      <c r="K544" s="109">
        <v>610.21</v>
      </c>
      <c r="L544" s="64">
        <v>151.03</v>
      </c>
    </row>
    <row r="545" spans="1:12" ht="15.6" x14ac:dyDescent="0.25">
      <c r="A545" s="98">
        <v>254305707</v>
      </c>
      <c r="B545" s="98">
        <v>51461</v>
      </c>
      <c r="C545" s="103" t="s">
        <v>2282</v>
      </c>
      <c r="D545" s="110" t="s">
        <v>2283</v>
      </c>
      <c r="E545" s="111" t="s">
        <v>262</v>
      </c>
      <c r="F545" s="112" t="s">
        <v>1595</v>
      </c>
      <c r="G545" s="99" t="s">
        <v>3735</v>
      </c>
      <c r="H545" s="97" t="s">
        <v>1630</v>
      </c>
      <c r="I545" s="110" t="s">
        <v>1700</v>
      </c>
      <c r="J545" s="113" t="s">
        <v>2292</v>
      </c>
      <c r="K545" s="109">
        <v>427.23</v>
      </c>
      <c r="L545" s="64">
        <v>105.74</v>
      </c>
    </row>
    <row r="546" spans="1:12" ht="15.6" x14ac:dyDescent="0.25">
      <c r="A546" s="98">
        <v>254305027</v>
      </c>
      <c r="B546" s="98">
        <v>51447</v>
      </c>
      <c r="C546" s="103" t="s">
        <v>2282</v>
      </c>
      <c r="D546" s="110" t="s">
        <v>2283</v>
      </c>
      <c r="E546" s="111" t="s">
        <v>262</v>
      </c>
      <c r="F546" s="112" t="s">
        <v>1549</v>
      </c>
      <c r="G546" s="99" t="s">
        <v>3736</v>
      </c>
      <c r="H546" s="97" t="s">
        <v>1630</v>
      </c>
      <c r="I546" s="110" t="s">
        <v>1700</v>
      </c>
      <c r="J546" s="113" t="s">
        <v>2291</v>
      </c>
      <c r="K546" s="109">
        <v>482.28</v>
      </c>
      <c r="L546" s="64">
        <v>119.36</v>
      </c>
    </row>
    <row r="547" spans="1:12" ht="15.6" x14ac:dyDescent="0.25">
      <c r="A547" s="98">
        <v>254305528</v>
      </c>
      <c r="B547" s="98">
        <v>157430</v>
      </c>
      <c r="C547" s="103" t="s">
        <v>2282</v>
      </c>
      <c r="D547" s="110" t="s">
        <v>2283</v>
      </c>
      <c r="E547" s="111" t="s">
        <v>262</v>
      </c>
      <c r="F547" s="112" t="s">
        <v>1586</v>
      </c>
      <c r="G547" s="99" t="s">
        <v>3737</v>
      </c>
      <c r="H547" s="97" t="s">
        <v>1630</v>
      </c>
      <c r="I547" s="110" t="s">
        <v>1700</v>
      </c>
      <c r="J547" s="113" t="s">
        <v>2292</v>
      </c>
      <c r="K547" s="109">
        <v>541.37</v>
      </c>
      <c r="L547" s="64">
        <v>133.99</v>
      </c>
    </row>
    <row r="548" spans="1:12" ht="15.6" x14ac:dyDescent="0.25">
      <c r="A548" s="98">
        <v>254305378</v>
      </c>
      <c r="B548" s="98">
        <v>235131</v>
      </c>
      <c r="C548" s="103" t="s">
        <v>2282</v>
      </c>
      <c r="D548" s="110" t="s">
        <v>2283</v>
      </c>
      <c r="E548" s="111" t="s">
        <v>262</v>
      </c>
      <c r="F548" s="112" t="s">
        <v>1578</v>
      </c>
      <c r="G548" s="99" t="s">
        <v>3738</v>
      </c>
      <c r="H548" s="97" t="s">
        <v>1630</v>
      </c>
      <c r="I548" s="110" t="s">
        <v>1700</v>
      </c>
      <c r="J548" s="113" t="s">
        <v>2294</v>
      </c>
      <c r="K548" s="109">
        <v>552.02</v>
      </c>
      <c r="L548" s="64">
        <v>136.62</v>
      </c>
    </row>
    <row r="549" spans="1:12" ht="15.6" x14ac:dyDescent="0.25">
      <c r="A549" s="98">
        <v>254305702</v>
      </c>
      <c r="B549" s="98">
        <v>84783</v>
      </c>
      <c r="C549" s="103" t="s">
        <v>2282</v>
      </c>
      <c r="D549" s="110" t="s">
        <v>2283</v>
      </c>
      <c r="E549" s="111" t="s">
        <v>262</v>
      </c>
      <c r="F549" s="112" t="s">
        <v>1548</v>
      </c>
      <c r="G549" s="99" t="s">
        <v>3739</v>
      </c>
      <c r="H549" s="97" t="s">
        <v>1630</v>
      </c>
      <c r="I549" s="110" t="s">
        <v>1700</v>
      </c>
      <c r="J549" s="113" t="s">
        <v>2294</v>
      </c>
      <c r="K549" s="109">
        <v>565.46</v>
      </c>
      <c r="L549" s="64">
        <v>139.94999999999999</v>
      </c>
    </row>
    <row r="550" spans="1:12" ht="15.6" x14ac:dyDescent="0.25">
      <c r="A550" s="98">
        <v>254305411</v>
      </c>
      <c r="B550" s="98">
        <v>183059</v>
      </c>
      <c r="C550" s="103" t="s">
        <v>2282</v>
      </c>
      <c r="D550" s="110" t="s">
        <v>2283</v>
      </c>
      <c r="E550" s="111" t="s">
        <v>262</v>
      </c>
      <c r="F550" s="112" t="s">
        <v>1570</v>
      </c>
      <c r="G550" s="99" t="s">
        <v>3740</v>
      </c>
      <c r="H550" s="97" t="s">
        <v>1630</v>
      </c>
      <c r="I550" s="110" t="s">
        <v>1700</v>
      </c>
      <c r="J550" s="113" t="s">
        <v>2291</v>
      </c>
      <c r="K550" s="109">
        <v>587.23</v>
      </c>
      <c r="L550" s="64">
        <v>145.34</v>
      </c>
    </row>
    <row r="551" spans="1:12" ht="15.6" x14ac:dyDescent="0.25">
      <c r="A551" s="114">
        <v>254305418</v>
      </c>
      <c r="B551" s="98">
        <v>169123</v>
      </c>
      <c r="C551" s="103" t="s">
        <v>2282</v>
      </c>
      <c r="D551" s="110" t="s">
        <v>2283</v>
      </c>
      <c r="E551" s="111" t="s">
        <v>262</v>
      </c>
      <c r="F551" s="115" t="s">
        <v>1591</v>
      </c>
      <c r="G551" s="111" t="s">
        <v>3741</v>
      </c>
      <c r="H551" s="97" t="s">
        <v>1630</v>
      </c>
      <c r="I551" s="110" t="s">
        <v>1700</v>
      </c>
      <c r="J551" s="113" t="s">
        <v>2291</v>
      </c>
      <c r="K551" s="109">
        <v>646.32000000000005</v>
      </c>
      <c r="L551" s="64">
        <v>159.96</v>
      </c>
    </row>
    <row r="552" spans="1:12" ht="15.6" x14ac:dyDescent="0.25">
      <c r="A552" s="98">
        <v>254305410</v>
      </c>
      <c r="B552" s="98">
        <v>182952</v>
      </c>
      <c r="C552" s="103" t="s">
        <v>2282</v>
      </c>
      <c r="D552" s="110" t="s">
        <v>2283</v>
      </c>
      <c r="E552" s="111" t="s">
        <v>262</v>
      </c>
      <c r="F552" s="112" t="s">
        <v>1555</v>
      </c>
      <c r="G552" s="99" t="s">
        <v>3742</v>
      </c>
      <c r="H552" s="97" t="s">
        <v>1630</v>
      </c>
      <c r="I552" s="110" t="s">
        <v>1700</v>
      </c>
      <c r="J552" s="113" t="s">
        <v>2294</v>
      </c>
      <c r="K552" s="109">
        <v>678.81</v>
      </c>
      <c r="L552" s="64">
        <v>168.01</v>
      </c>
    </row>
    <row r="553" spans="1:12" ht="15.6" x14ac:dyDescent="0.25">
      <c r="A553" s="98">
        <v>254305708</v>
      </c>
      <c r="B553" s="98">
        <v>117471</v>
      </c>
      <c r="C553" s="103" t="s">
        <v>2282</v>
      </c>
      <c r="D553" s="110" t="s">
        <v>2283</v>
      </c>
      <c r="E553" s="111" t="s">
        <v>262</v>
      </c>
      <c r="F553" s="112" t="s">
        <v>1605</v>
      </c>
      <c r="G553" s="99" t="s">
        <v>3743</v>
      </c>
      <c r="H553" s="97" t="s">
        <v>1630</v>
      </c>
      <c r="I553" s="110" t="s">
        <v>1700</v>
      </c>
      <c r="J553" s="113" t="s">
        <v>2293</v>
      </c>
      <c r="K553" s="109">
        <v>689.61</v>
      </c>
      <c r="L553" s="64">
        <v>170.68</v>
      </c>
    </row>
    <row r="554" spans="1:12" ht="15.6" x14ac:dyDescent="0.25">
      <c r="A554" s="114">
        <v>254305009</v>
      </c>
      <c r="B554" s="98">
        <v>175440</v>
      </c>
      <c r="C554" s="103" t="s">
        <v>2282</v>
      </c>
      <c r="D554" s="110" t="s">
        <v>2283</v>
      </c>
      <c r="E554" s="111" t="s">
        <v>262</v>
      </c>
      <c r="F554" s="115" t="s">
        <v>1559</v>
      </c>
      <c r="G554" s="111" t="s">
        <v>3744</v>
      </c>
      <c r="H554" s="97" t="s">
        <v>1630</v>
      </c>
      <c r="I554" s="110" t="s">
        <v>1700</v>
      </c>
      <c r="J554" s="113" t="s">
        <v>2295</v>
      </c>
      <c r="K554" s="109">
        <v>739.47</v>
      </c>
      <c r="L554" s="64">
        <v>183.02</v>
      </c>
    </row>
    <row r="555" spans="1:12" ht="15.6" x14ac:dyDescent="0.25">
      <c r="A555" s="98">
        <v>254305440</v>
      </c>
      <c r="B555" s="98">
        <v>217917</v>
      </c>
      <c r="C555" s="103" t="s">
        <v>2282</v>
      </c>
      <c r="D555" s="110" t="s">
        <v>2283</v>
      </c>
      <c r="E555" s="111" t="s">
        <v>262</v>
      </c>
      <c r="F555" s="112" t="s">
        <v>1553</v>
      </c>
      <c r="G555" s="99" t="s">
        <v>3745</v>
      </c>
      <c r="H555" s="97" t="s">
        <v>1630</v>
      </c>
      <c r="I555" s="110" t="s">
        <v>1700</v>
      </c>
      <c r="J555" s="113" t="s">
        <v>2295</v>
      </c>
      <c r="K555" s="109">
        <v>773.09</v>
      </c>
      <c r="L555" s="64">
        <v>191.34</v>
      </c>
    </row>
    <row r="556" spans="1:12" ht="15.6" x14ac:dyDescent="0.25">
      <c r="A556" s="114">
        <v>254305464</v>
      </c>
      <c r="B556" s="98">
        <v>195359</v>
      </c>
      <c r="C556" s="103" t="s">
        <v>2282</v>
      </c>
      <c r="D556" s="110" t="s">
        <v>2283</v>
      </c>
      <c r="E556" s="111" t="s">
        <v>262</v>
      </c>
      <c r="F556" s="115" t="s">
        <v>1558</v>
      </c>
      <c r="G556" s="111" t="s">
        <v>3746</v>
      </c>
      <c r="H556" s="97" t="s">
        <v>1630</v>
      </c>
      <c r="I556" s="110" t="s">
        <v>1700</v>
      </c>
      <c r="J556" s="113" t="s">
        <v>2295</v>
      </c>
      <c r="K556" s="109">
        <v>781.24</v>
      </c>
      <c r="L556" s="64">
        <v>193.36</v>
      </c>
    </row>
    <row r="557" spans="1:12" ht="15.6" x14ac:dyDescent="0.25">
      <c r="A557" s="98">
        <v>254305482</v>
      </c>
      <c r="B557" s="98">
        <v>117333</v>
      </c>
      <c r="C557" s="103" t="s">
        <v>2282</v>
      </c>
      <c r="D557" s="110" t="s">
        <v>2283</v>
      </c>
      <c r="E557" s="111" t="s">
        <v>262</v>
      </c>
      <c r="F557" s="112" t="s">
        <v>1597</v>
      </c>
      <c r="G557" s="99" t="s">
        <v>3747</v>
      </c>
      <c r="H557" s="97" t="s">
        <v>1630</v>
      </c>
      <c r="I557" s="110" t="s">
        <v>1700</v>
      </c>
      <c r="J557" s="113" t="s">
        <v>2294</v>
      </c>
      <c r="K557" s="109">
        <v>807.19</v>
      </c>
      <c r="L557" s="64">
        <v>199.78</v>
      </c>
    </row>
    <row r="558" spans="1:12" ht="15.6" x14ac:dyDescent="0.25">
      <c r="A558" s="98">
        <v>254305599</v>
      </c>
      <c r="B558" s="98">
        <v>271586</v>
      </c>
      <c r="C558" s="103" t="s">
        <v>2282</v>
      </c>
      <c r="D558" s="110" t="s">
        <v>2283</v>
      </c>
      <c r="E558" s="111" t="s">
        <v>262</v>
      </c>
      <c r="F558" s="116" t="s">
        <v>3392</v>
      </c>
      <c r="G558" s="99" t="s">
        <v>3748</v>
      </c>
      <c r="H558" s="97" t="s">
        <v>1630</v>
      </c>
      <c r="I558" s="110" t="s">
        <v>3394</v>
      </c>
      <c r="J558" s="113" t="s">
        <v>2289</v>
      </c>
      <c r="K558" s="109">
        <v>1566.44</v>
      </c>
      <c r="L558" s="64">
        <v>387.69</v>
      </c>
    </row>
    <row r="559" spans="1:12" ht="15.6" x14ac:dyDescent="0.25">
      <c r="A559" s="114">
        <v>254709378</v>
      </c>
      <c r="B559" s="98">
        <v>235128</v>
      </c>
      <c r="C559" s="103" t="s">
        <v>2282</v>
      </c>
      <c r="D559" s="110" t="s">
        <v>2283</v>
      </c>
      <c r="E559" s="111" t="s">
        <v>262</v>
      </c>
      <c r="F559" s="115" t="s">
        <v>1578</v>
      </c>
      <c r="G559" s="111" t="s">
        <v>3749</v>
      </c>
      <c r="H559" s="97" t="s">
        <v>1672</v>
      </c>
      <c r="I559" s="110" t="s">
        <v>1700</v>
      </c>
      <c r="J559" s="113" t="s">
        <v>2294</v>
      </c>
      <c r="K559" s="109">
        <v>511.34</v>
      </c>
      <c r="L559" s="64">
        <v>126.56</v>
      </c>
    </row>
    <row r="560" spans="1:12" ht="15.6" x14ac:dyDescent="0.25">
      <c r="A560" s="114">
        <v>254724411</v>
      </c>
      <c r="B560" s="98">
        <v>207038</v>
      </c>
      <c r="C560" s="103" t="s">
        <v>2282</v>
      </c>
      <c r="D560" s="110" t="s">
        <v>2283</v>
      </c>
      <c r="E560" s="111" t="s">
        <v>262</v>
      </c>
      <c r="F560" s="115" t="s">
        <v>1570</v>
      </c>
      <c r="G560" s="111" t="s">
        <v>3750</v>
      </c>
      <c r="H560" s="97" t="s">
        <v>418</v>
      </c>
      <c r="I560" s="110" t="s">
        <v>1700</v>
      </c>
      <c r="J560" s="113" t="s">
        <v>2291</v>
      </c>
      <c r="K560" s="109">
        <v>532.6</v>
      </c>
      <c r="L560" s="64">
        <v>131.82</v>
      </c>
    </row>
    <row r="561" spans="1:12" ht="15.6" x14ac:dyDescent="0.25">
      <c r="A561" s="114">
        <v>254634707</v>
      </c>
      <c r="B561" s="98">
        <v>80927</v>
      </c>
      <c r="C561" s="103" t="s">
        <v>2282</v>
      </c>
      <c r="D561" s="110" t="s">
        <v>2283</v>
      </c>
      <c r="E561" s="111" t="s">
        <v>262</v>
      </c>
      <c r="F561" s="115" t="s">
        <v>1595</v>
      </c>
      <c r="G561" s="111" t="s">
        <v>3751</v>
      </c>
      <c r="H561" s="97" t="s">
        <v>534</v>
      </c>
      <c r="I561" s="110" t="s">
        <v>1700</v>
      </c>
      <c r="J561" s="113" t="s">
        <v>2292</v>
      </c>
      <c r="K561" s="109">
        <v>397.29</v>
      </c>
      <c r="L561" s="64">
        <v>98.33</v>
      </c>
    </row>
    <row r="562" spans="1:12" ht="15.6" x14ac:dyDescent="0.25">
      <c r="A562" s="98">
        <v>254634027</v>
      </c>
      <c r="B562" s="98">
        <v>108382</v>
      </c>
      <c r="C562" s="103" t="s">
        <v>2282</v>
      </c>
      <c r="D562" s="110" t="s">
        <v>2283</v>
      </c>
      <c r="E562" s="111" t="s">
        <v>262</v>
      </c>
      <c r="F562" s="112" t="s">
        <v>1549</v>
      </c>
      <c r="G562" s="99" t="s">
        <v>3752</v>
      </c>
      <c r="H562" s="97" t="s">
        <v>534</v>
      </c>
      <c r="I562" s="110" t="s">
        <v>1700</v>
      </c>
      <c r="J562" s="113" t="s">
        <v>2291</v>
      </c>
      <c r="K562" s="109">
        <v>446.2</v>
      </c>
      <c r="L562" s="64">
        <v>110.43</v>
      </c>
    </row>
    <row r="563" spans="1:12" ht="15.6" x14ac:dyDescent="0.25">
      <c r="A563" s="98">
        <v>254634528</v>
      </c>
      <c r="B563" s="98">
        <v>97086</v>
      </c>
      <c r="C563" s="103" t="s">
        <v>2282</v>
      </c>
      <c r="D563" s="110" t="s">
        <v>2283</v>
      </c>
      <c r="E563" s="111" t="s">
        <v>262</v>
      </c>
      <c r="F563" s="112" t="s">
        <v>1586</v>
      </c>
      <c r="G563" s="99" t="s">
        <v>3753</v>
      </c>
      <c r="H563" s="97" t="s">
        <v>534</v>
      </c>
      <c r="I563" s="110" t="s">
        <v>1700</v>
      </c>
      <c r="J563" s="113" t="s">
        <v>2292</v>
      </c>
      <c r="K563" s="109">
        <v>499.16</v>
      </c>
      <c r="L563" s="64">
        <v>123.54</v>
      </c>
    </row>
    <row r="564" spans="1:12" ht="15.6" x14ac:dyDescent="0.25">
      <c r="A564" s="98">
        <v>254634175</v>
      </c>
      <c r="B564" s="98">
        <v>226420</v>
      </c>
      <c r="C564" s="103" t="s">
        <v>2282</v>
      </c>
      <c r="D564" s="110" t="s">
        <v>2283</v>
      </c>
      <c r="E564" s="111" t="s">
        <v>262</v>
      </c>
      <c r="F564" s="112" t="s">
        <v>1580</v>
      </c>
      <c r="G564" s="99" t="s">
        <v>3754</v>
      </c>
      <c r="H564" s="97" t="s">
        <v>534</v>
      </c>
      <c r="I564" s="110" t="s">
        <v>1700</v>
      </c>
      <c r="J564" s="113" t="s">
        <v>2292</v>
      </c>
      <c r="K564" s="109">
        <v>501.81</v>
      </c>
      <c r="L564" s="64">
        <v>124.2</v>
      </c>
    </row>
    <row r="565" spans="1:12" ht="15.6" x14ac:dyDescent="0.25">
      <c r="A565" s="98">
        <v>254634702</v>
      </c>
      <c r="B565" s="98">
        <v>150669</v>
      </c>
      <c r="C565" s="103" t="s">
        <v>2282</v>
      </c>
      <c r="D565" s="110" t="s">
        <v>2283</v>
      </c>
      <c r="E565" s="111" t="s">
        <v>262</v>
      </c>
      <c r="F565" s="112" t="s">
        <v>1548</v>
      </c>
      <c r="G565" s="99" t="s">
        <v>3755</v>
      </c>
      <c r="H565" s="97" t="s">
        <v>534</v>
      </c>
      <c r="I565" s="110" t="s">
        <v>1700</v>
      </c>
      <c r="J565" s="113" t="s">
        <v>2294</v>
      </c>
      <c r="K565" s="109">
        <v>529.41</v>
      </c>
      <c r="L565" s="64">
        <v>131.03</v>
      </c>
    </row>
    <row r="566" spans="1:12" ht="15.6" x14ac:dyDescent="0.25">
      <c r="A566" s="114">
        <v>254634411</v>
      </c>
      <c r="B566" s="98">
        <v>183042</v>
      </c>
      <c r="C566" s="103" t="s">
        <v>2282</v>
      </c>
      <c r="D566" s="110" t="s">
        <v>2283</v>
      </c>
      <c r="E566" s="111" t="s">
        <v>262</v>
      </c>
      <c r="F566" s="115" t="s">
        <v>1570</v>
      </c>
      <c r="G566" s="111" t="s">
        <v>3756</v>
      </c>
      <c r="H566" s="97" t="s">
        <v>534</v>
      </c>
      <c r="I566" s="110" t="s">
        <v>1700</v>
      </c>
      <c r="J566" s="113" t="s">
        <v>2291</v>
      </c>
      <c r="K566" s="109">
        <v>539.88</v>
      </c>
      <c r="L566" s="64">
        <v>133.62</v>
      </c>
    </row>
    <row r="567" spans="1:12" ht="15.6" x14ac:dyDescent="0.25">
      <c r="A567" s="98">
        <v>254634198</v>
      </c>
      <c r="B567" s="98">
        <v>231127</v>
      </c>
      <c r="C567" s="103" t="s">
        <v>2282</v>
      </c>
      <c r="D567" s="110" t="s">
        <v>2283</v>
      </c>
      <c r="E567" s="111" t="s">
        <v>262</v>
      </c>
      <c r="F567" s="112" t="s">
        <v>1572</v>
      </c>
      <c r="G567" s="99" t="s">
        <v>3757</v>
      </c>
      <c r="H567" s="97" t="s">
        <v>534</v>
      </c>
      <c r="I567" s="110" t="s">
        <v>1700</v>
      </c>
      <c r="J567" s="113" t="s">
        <v>2293</v>
      </c>
      <c r="K567" s="109">
        <v>570.62</v>
      </c>
      <c r="L567" s="64">
        <v>141.22999999999999</v>
      </c>
    </row>
    <row r="568" spans="1:12" ht="15.6" x14ac:dyDescent="0.25">
      <c r="A568" s="98">
        <v>254634530</v>
      </c>
      <c r="B568" s="98">
        <v>165434</v>
      </c>
      <c r="C568" s="103" t="s">
        <v>2282</v>
      </c>
      <c r="D568" s="110" t="s">
        <v>2283</v>
      </c>
      <c r="E568" s="111" t="s">
        <v>262</v>
      </c>
      <c r="F568" s="112" t="s">
        <v>1563</v>
      </c>
      <c r="G568" s="99" t="s">
        <v>3758</v>
      </c>
      <c r="H568" s="97" t="s">
        <v>534</v>
      </c>
      <c r="I568" s="110" t="s">
        <v>1700</v>
      </c>
      <c r="J568" s="113" t="s">
        <v>2294</v>
      </c>
      <c r="K568" s="109">
        <v>586.85</v>
      </c>
      <c r="L568" s="64">
        <v>145.25</v>
      </c>
    </row>
    <row r="569" spans="1:12" ht="15.6" x14ac:dyDescent="0.25">
      <c r="A569" s="98">
        <v>254634418</v>
      </c>
      <c r="B569" s="98">
        <v>169104</v>
      </c>
      <c r="C569" s="103" t="s">
        <v>2282</v>
      </c>
      <c r="D569" s="110" t="s">
        <v>2283</v>
      </c>
      <c r="E569" s="111" t="s">
        <v>262</v>
      </c>
      <c r="F569" s="112" t="s">
        <v>1591</v>
      </c>
      <c r="G569" s="99" t="s">
        <v>3759</v>
      </c>
      <c r="H569" s="97" t="s">
        <v>534</v>
      </c>
      <c r="I569" s="110" t="s">
        <v>1700</v>
      </c>
      <c r="J569" s="113" t="s">
        <v>2291</v>
      </c>
      <c r="K569" s="109">
        <v>592.37</v>
      </c>
      <c r="L569" s="64">
        <v>146.61000000000001</v>
      </c>
    </row>
    <row r="570" spans="1:12" ht="15.6" x14ac:dyDescent="0.25">
      <c r="A570" s="98">
        <v>254634410</v>
      </c>
      <c r="B570" s="98">
        <v>182911</v>
      </c>
      <c r="C570" s="103" t="s">
        <v>2282</v>
      </c>
      <c r="D570" s="110" t="s">
        <v>2283</v>
      </c>
      <c r="E570" s="111" t="s">
        <v>262</v>
      </c>
      <c r="F570" s="112" t="s">
        <v>1555</v>
      </c>
      <c r="G570" s="99" t="s">
        <v>3760</v>
      </c>
      <c r="H570" s="97" t="s">
        <v>534</v>
      </c>
      <c r="I570" s="110" t="s">
        <v>1700</v>
      </c>
      <c r="J570" s="113" t="s">
        <v>2294</v>
      </c>
      <c r="K570" s="109">
        <v>619.35</v>
      </c>
      <c r="L570" s="64">
        <v>153.29</v>
      </c>
    </row>
    <row r="571" spans="1:12" ht="15.6" x14ac:dyDescent="0.25">
      <c r="A571" s="98">
        <v>254634049</v>
      </c>
      <c r="B571" s="98">
        <v>224914</v>
      </c>
      <c r="C571" s="103" t="s">
        <v>2282</v>
      </c>
      <c r="D571" s="110" t="s">
        <v>2283</v>
      </c>
      <c r="E571" s="111" t="s">
        <v>262</v>
      </c>
      <c r="F571" s="112" t="s">
        <v>1564</v>
      </c>
      <c r="G571" s="99" t="s">
        <v>3761</v>
      </c>
      <c r="H571" s="97" t="s">
        <v>534</v>
      </c>
      <c r="I571" s="110" t="s">
        <v>1700</v>
      </c>
      <c r="J571" s="113" t="s">
        <v>2299</v>
      </c>
      <c r="K571" s="109">
        <v>662.82</v>
      </c>
      <c r="L571" s="64">
        <v>164.05</v>
      </c>
    </row>
    <row r="572" spans="1:12" ht="15.6" x14ac:dyDescent="0.25">
      <c r="A572" s="98">
        <v>254634009</v>
      </c>
      <c r="B572" s="98">
        <v>180621</v>
      </c>
      <c r="C572" s="103" t="s">
        <v>2282</v>
      </c>
      <c r="D572" s="110" t="s">
        <v>2283</v>
      </c>
      <c r="E572" s="111" t="s">
        <v>262</v>
      </c>
      <c r="F572" s="112" t="s">
        <v>1559</v>
      </c>
      <c r="G572" s="99" t="s">
        <v>3762</v>
      </c>
      <c r="H572" s="97" t="s">
        <v>534</v>
      </c>
      <c r="I572" s="110" t="s">
        <v>1700</v>
      </c>
      <c r="J572" s="113" t="s">
        <v>2295</v>
      </c>
      <c r="K572" s="109">
        <v>674.88</v>
      </c>
      <c r="L572" s="64">
        <v>167.03</v>
      </c>
    </row>
    <row r="573" spans="1:12" ht="15.6" x14ac:dyDescent="0.25">
      <c r="A573" s="98">
        <v>254634440</v>
      </c>
      <c r="B573" s="98">
        <v>227239</v>
      </c>
      <c r="C573" s="103" t="s">
        <v>2282</v>
      </c>
      <c r="D573" s="110" t="s">
        <v>2283</v>
      </c>
      <c r="E573" s="111" t="s">
        <v>262</v>
      </c>
      <c r="F573" s="112" t="s">
        <v>1553</v>
      </c>
      <c r="G573" s="99" t="s">
        <v>3763</v>
      </c>
      <c r="H573" s="97" t="s">
        <v>534</v>
      </c>
      <c r="I573" s="110" t="s">
        <v>1700</v>
      </c>
      <c r="J573" s="113" t="s">
        <v>2295</v>
      </c>
      <c r="K573" s="109">
        <v>701.35</v>
      </c>
      <c r="L573" s="64">
        <v>173.58</v>
      </c>
    </row>
    <row r="574" spans="1:12" ht="15.6" x14ac:dyDescent="0.25">
      <c r="A574" s="98">
        <v>254634464</v>
      </c>
      <c r="B574" s="98">
        <v>195344</v>
      </c>
      <c r="C574" s="103" t="s">
        <v>2282</v>
      </c>
      <c r="D574" s="110" t="s">
        <v>2283</v>
      </c>
      <c r="E574" s="111" t="s">
        <v>262</v>
      </c>
      <c r="F574" s="112" t="s">
        <v>1558</v>
      </c>
      <c r="G574" s="99" t="s">
        <v>3764</v>
      </c>
      <c r="H574" s="97" t="s">
        <v>534</v>
      </c>
      <c r="I574" s="110" t="s">
        <v>1700</v>
      </c>
      <c r="J574" s="113" t="s">
        <v>2295</v>
      </c>
      <c r="K574" s="109">
        <v>710.34</v>
      </c>
      <c r="L574" s="64">
        <v>175.81</v>
      </c>
    </row>
    <row r="575" spans="1:12" ht="15.6" x14ac:dyDescent="0.25">
      <c r="A575" s="114">
        <v>254634384</v>
      </c>
      <c r="B575" s="98">
        <v>242879</v>
      </c>
      <c r="C575" s="103" t="s">
        <v>2282</v>
      </c>
      <c r="D575" s="110" t="s">
        <v>2283</v>
      </c>
      <c r="E575" s="111" t="s">
        <v>262</v>
      </c>
      <c r="F575" s="115" t="s">
        <v>1582</v>
      </c>
      <c r="G575" s="111" t="s">
        <v>3765</v>
      </c>
      <c r="H575" s="97" t="s">
        <v>534</v>
      </c>
      <c r="I575" s="110" t="s">
        <v>1700</v>
      </c>
      <c r="J575" s="113" t="s">
        <v>2295</v>
      </c>
      <c r="K575" s="109">
        <v>489</v>
      </c>
      <c r="L575" s="64">
        <v>121.03</v>
      </c>
    </row>
    <row r="576" spans="1:12" ht="15.6" x14ac:dyDescent="0.25">
      <c r="A576" s="98">
        <v>254242027</v>
      </c>
      <c r="B576" s="98">
        <v>51426</v>
      </c>
      <c r="C576" s="103" t="s">
        <v>2282</v>
      </c>
      <c r="D576" s="110" t="s">
        <v>2283</v>
      </c>
      <c r="E576" s="111" t="s">
        <v>262</v>
      </c>
      <c r="F576" s="112" t="s">
        <v>1549</v>
      </c>
      <c r="G576" s="99" t="s">
        <v>3766</v>
      </c>
      <c r="H576" s="97" t="s">
        <v>1661</v>
      </c>
      <c r="I576" s="110" t="s">
        <v>1700</v>
      </c>
      <c r="J576" s="113" t="s">
        <v>2291</v>
      </c>
      <c r="K576" s="109">
        <v>454.49</v>
      </c>
      <c r="L576" s="64">
        <v>112.49</v>
      </c>
    </row>
    <row r="577" spans="1:12" ht="15.6" x14ac:dyDescent="0.25">
      <c r="A577" s="98">
        <v>254242378</v>
      </c>
      <c r="B577" s="98">
        <v>235126</v>
      </c>
      <c r="C577" s="103" t="s">
        <v>2282</v>
      </c>
      <c r="D577" s="110" t="s">
        <v>2283</v>
      </c>
      <c r="E577" s="111" t="s">
        <v>262</v>
      </c>
      <c r="F577" s="112" t="s">
        <v>1578</v>
      </c>
      <c r="G577" s="99" t="s">
        <v>3767</v>
      </c>
      <c r="H577" s="97" t="s">
        <v>1661</v>
      </c>
      <c r="I577" s="110" t="s">
        <v>1700</v>
      </c>
      <c r="J577" s="113" t="s">
        <v>2294</v>
      </c>
      <c r="K577" s="109">
        <v>546.22</v>
      </c>
      <c r="L577" s="64">
        <v>135.19</v>
      </c>
    </row>
    <row r="578" spans="1:12" ht="15.6" x14ac:dyDescent="0.25">
      <c r="A578" s="114">
        <v>254242410</v>
      </c>
      <c r="B578" s="98">
        <v>182912</v>
      </c>
      <c r="C578" s="103" t="s">
        <v>2282</v>
      </c>
      <c r="D578" s="110" t="s">
        <v>2283</v>
      </c>
      <c r="E578" s="111" t="s">
        <v>262</v>
      </c>
      <c r="F578" s="115" t="s">
        <v>1555</v>
      </c>
      <c r="G578" s="111" t="s">
        <v>3768</v>
      </c>
      <c r="H578" s="97" t="s">
        <v>1661</v>
      </c>
      <c r="I578" s="110" t="s">
        <v>1700</v>
      </c>
      <c r="J578" s="113" t="s">
        <v>2294</v>
      </c>
      <c r="K578" s="109">
        <v>633.09</v>
      </c>
      <c r="L578" s="64">
        <v>156.69</v>
      </c>
    </row>
    <row r="579" spans="1:12" ht="15.6" x14ac:dyDescent="0.25">
      <c r="A579" s="98">
        <v>254242188</v>
      </c>
      <c r="B579" s="98">
        <v>224311</v>
      </c>
      <c r="C579" s="103" t="s">
        <v>2282</v>
      </c>
      <c r="D579" s="110" t="s">
        <v>2283</v>
      </c>
      <c r="E579" s="111" t="s">
        <v>262</v>
      </c>
      <c r="F579" s="112" t="s">
        <v>1583</v>
      </c>
      <c r="G579" s="99" t="s">
        <v>3769</v>
      </c>
      <c r="H579" s="97" t="s">
        <v>1661</v>
      </c>
      <c r="I579" s="110" t="s">
        <v>1700</v>
      </c>
      <c r="J579" s="113" t="s">
        <v>2295</v>
      </c>
      <c r="K579" s="109">
        <v>838.21</v>
      </c>
      <c r="L579" s="64">
        <v>207.46</v>
      </c>
    </row>
    <row r="580" spans="1:12" ht="15.6" x14ac:dyDescent="0.25">
      <c r="A580" s="98">
        <v>254687707</v>
      </c>
      <c r="B580" s="98">
        <v>53579</v>
      </c>
      <c r="C580" s="103" t="s">
        <v>2282</v>
      </c>
      <c r="D580" s="110" t="s">
        <v>2283</v>
      </c>
      <c r="E580" s="111" t="s">
        <v>262</v>
      </c>
      <c r="F580" s="112" t="s">
        <v>1595</v>
      </c>
      <c r="G580" s="99" t="s">
        <v>3770</v>
      </c>
      <c r="H580" s="97" t="s">
        <v>527</v>
      </c>
      <c r="I580" s="110" t="s">
        <v>1700</v>
      </c>
      <c r="J580" s="113" t="s">
        <v>2292</v>
      </c>
      <c r="K580" s="109">
        <v>431.82</v>
      </c>
      <c r="L580" s="64">
        <v>106.88</v>
      </c>
    </row>
    <row r="581" spans="1:12" ht="15.6" x14ac:dyDescent="0.25">
      <c r="A581" s="98">
        <v>254687027</v>
      </c>
      <c r="B581" s="98">
        <v>53536</v>
      </c>
      <c r="C581" s="103" t="s">
        <v>2282</v>
      </c>
      <c r="D581" s="110" t="s">
        <v>2283</v>
      </c>
      <c r="E581" s="111" t="s">
        <v>262</v>
      </c>
      <c r="F581" s="112" t="s">
        <v>1549</v>
      </c>
      <c r="G581" s="99" t="s">
        <v>3771</v>
      </c>
      <c r="H581" s="97" t="s">
        <v>527</v>
      </c>
      <c r="I581" s="110" t="s">
        <v>1700</v>
      </c>
      <c r="J581" s="113" t="s">
        <v>2291</v>
      </c>
      <c r="K581" s="109">
        <v>487.82</v>
      </c>
      <c r="L581" s="64">
        <v>120.74</v>
      </c>
    </row>
    <row r="582" spans="1:12" ht="15.6" x14ac:dyDescent="0.25">
      <c r="A582" s="98">
        <v>254687199</v>
      </c>
      <c r="B582" s="98">
        <v>224506</v>
      </c>
      <c r="C582" s="103" t="s">
        <v>2282</v>
      </c>
      <c r="D582" s="110" t="s">
        <v>2283</v>
      </c>
      <c r="E582" s="111" t="s">
        <v>262</v>
      </c>
      <c r="F582" s="112" t="s">
        <v>1560</v>
      </c>
      <c r="G582" s="99" t="s">
        <v>3772</v>
      </c>
      <c r="H582" s="97" t="s">
        <v>527</v>
      </c>
      <c r="I582" s="110" t="s">
        <v>1700</v>
      </c>
      <c r="J582" s="113" t="s">
        <v>2293</v>
      </c>
      <c r="K582" s="109">
        <v>516.44000000000005</v>
      </c>
      <c r="L582" s="64">
        <v>127.82</v>
      </c>
    </row>
    <row r="583" spans="1:12" ht="15.6" x14ac:dyDescent="0.25">
      <c r="A583" s="114">
        <v>254687528</v>
      </c>
      <c r="B583" s="98">
        <v>86480</v>
      </c>
      <c r="C583" s="103" t="s">
        <v>2282</v>
      </c>
      <c r="D583" s="110" t="s">
        <v>2283</v>
      </c>
      <c r="E583" s="111" t="s">
        <v>262</v>
      </c>
      <c r="F583" s="115" t="s">
        <v>1586</v>
      </c>
      <c r="G583" s="111" t="s">
        <v>3773</v>
      </c>
      <c r="H583" s="97" t="s">
        <v>527</v>
      </c>
      <c r="I583" s="110" t="s">
        <v>1700</v>
      </c>
      <c r="J583" s="113" t="s">
        <v>2292</v>
      </c>
      <c r="K583" s="109">
        <v>533.59</v>
      </c>
      <c r="L583" s="64">
        <v>132.06</v>
      </c>
    </row>
    <row r="584" spans="1:12" ht="15.6" x14ac:dyDescent="0.25">
      <c r="A584" s="98">
        <v>254687378</v>
      </c>
      <c r="B584" s="98">
        <v>235124</v>
      </c>
      <c r="C584" s="103" t="s">
        <v>2282</v>
      </c>
      <c r="D584" s="110" t="s">
        <v>2283</v>
      </c>
      <c r="E584" s="111" t="s">
        <v>262</v>
      </c>
      <c r="F584" s="112" t="s">
        <v>1578</v>
      </c>
      <c r="G584" s="99" t="s">
        <v>3774</v>
      </c>
      <c r="H584" s="97" t="s">
        <v>527</v>
      </c>
      <c r="I584" s="110" t="s">
        <v>1700</v>
      </c>
      <c r="J584" s="113" t="s">
        <v>2294</v>
      </c>
      <c r="K584" s="109">
        <v>557.83000000000004</v>
      </c>
      <c r="L584" s="64">
        <v>138.06</v>
      </c>
    </row>
    <row r="585" spans="1:12" ht="15.6" x14ac:dyDescent="0.25">
      <c r="A585" s="98">
        <v>254687587</v>
      </c>
      <c r="B585" s="98">
        <v>242564</v>
      </c>
      <c r="C585" s="103" t="s">
        <v>2282</v>
      </c>
      <c r="D585" s="110" t="s">
        <v>2283</v>
      </c>
      <c r="E585" s="111" t="s">
        <v>262</v>
      </c>
      <c r="F585" s="112" t="s">
        <v>1552</v>
      </c>
      <c r="G585" s="99" t="s">
        <v>3775</v>
      </c>
      <c r="H585" s="97" t="s">
        <v>527</v>
      </c>
      <c r="I585" s="110" t="s">
        <v>1700</v>
      </c>
      <c r="J585" s="113" t="s">
        <v>2294</v>
      </c>
      <c r="K585" s="109">
        <v>564.97</v>
      </c>
      <c r="L585" s="64">
        <v>139.83000000000001</v>
      </c>
    </row>
    <row r="586" spans="1:12" ht="15.6" x14ac:dyDescent="0.25">
      <c r="A586" s="98">
        <v>254687702</v>
      </c>
      <c r="B586" s="98">
        <v>53575</v>
      </c>
      <c r="C586" s="103" t="s">
        <v>2282</v>
      </c>
      <c r="D586" s="110" t="s">
        <v>2283</v>
      </c>
      <c r="E586" s="111" t="s">
        <v>262</v>
      </c>
      <c r="F586" s="112" t="s">
        <v>1548</v>
      </c>
      <c r="G586" s="99" t="s">
        <v>3776</v>
      </c>
      <c r="H586" s="97" t="s">
        <v>527</v>
      </c>
      <c r="I586" s="110" t="s">
        <v>1700</v>
      </c>
      <c r="J586" s="113" t="s">
        <v>2294</v>
      </c>
      <c r="K586" s="109">
        <v>572.46</v>
      </c>
      <c r="L586" s="64">
        <v>141.68</v>
      </c>
    </row>
    <row r="587" spans="1:12" ht="15.6" x14ac:dyDescent="0.25">
      <c r="A587" s="98">
        <v>254687948</v>
      </c>
      <c r="B587" s="98">
        <v>129020</v>
      </c>
      <c r="C587" s="103" t="s">
        <v>2282</v>
      </c>
      <c r="D587" s="110" t="s">
        <v>2283</v>
      </c>
      <c r="E587" s="111" t="s">
        <v>262</v>
      </c>
      <c r="F587" s="112" t="s">
        <v>1577</v>
      </c>
      <c r="G587" s="99" t="s">
        <v>3777</v>
      </c>
      <c r="H587" s="97" t="s">
        <v>527</v>
      </c>
      <c r="I587" s="110" t="s">
        <v>1700</v>
      </c>
      <c r="J587" s="113" t="s">
        <v>2295</v>
      </c>
      <c r="K587" s="109">
        <v>588.08000000000004</v>
      </c>
      <c r="L587" s="64">
        <v>145.55000000000001</v>
      </c>
    </row>
    <row r="588" spans="1:12" ht="15.6" x14ac:dyDescent="0.25">
      <c r="A588" s="98">
        <v>254687411</v>
      </c>
      <c r="B588" s="98">
        <v>183061</v>
      </c>
      <c r="C588" s="103" t="s">
        <v>2282</v>
      </c>
      <c r="D588" s="110" t="s">
        <v>2283</v>
      </c>
      <c r="E588" s="111" t="s">
        <v>262</v>
      </c>
      <c r="F588" s="112" t="s">
        <v>1570</v>
      </c>
      <c r="G588" s="99" t="s">
        <v>3778</v>
      </c>
      <c r="H588" s="97" t="s">
        <v>527</v>
      </c>
      <c r="I588" s="110" t="s">
        <v>1700</v>
      </c>
      <c r="J588" s="113" t="s">
        <v>2291</v>
      </c>
      <c r="K588" s="109">
        <v>594.52</v>
      </c>
      <c r="L588" s="64">
        <v>147.13999999999999</v>
      </c>
    </row>
    <row r="589" spans="1:12" ht="15.6" x14ac:dyDescent="0.25">
      <c r="A589" s="114">
        <v>254687384</v>
      </c>
      <c r="B589" s="98">
        <v>235060</v>
      </c>
      <c r="C589" s="103" t="s">
        <v>2282</v>
      </c>
      <c r="D589" s="110" t="s">
        <v>2283</v>
      </c>
      <c r="E589" s="111" t="s">
        <v>262</v>
      </c>
      <c r="F589" s="115" t="s">
        <v>1582</v>
      </c>
      <c r="G589" s="111" t="s">
        <v>3779</v>
      </c>
      <c r="H589" s="97" t="s">
        <v>527</v>
      </c>
      <c r="I589" s="110" t="s">
        <v>1700</v>
      </c>
      <c r="J589" s="113" t="s">
        <v>2295</v>
      </c>
      <c r="K589" s="109">
        <v>646.98</v>
      </c>
      <c r="L589" s="64">
        <v>160.13</v>
      </c>
    </row>
    <row r="590" spans="1:12" ht="15.6" x14ac:dyDescent="0.25">
      <c r="A590" s="114">
        <v>254687530</v>
      </c>
      <c r="B590" s="98">
        <v>133879</v>
      </c>
      <c r="C590" s="103" t="s">
        <v>2282</v>
      </c>
      <c r="D590" s="110" t="s">
        <v>2283</v>
      </c>
      <c r="E590" s="111" t="s">
        <v>262</v>
      </c>
      <c r="F590" s="115" t="s">
        <v>1563</v>
      </c>
      <c r="G590" s="111" t="s">
        <v>3780</v>
      </c>
      <c r="H590" s="97" t="s">
        <v>527</v>
      </c>
      <c r="I590" s="110" t="s">
        <v>1700</v>
      </c>
      <c r="J590" s="113" t="s">
        <v>2294</v>
      </c>
      <c r="K590" s="109">
        <v>652.13</v>
      </c>
      <c r="L590" s="64">
        <v>161.4</v>
      </c>
    </row>
    <row r="591" spans="1:12" ht="15.6" x14ac:dyDescent="0.25">
      <c r="A591" s="114">
        <v>254687418</v>
      </c>
      <c r="B591" s="98">
        <v>169125</v>
      </c>
      <c r="C591" s="103" t="s">
        <v>2282</v>
      </c>
      <c r="D591" s="110" t="s">
        <v>2283</v>
      </c>
      <c r="E591" s="111" t="s">
        <v>262</v>
      </c>
      <c r="F591" s="115" t="s">
        <v>1591</v>
      </c>
      <c r="G591" s="111" t="s">
        <v>3781</v>
      </c>
      <c r="H591" s="97" t="s">
        <v>527</v>
      </c>
      <c r="I591" s="110" t="s">
        <v>1700</v>
      </c>
      <c r="J591" s="113" t="s">
        <v>2291</v>
      </c>
      <c r="K591" s="109">
        <v>654.63</v>
      </c>
      <c r="L591" s="64">
        <v>162.02000000000001</v>
      </c>
    </row>
    <row r="592" spans="1:12" ht="15.6" x14ac:dyDescent="0.25">
      <c r="A592" s="114">
        <v>254687410</v>
      </c>
      <c r="B592" s="98">
        <v>182954</v>
      </c>
      <c r="C592" s="103" t="s">
        <v>2282</v>
      </c>
      <c r="D592" s="110" t="s">
        <v>2283</v>
      </c>
      <c r="E592" s="111" t="s">
        <v>262</v>
      </c>
      <c r="F592" s="115" t="s">
        <v>1555</v>
      </c>
      <c r="G592" s="111" t="s">
        <v>3782</v>
      </c>
      <c r="H592" s="97" t="s">
        <v>527</v>
      </c>
      <c r="I592" s="110" t="s">
        <v>1700</v>
      </c>
      <c r="J592" s="113" t="s">
        <v>2294</v>
      </c>
      <c r="K592" s="109">
        <v>687.94</v>
      </c>
      <c r="L592" s="64">
        <v>170.27</v>
      </c>
    </row>
    <row r="593" spans="1:12" ht="15.6" x14ac:dyDescent="0.25">
      <c r="A593" s="98">
        <v>254687009</v>
      </c>
      <c r="B593" s="98">
        <v>175442</v>
      </c>
      <c r="C593" s="103" t="s">
        <v>2282</v>
      </c>
      <c r="D593" s="110" t="s">
        <v>2283</v>
      </c>
      <c r="E593" s="111" t="s">
        <v>262</v>
      </c>
      <c r="F593" s="112" t="s">
        <v>1559</v>
      </c>
      <c r="G593" s="99" t="s">
        <v>3783</v>
      </c>
      <c r="H593" s="97" t="s">
        <v>527</v>
      </c>
      <c r="I593" s="110" t="s">
        <v>1700</v>
      </c>
      <c r="J593" s="113" t="s">
        <v>2295</v>
      </c>
      <c r="K593" s="109">
        <v>749.37</v>
      </c>
      <c r="L593" s="64">
        <v>185.47</v>
      </c>
    </row>
    <row r="594" spans="1:12" ht="15.6" x14ac:dyDescent="0.25">
      <c r="A594" s="98">
        <v>254687464</v>
      </c>
      <c r="B594" s="98">
        <v>201321</v>
      </c>
      <c r="C594" s="103" t="s">
        <v>2282</v>
      </c>
      <c r="D594" s="110" t="s">
        <v>2283</v>
      </c>
      <c r="E594" s="111" t="s">
        <v>262</v>
      </c>
      <c r="F594" s="112" t="s">
        <v>1558</v>
      </c>
      <c r="G594" s="99" t="s">
        <v>3784</v>
      </c>
      <c r="H594" s="97" t="s">
        <v>527</v>
      </c>
      <c r="I594" s="110" t="s">
        <v>1700</v>
      </c>
      <c r="J594" s="113" t="s">
        <v>2295</v>
      </c>
      <c r="K594" s="109">
        <v>792.16</v>
      </c>
      <c r="L594" s="64">
        <v>196.06</v>
      </c>
    </row>
    <row r="595" spans="1:12" ht="15.6" x14ac:dyDescent="0.25">
      <c r="A595" s="114">
        <v>254687416</v>
      </c>
      <c r="B595" s="98">
        <v>187341</v>
      </c>
      <c r="C595" s="103" t="s">
        <v>2282</v>
      </c>
      <c r="D595" s="110" t="s">
        <v>2283</v>
      </c>
      <c r="E595" s="111" t="s">
        <v>262</v>
      </c>
      <c r="F595" s="115" t="s">
        <v>1561</v>
      </c>
      <c r="G595" s="111" t="s">
        <v>3785</v>
      </c>
      <c r="H595" s="97" t="s">
        <v>527</v>
      </c>
      <c r="I595" s="110" t="s">
        <v>1700</v>
      </c>
      <c r="J595" s="113" t="s">
        <v>2296</v>
      </c>
      <c r="K595" s="109">
        <v>840</v>
      </c>
      <c r="L595" s="64">
        <v>207.9</v>
      </c>
    </row>
    <row r="596" spans="1:12" ht="15.6" x14ac:dyDescent="0.25">
      <c r="A596" s="98">
        <v>254687599</v>
      </c>
      <c r="B596" s="98">
        <v>271587</v>
      </c>
      <c r="C596" s="103" t="s">
        <v>2282</v>
      </c>
      <c r="D596" s="110" t="s">
        <v>2283</v>
      </c>
      <c r="E596" s="111" t="s">
        <v>262</v>
      </c>
      <c r="F596" s="116" t="s">
        <v>3392</v>
      </c>
      <c r="G596" s="99" t="s">
        <v>3786</v>
      </c>
      <c r="H596" s="97" t="s">
        <v>527</v>
      </c>
      <c r="I596" s="110" t="s">
        <v>3394</v>
      </c>
      <c r="J596" s="113" t="s">
        <v>2289</v>
      </c>
      <c r="K596" s="109">
        <v>1541.35</v>
      </c>
      <c r="L596" s="64">
        <v>381.48</v>
      </c>
    </row>
    <row r="597" spans="1:12" ht="15.6" x14ac:dyDescent="0.25">
      <c r="A597" s="98">
        <v>254878926</v>
      </c>
      <c r="B597" s="98">
        <v>190368</v>
      </c>
      <c r="C597" s="103" t="s">
        <v>2282</v>
      </c>
      <c r="D597" s="110" t="s">
        <v>2283</v>
      </c>
      <c r="E597" s="111" t="s">
        <v>262</v>
      </c>
      <c r="F597" s="112" t="s">
        <v>1600</v>
      </c>
      <c r="G597" s="99" t="s">
        <v>3787</v>
      </c>
      <c r="H597" s="97" t="s">
        <v>528</v>
      </c>
      <c r="I597" s="110" t="s">
        <v>1700</v>
      </c>
      <c r="J597" s="113" t="s">
        <v>2290</v>
      </c>
      <c r="K597" s="109">
        <v>418.36</v>
      </c>
      <c r="L597" s="64">
        <v>103.54</v>
      </c>
    </row>
    <row r="598" spans="1:12" ht="15.6" x14ac:dyDescent="0.25">
      <c r="A598" s="98">
        <v>254878707</v>
      </c>
      <c r="B598" s="98">
        <v>99632</v>
      </c>
      <c r="C598" s="103" t="s">
        <v>2282</v>
      </c>
      <c r="D598" s="110" t="s">
        <v>2283</v>
      </c>
      <c r="E598" s="111" t="s">
        <v>262</v>
      </c>
      <c r="F598" s="112" t="s">
        <v>1595</v>
      </c>
      <c r="G598" s="99" t="s">
        <v>3788</v>
      </c>
      <c r="H598" s="97" t="s">
        <v>528</v>
      </c>
      <c r="I598" s="110" t="s">
        <v>1700</v>
      </c>
      <c r="J598" s="113" t="s">
        <v>2292</v>
      </c>
      <c r="K598" s="109">
        <v>468.86</v>
      </c>
      <c r="L598" s="64">
        <v>116.04</v>
      </c>
    </row>
    <row r="599" spans="1:12" ht="15.6" x14ac:dyDescent="0.25">
      <c r="A599" s="98">
        <v>254878027</v>
      </c>
      <c r="B599" s="98">
        <v>53873</v>
      </c>
      <c r="C599" s="103" t="s">
        <v>2282</v>
      </c>
      <c r="D599" s="110" t="s">
        <v>2283</v>
      </c>
      <c r="E599" s="111" t="s">
        <v>262</v>
      </c>
      <c r="F599" s="112" t="s">
        <v>1549</v>
      </c>
      <c r="G599" s="99" t="s">
        <v>3789</v>
      </c>
      <c r="H599" s="97" t="s">
        <v>528</v>
      </c>
      <c r="I599" s="110" t="s">
        <v>1700</v>
      </c>
      <c r="J599" s="113" t="s">
        <v>2291</v>
      </c>
      <c r="K599" s="109">
        <v>518.58000000000004</v>
      </c>
      <c r="L599" s="64">
        <v>128.35</v>
      </c>
    </row>
    <row r="600" spans="1:12" ht="15.6" x14ac:dyDescent="0.25">
      <c r="A600" s="98">
        <v>254878199</v>
      </c>
      <c r="B600" s="98">
        <v>224507</v>
      </c>
      <c r="C600" s="103" t="s">
        <v>2282</v>
      </c>
      <c r="D600" s="110" t="s">
        <v>2283</v>
      </c>
      <c r="E600" s="111" t="s">
        <v>262</v>
      </c>
      <c r="F600" s="112" t="s">
        <v>1560</v>
      </c>
      <c r="G600" s="99" t="s">
        <v>3790</v>
      </c>
      <c r="H600" s="97" t="s">
        <v>528</v>
      </c>
      <c r="I600" s="110" t="s">
        <v>1700</v>
      </c>
      <c r="J600" s="113" t="s">
        <v>2293</v>
      </c>
      <c r="K600" s="109">
        <v>531.98</v>
      </c>
      <c r="L600" s="64">
        <v>131.66999999999999</v>
      </c>
    </row>
    <row r="601" spans="1:12" ht="15.6" x14ac:dyDescent="0.25">
      <c r="A601" s="98">
        <v>254878528</v>
      </c>
      <c r="B601" s="98">
        <v>100817</v>
      </c>
      <c r="C601" s="103" t="s">
        <v>2282</v>
      </c>
      <c r="D601" s="110" t="s">
        <v>2283</v>
      </c>
      <c r="E601" s="111" t="s">
        <v>262</v>
      </c>
      <c r="F601" s="112" t="s">
        <v>1586</v>
      </c>
      <c r="G601" s="99" t="s">
        <v>3791</v>
      </c>
      <c r="H601" s="97" t="s">
        <v>528</v>
      </c>
      <c r="I601" s="110" t="s">
        <v>1700</v>
      </c>
      <c r="J601" s="113" t="s">
        <v>2292</v>
      </c>
      <c r="K601" s="109">
        <v>557.36</v>
      </c>
      <c r="L601" s="64">
        <v>137.94999999999999</v>
      </c>
    </row>
    <row r="602" spans="1:12" ht="15.6" x14ac:dyDescent="0.25">
      <c r="A602" s="98">
        <v>254878378</v>
      </c>
      <c r="B602" s="98">
        <v>235123</v>
      </c>
      <c r="C602" s="103" t="s">
        <v>2282</v>
      </c>
      <c r="D602" s="110" t="s">
        <v>2283</v>
      </c>
      <c r="E602" s="111" t="s">
        <v>262</v>
      </c>
      <c r="F602" s="112" t="s">
        <v>1578</v>
      </c>
      <c r="G602" s="99" t="s">
        <v>3792</v>
      </c>
      <c r="H602" s="97" t="s">
        <v>528</v>
      </c>
      <c r="I602" s="110" t="s">
        <v>1700</v>
      </c>
      <c r="J602" s="113" t="s">
        <v>2294</v>
      </c>
      <c r="K602" s="109">
        <v>569.46</v>
      </c>
      <c r="L602" s="64">
        <v>140.94</v>
      </c>
    </row>
    <row r="603" spans="1:12" ht="15.6" x14ac:dyDescent="0.25">
      <c r="A603" s="98">
        <v>254878351</v>
      </c>
      <c r="B603" s="98">
        <v>230944</v>
      </c>
      <c r="C603" s="103" t="s">
        <v>2282</v>
      </c>
      <c r="D603" s="110" t="s">
        <v>2283</v>
      </c>
      <c r="E603" s="111" t="s">
        <v>262</v>
      </c>
      <c r="F603" s="112" t="s">
        <v>1550</v>
      </c>
      <c r="G603" s="99" t="s">
        <v>3793</v>
      </c>
      <c r="H603" s="97" t="s">
        <v>528</v>
      </c>
      <c r="I603" s="110" t="s">
        <v>1700</v>
      </c>
      <c r="J603" s="113" t="s">
        <v>2298</v>
      </c>
      <c r="K603" s="109">
        <v>595.19000000000005</v>
      </c>
      <c r="L603" s="64">
        <v>147.31</v>
      </c>
    </row>
    <row r="604" spans="1:12" ht="15.6" x14ac:dyDescent="0.25">
      <c r="A604" s="98">
        <v>254878587</v>
      </c>
      <c r="B604" s="98">
        <v>242560</v>
      </c>
      <c r="C604" s="103" t="s">
        <v>2282</v>
      </c>
      <c r="D604" s="110" t="s">
        <v>2283</v>
      </c>
      <c r="E604" s="111" t="s">
        <v>262</v>
      </c>
      <c r="F604" s="112" t="s">
        <v>1552</v>
      </c>
      <c r="G604" s="99" t="s">
        <v>3794</v>
      </c>
      <c r="H604" s="97" t="s">
        <v>528</v>
      </c>
      <c r="I604" s="110" t="s">
        <v>1700</v>
      </c>
      <c r="J604" s="113" t="s">
        <v>2294</v>
      </c>
      <c r="K604" s="109">
        <v>584.11</v>
      </c>
      <c r="L604" s="64">
        <v>144.57</v>
      </c>
    </row>
    <row r="605" spans="1:12" ht="15.6" x14ac:dyDescent="0.25">
      <c r="A605" s="114">
        <v>254878175</v>
      </c>
      <c r="B605" s="98">
        <v>217558</v>
      </c>
      <c r="C605" s="103" t="s">
        <v>2282</v>
      </c>
      <c r="D605" s="110" t="s">
        <v>2283</v>
      </c>
      <c r="E605" s="111" t="s">
        <v>262</v>
      </c>
      <c r="F605" s="115" t="s">
        <v>1580</v>
      </c>
      <c r="G605" s="111" t="s">
        <v>3795</v>
      </c>
      <c r="H605" s="97" t="s">
        <v>528</v>
      </c>
      <c r="I605" s="110" t="s">
        <v>1700</v>
      </c>
      <c r="J605" s="113" t="s">
        <v>2292</v>
      </c>
      <c r="K605" s="109">
        <v>589.16</v>
      </c>
      <c r="L605" s="64">
        <v>145.82</v>
      </c>
    </row>
    <row r="606" spans="1:12" ht="15.6" x14ac:dyDescent="0.25">
      <c r="A606" s="98">
        <v>254878948</v>
      </c>
      <c r="B606" s="98">
        <v>129019</v>
      </c>
      <c r="C606" s="103" t="s">
        <v>2282</v>
      </c>
      <c r="D606" s="110" t="s">
        <v>2283</v>
      </c>
      <c r="E606" s="111" t="s">
        <v>262</v>
      </c>
      <c r="F606" s="112" t="s">
        <v>1577</v>
      </c>
      <c r="G606" s="99" t="s">
        <v>3796</v>
      </c>
      <c r="H606" s="97" t="s">
        <v>528</v>
      </c>
      <c r="I606" s="110" t="s">
        <v>1700</v>
      </c>
      <c r="J606" s="113" t="s">
        <v>2295</v>
      </c>
      <c r="K606" s="109">
        <v>611.14</v>
      </c>
      <c r="L606" s="64">
        <v>151.26</v>
      </c>
    </row>
    <row r="607" spans="1:12" ht="15.6" x14ac:dyDescent="0.25">
      <c r="A607" s="98">
        <v>254878702</v>
      </c>
      <c r="B607" s="98">
        <v>99675</v>
      </c>
      <c r="C607" s="103" t="s">
        <v>2282</v>
      </c>
      <c r="D607" s="110" t="s">
        <v>2283</v>
      </c>
      <c r="E607" s="111" t="s">
        <v>262</v>
      </c>
      <c r="F607" s="112" t="s">
        <v>1548</v>
      </c>
      <c r="G607" s="99" t="s">
        <v>3797</v>
      </c>
      <c r="H607" s="97" t="s">
        <v>528</v>
      </c>
      <c r="I607" s="110" t="s">
        <v>1700</v>
      </c>
      <c r="J607" s="113" t="s">
        <v>2294</v>
      </c>
      <c r="K607" s="109">
        <v>615.61</v>
      </c>
      <c r="L607" s="64">
        <v>152.36000000000001</v>
      </c>
    </row>
    <row r="608" spans="1:12" ht="15.6" x14ac:dyDescent="0.25">
      <c r="A608" s="114">
        <v>254878384</v>
      </c>
      <c r="B608" s="98">
        <v>235059</v>
      </c>
      <c r="C608" s="103" t="s">
        <v>2282</v>
      </c>
      <c r="D608" s="110" t="s">
        <v>2283</v>
      </c>
      <c r="E608" s="111" t="s">
        <v>262</v>
      </c>
      <c r="F608" s="115" t="s">
        <v>1582</v>
      </c>
      <c r="G608" s="111" t="s">
        <v>3798</v>
      </c>
      <c r="H608" s="97" t="s">
        <v>528</v>
      </c>
      <c r="I608" s="110" t="s">
        <v>1700</v>
      </c>
      <c r="J608" s="113" t="s">
        <v>2295</v>
      </c>
      <c r="K608" s="109">
        <v>656.91</v>
      </c>
      <c r="L608" s="64">
        <v>162.59</v>
      </c>
    </row>
    <row r="609" spans="1:12" ht="15.6" x14ac:dyDescent="0.25">
      <c r="A609" s="98">
        <v>254878418</v>
      </c>
      <c r="B609" s="98">
        <v>190446</v>
      </c>
      <c r="C609" s="103" t="s">
        <v>2282</v>
      </c>
      <c r="D609" s="110" t="s">
        <v>2283</v>
      </c>
      <c r="E609" s="111" t="s">
        <v>262</v>
      </c>
      <c r="F609" s="112" t="s">
        <v>1591</v>
      </c>
      <c r="G609" s="99" t="s">
        <v>3799</v>
      </c>
      <c r="H609" s="97" t="s">
        <v>528</v>
      </c>
      <c r="I609" s="110" t="s">
        <v>1700</v>
      </c>
      <c r="J609" s="113" t="s">
        <v>2291</v>
      </c>
      <c r="K609" s="109">
        <v>670.53</v>
      </c>
      <c r="L609" s="64">
        <v>165.96</v>
      </c>
    </row>
    <row r="610" spans="1:12" ht="15.6" x14ac:dyDescent="0.25">
      <c r="A610" s="114">
        <v>254878530</v>
      </c>
      <c r="B610" s="98">
        <v>131346</v>
      </c>
      <c r="C610" s="103" t="s">
        <v>2282</v>
      </c>
      <c r="D610" s="110" t="s">
        <v>2283</v>
      </c>
      <c r="E610" s="111" t="s">
        <v>262</v>
      </c>
      <c r="F610" s="115" t="s">
        <v>1563</v>
      </c>
      <c r="G610" s="111" t="s">
        <v>3800</v>
      </c>
      <c r="H610" s="97" t="s">
        <v>528</v>
      </c>
      <c r="I610" s="110" t="s">
        <v>1700</v>
      </c>
      <c r="J610" s="113" t="s">
        <v>2294</v>
      </c>
      <c r="K610" s="109">
        <v>685.54</v>
      </c>
      <c r="L610" s="64">
        <v>169.67</v>
      </c>
    </row>
    <row r="611" spans="1:12" ht="15.6" x14ac:dyDescent="0.25">
      <c r="A611" s="98">
        <v>254878198</v>
      </c>
      <c r="B611" s="98">
        <v>227572</v>
      </c>
      <c r="C611" s="103" t="s">
        <v>2282</v>
      </c>
      <c r="D611" s="110" t="s">
        <v>2283</v>
      </c>
      <c r="E611" s="111" t="s">
        <v>262</v>
      </c>
      <c r="F611" s="112" t="s">
        <v>1572</v>
      </c>
      <c r="G611" s="99" t="s">
        <v>3801</v>
      </c>
      <c r="H611" s="97" t="s">
        <v>528</v>
      </c>
      <c r="I611" s="110" t="s">
        <v>1700</v>
      </c>
      <c r="J611" s="113" t="s">
        <v>2293</v>
      </c>
      <c r="K611" s="109">
        <v>695.64</v>
      </c>
      <c r="L611" s="64">
        <v>172.17</v>
      </c>
    </row>
    <row r="612" spans="1:12" ht="15.6" x14ac:dyDescent="0.25">
      <c r="A612" s="114">
        <v>254878410</v>
      </c>
      <c r="B612" s="98">
        <v>208837</v>
      </c>
      <c r="C612" s="103" t="s">
        <v>2282</v>
      </c>
      <c r="D612" s="110" t="s">
        <v>2283</v>
      </c>
      <c r="E612" s="111" t="s">
        <v>262</v>
      </c>
      <c r="F612" s="115" t="s">
        <v>1555</v>
      </c>
      <c r="G612" s="111" t="s">
        <v>3802</v>
      </c>
      <c r="H612" s="97" t="s">
        <v>528</v>
      </c>
      <c r="I612" s="110" t="s">
        <v>1700</v>
      </c>
      <c r="J612" s="113" t="s">
        <v>2294</v>
      </c>
      <c r="K612" s="109">
        <v>706.9</v>
      </c>
      <c r="L612" s="64">
        <v>174.96</v>
      </c>
    </row>
    <row r="613" spans="1:12" ht="15.6" x14ac:dyDescent="0.25">
      <c r="A613" s="98">
        <v>254878049</v>
      </c>
      <c r="B613" s="98">
        <v>217703</v>
      </c>
      <c r="C613" s="103" t="s">
        <v>2282</v>
      </c>
      <c r="D613" s="110" t="s">
        <v>2283</v>
      </c>
      <c r="E613" s="111" t="s">
        <v>262</v>
      </c>
      <c r="F613" s="112" t="s">
        <v>1564</v>
      </c>
      <c r="G613" s="99" t="s">
        <v>3803</v>
      </c>
      <c r="H613" s="97" t="s">
        <v>528</v>
      </c>
      <c r="I613" s="110" t="s">
        <v>1700</v>
      </c>
      <c r="J613" s="113" t="s">
        <v>2299</v>
      </c>
      <c r="K613" s="109">
        <v>753.25</v>
      </c>
      <c r="L613" s="64">
        <v>186.43</v>
      </c>
    </row>
    <row r="614" spans="1:12" ht="15.6" x14ac:dyDescent="0.25">
      <c r="A614" s="98">
        <v>254878440</v>
      </c>
      <c r="B614" s="98">
        <v>224911</v>
      </c>
      <c r="C614" s="103" t="s">
        <v>2282</v>
      </c>
      <c r="D614" s="110" t="s">
        <v>2283</v>
      </c>
      <c r="E614" s="111" t="s">
        <v>262</v>
      </c>
      <c r="F614" s="112" t="s">
        <v>1553</v>
      </c>
      <c r="G614" s="99" t="s">
        <v>3804</v>
      </c>
      <c r="H614" s="97" t="s">
        <v>528</v>
      </c>
      <c r="I614" s="110" t="s">
        <v>1700</v>
      </c>
      <c r="J614" s="113" t="s">
        <v>2295</v>
      </c>
      <c r="K614" s="109">
        <v>767.34</v>
      </c>
      <c r="L614" s="64">
        <v>189.92</v>
      </c>
    </row>
    <row r="615" spans="1:12" ht="15.6" x14ac:dyDescent="0.25">
      <c r="A615" s="98">
        <v>254878009</v>
      </c>
      <c r="B615" s="98">
        <v>183531</v>
      </c>
      <c r="C615" s="103" t="s">
        <v>2282</v>
      </c>
      <c r="D615" s="110" t="s">
        <v>2283</v>
      </c>
      <c r="E615" s="111" t="s">
        <v>262</v>
      </c>
      <c r="F615" s="112" t="s">
        <v>1559</v>
      </c>
      <c r="G615" s="99" t="s">
        <v>3805</v>
      </c>
      <c r="H615" s="97" t="s">
        <v>528</v>
      </c>
      <c r="I615" s="110" t="s">
        <v>1700</v>
      </c>
      <c r="J615" s="113" t="s">
        <v>2295</v>
      </c>
      <c r="K615" s="109">
        <v>791.31</v>
      </c>
      <c r="L615" s="64">
        <v>195.85</v>
      </c>
    </row>
    <row r="616" spans="1:12" ht="15.6" x14ac:dyDescent="0.25">
      <c r="A616" s="98">
        <v>254878708</v>
      </c>
      <c r="B616" s="98">
        <v>99649</v>
      </c>
      <c r="C616" s="103" t="s">
        <v>2282</v>
      </c>
      <c r="D616" s="110" t="s">
        <v>2283</v>
      </c>
      <c r="E616" s="111" t="s">
        <v>262</v>
      </c>
      <c r="F616" s="112" t="s">
        <v>1605</v>
      </c>
      <c r="G616" s="99" t="s">
        <v>3806</v>
      </c>
      <c r="H616" s="97" t="s">
        <v>528</v>
      </c>
      <c r="I616" s="110" t="s">
        <v>1700</v>
      </c>
      <c r="J616" s="113" t="s">
        <v>2293</v>
      </c>
      <c r="K616" s="109">
        <v>792.59</v>
      </c>
      <c r="L616" s="64">
        <v>196.17</v>
      </c>
    </row>
    <row r="617" spans="1:12" ht="15.6" x14ac:dyDescent="0.25">
      <c r="A617" s="98">
        <v>254878494</v>
      </c>
      <c r="B617" s="98">
        <v>240822</v>
      </c>
      <c r="C617" s="103" t="s">
        <v>2282</v>
      </c>
      <c r="D617" s="110" t="s">
        <v>2283</v>
      </c>
      <c r="E617" s="111" t="s">
        <v>262</v>
      </c>
      <c r="F617" s="112" t="s">
        <v>1592</v>
      </c>
      <c r="G617" s="99" t="s">
        <v>3807</v>
      </c>
      <c r="H617" s="97" t="s">
        <v>528</v>
      </c>
      <c r="I617" s="110" t="s">
        <v>1700</v>
      </c>
      <c r="J617" s="113" t="s">
        <v>2296</v>
      </c>
      <c r="K617" s="109">
        <v>844.4</v>
      </c>
      <c r="L617" s="64">
        <v>208.99</v>
      </c>
    </row>
    <row r="618" spans="1:12" ht="15.6" x14ac:dyDescent="0.25">
      <c r="A618" s="98">
        <v>254878477</v>
      </c>
      <c r="B618" s="98">
        <v>214147</v>
      </c>
      <c r="C618" s="103" t="s">
        <v>2282</v>
      </c>
      <c r="D618" s="110" t="s">
        <v>2283</v>
      </c>
      <c r="E618" s="111" t="s">
        <v>262</v>
      </c>
      <c r="F618" s="112" t="s">
        <v>1568</v>
      </c>
      <c r="G618" s="99" t="s">
        <v>3808</v>
      </c>
      <c r="H618" s="97" t="s">
        <v>528</v>
      </c>
      <c r="I618" s="110" t="s">
        <v>1700</v>
      </c>
      <c r="J618" s="113" t="s">
        <v>2295</v>
      </c>
      <c r="K618" s="109">
        <v>864.32</v>
      </c>
      <c r="L618" s="64">
        <v>213.92</v>
      </c>
    </row>
    <row r="619" spans="1:12" ht="15.6" x14ac:dyDescent="0.25">
      <c r="A619" s="98">
        <v>254878464</v>
      </c>
      <c r="B619" s="98">
        <v>201326</v>
      </c>
      <c r="C619" s="103" t="s">
        <v>2282</v>
      </c>
      <c r="D619" s="110" t="s">
        <v>2283</v>
      </c>
      <c r="E619" s="111" t="s">
        <v>262</v>
      </c>
      <c r="F619" s="112" t="s">
        <v>1558</v>
      </c>
      <c r="G619" s="99" t="s">
        <v>3809</v>
      </c>
      <c r="H619" s="97" t="s">
        <v>528</v>
      </c>
      <c r="I619" s="110" t="s">
        <v>1700</v>
      </c>
      <c r="J619" s="113" t="s">
        <v>2295</v>
      </c>
      <c r="K619" s="109">
        <v>875.11</v>
      </c>
      <c r="L619" s="64">
        <v>216.59</v>
      </c>
    </row>
    <row r="620" spans="1:12" ht="15.6" x14ac:dyDescent="0.25">
      <c r="A620" s="98">
        <v>254878416</v>
      </c>
      <c r="B620" s="98">
        <v>197766</v>
      </c>
      <c r="C620" s="103" t="s">
        <v>2282</v>
      </c>
      <c r="D620" s="110" t="s">
        <v>2283</v>
      </c>
      <c r="E620" s="111" t="s">
        <v>262</v>
      </c>
      <c r="F620" s="112" t="s">
        <v>1561</v>
      </c>
      <c r="G620" s="99" t="s">
        <v>3810</v>
      </c>
      <c r="H620" s="97" t="s">
        <v>528</v>
      </c>
      <c r="I620" s="110" t="s">
        <v>1700</v>
      </c>
      <c r="J620" s="113" t="s">
        <v>2296</v>
      </c>
      <c r="K620" s="109">
        <v>886.02</v>
      </c>
      <c r="L620" s="64">
        <v>219.29</v>
      </c>
    </row>
    <row r="621" spans="1:12" ht="15.6" x14ac:dyDescent="0.25">
      <c r="A621" s="98">
        <v>254878561</v>
      </c>
      <c r="B621" s="98">
        <v>232694</v>
      </c>
      <c r="C621" s="103" t="s">
        <v>2282</v>
      </c>
      <c r="D621" s="110" t="s">
        <v>2283</v>
      </c>
      <c r="E621" s="111" t="s">
        <v>262</v>
      </c>
      <c r="F621" s="112" t="s">
        <v>1554</v>
      </c>
      <c r="G621" s="99" t="s">
        <v>3811</v>
      </c>
      <c r="H621" s="97" t="s">
        <v>528</v>
      </c>
      <c r="I621" s="110" t="s">
        <v>1700</v>
      </c>
      <c r="J621" s="113" t="s">
        <v>2295</v>
      </c>
      <c r="K621" s="109">
        <v>909.06</v>
      </c>
      <c r="L621" s="64">
        <v>224.99</v>
      </c>
    </row>
    <row r="622" spans="1:12" ht="15.6" x14ac:dyDescent="0.25">
      <c r="A622" s="98">
        <v>254878188</v>
      </c>
      <c r="B622" s="98">
        <v>224342</v>
      </c>
      <c r="C622" s="103" t="s">
        <v>2282</v>
      </c>
      <c r="D622" s="110" t="s">
        <v>2283</v>
      </c>
      <c r="E622" s="111" t="s">
        <v>262</v>
      </c>
      <c r="F622" s="112" t="s">
        <v>1583</v>
      </c>
      <c r="G622" s="99" t="s">
        <v>3812</v>
      </c>
      <c r="H622" s="97" t="s">
        <v>528</v>
      </c>
      <c r="I622" s="110" t="s">
        <v>1700</v>
      </c>
      <c r="J622" s="113" t="s">
        <v>2295</v>
      </c>
      <c r="K622" s="109">
        <v>959.96</v>
      </c>
      <c r="L622" s="64">
        <v>237.59</v>
      </c>
    </row>
    <row r="623" spans="1:12" ht="15.6" x14ac:dyDescent="0.25">
      <c r="A623" s="98">
        <v>254878560</v>
      </c>
      <c r="B623" s="98">
        <v>136337</v>
      </c>
      <c r="C623" s="103" t="s">
        <v>2282</v>
      </c>
      <c r="D623" s="110" t="s">
        <v>2283</v>
      </c>
      <c r="E623" s="111" t="s">
        <v>262</v>
      </c>
      <c r="F623" s="112" t="s">
        <v>1579</v>
      </c>
      <c r="G623" s="99" t="s">
        <v>3813</v>
      </c>
      <c r="H623" s="97" t="s">
        <v>528</v>
      </c>
      <c r="I623" s="110" t="s">
        <v>1700</v>
      </c>
      <c r="J623" s="113" t="s">
        <v>2302</v>
      </c>
      <c r="K623" s="109">
        <v>897.02</v>
      </c>
      <c r="L623" s="64">
        <v>222.01</v>
      </c>
    </row>
    <row r="624" spans="1:12" ht="15.6" x14ac:dyDescent="0.25">
      <c r="A624" s="114">
        <v>254878592</v>
      </c>
      <c r="B624" s="98">
        <v>261813</v>
      </c>
      <c r="C624" s="103" t="s">
        <v>2282</v>
      </c>
      <c r="D624" s="110" t="s">
        <v>2283</v>
      </c>
      <c r="E624" s="111" t="s">
        <v>262</v>
      </c>
      <c r="F624" s="115" t="s">
        <v>1562</v>
      </c>
      <c r="G624" s="111" t="s">
        <v>3814</v>
      </c>
      <c r="H624" s="97" t="s">
        <v>528</v>
      </c>
      <c r="I624" s="110" t="s">
        <v>1700</v>
      </c>
      <c r="J624" s="113" t="s">
        <v>2295</v>
      </c>
      <c r="K624" s="109">
        <v>663.34</v>
      </c>
      <c r="L624" s="64">
        <v>164.18</v>
      </c>
    </row>
    <row r="625" spans="1:12" ht="15.6" x14ac:dyDescent="0.25">
      <c r="A625" s="114">
        <v>254878449</v>
      </c>
      <c r="B625" s="98">
        <v>239498</v>
      </c>
      <c r="C625" s="103" t="s">
        <v>2282</v>
      </c>
      <c r="D625" s="110" t="s">
        <v>2283</v>
      </c>
      <c r="E625" s="111" t="s">
        <v>262</v>
      </c>
      <c r="F625" s="115" t="s">
        <v>1602</v>
      </c>
      <c r="G625" s="111" t="s">
        <v>3815</v>
      </c>
      <c r="H625" s="97" t="s">
        <v>528</v>
      </c>
      <c r="I625" s="110" t="s">
        <v>1700</v>
      </c>
      <c r="J625" s="113" t="s">
        <v>2287</v>
      </c>
      <c r="K625" s="109">
        <v>665.1</v>
      </c>
      <c r="L625" s="64">
        <v>164.61</v>
      </c>
    </row>
    <row r="626" spans="1:12" ht="15.6" x14ac:dyDescent="0.25">
      <c r="A626" s="98">
        <v>254878599</v>
      </c>
      <c r="B626" s="98">
        <v>271681</v>
      </c>
      <c r="C626" s="103" t="s">
        <v>2282</v>
      </c>
      <c r="D626" s="110" t="s">
        <v>2283</v>
      </c>
      <c r="E626" s="111" t="s">
        <v>262</v>
      </c>
      <c r="F626" s="116" t="s">
        <v>3392</v>
      </c>
      <c r="G626" s="99" t="s">
        <v>3816</v>
      </c>
      <c r="H626" s="97" t="s">
        <v>528</v>
      </c>
      <c r="I626" s="110" t="s">
        <v>3394</v>
      </c>
      <c r="J626" s="113" t="s">
        <v>2289</v>
      </c>
      <c r="K626" s="109">
        <v>1577.64</v>
      </c>
      <c r="L626" s="64">
        <v>390.47</v>
      </c>
    </row>
    <row r="627" spans="1:12" ht="15.6" x14ac:dyDescent="0.25">
      <c r="A627" s="98">
        <v>254878600</v>
      </c>
      <c r="B627" s="98">
        <v>273908</v>
      </c>
      <c r="C627" s="103" t="s">
        <v>2282</v>
      </c>
      <c r="D627" s="110" t="s">
        <v>2283</v>
      </c>
      <c r="E627" s="111" t="s">
        <v>262</v>
      </c>
      <c r="F627" s="116" t="s">
        <v>3395</v>
      </c>
      <c r="G627" s="99" t="s">
        <v>3817</v>
      </c>
      <c r="H627" s="97" t="s">
        <v>528</v>
      </c>
      <c r="I627" s="110" t="s">
        <v>3394</v>
      </c>
      <c r="J627" s="113" t="s">
        <v>2290</v>
      </c>
      <c r="K627" s="109">
        <v>418.36</v>
      </c>
      <c r="L627" s="64">
        <v>103.54</v>
      </c>
    </row>
    <row r="628" spans="1:12" ht="15.6" x14ac:dyDescent="0.25">
      <c r="A628" s="98">
        <v>254330925</v>
      </c>
      <c r="B628" s="98">
        <v>189797</v>
      </c>
      <c r="C628" s="103" t="s">
        <v>2282</v>
      </c>
      <c r="D628" s="110" t="s">
        <v>2283</v>
      </c>
      <c r="E628" s="111" t="s">
        <v>262</v>
      </c>
      <c r="F628" s="112" t="s">
        <v>1598</v>
      </c>
      <c r="G628" s="99" t="s">
        <v>3818</v>
      </c>
      <c r="H628" s="97" t="s">
        <v>535</v>
      </c>
      <c r="I628" s="110" t="s">
        <v>1700</v>
      </c>
      <c r="J628" s="113" t="s">
        <v>2288</v>
      </c>
      <c r="K628" s="109">
        <v>462.61</v>
      </c>
      <c r="L628" s="64">
        <v>114.5</v>
      </c>
    </row>
    <row r="629" spans="1:12" ht="15.6" x14ac:dyDescent="0.25">
      <c r="A629" s="114">
        <v>254330926</v>
      </c>
      <c r="B629" s="98">
        <v>190369</v>
      </c>
      <c r="C629" s="103" t="s">
        <v>2282</v>
      </c>
      <c r="D629" s="110" t="s">
        <v>2283</v>
      </c>
      <c r="E629" s="111" t="s">
        <v>262</v>
      </c>
      <c r="F629" s="115" t="s">
        <v>1600</v>
      </c>
      <c r="G629" s="111" t="s">
        <v>3819</v>
      </c>
      <c r="H629" s="97" t="s">
        <v>535</v>
      </c>
      <c r="I629" s="110" t="s">
        <v>1700</v>
      </c>
      <c r="J629" s="113" t="s">
        <v>2290</v>
      </c>
      <c r="K629" s="109">
        <v>434.12</v>
      </c>
      <c r="L629" s="64">
        <v>107.44</v>
      </c>
    </row>
    <row r="630" spans="1:12" ht="15.6" x14ac:dyDescent="0.25">
      <c r="A630" s="114">
        <v>254330707</v>
      </c>
      <c r="B630" s="98">
        <v>51563</v>
      </c>
      <c r="C630" s="103" t="s">
        <v>2282</v>
      </c>
      <c r="D630" s="110" t="s">
        <v>2283</v>
      </c>
      <c r="E630" s="111" t="s">
        <v>262</v>
      </c>
      <c r="F630" s="115" t="s">
        <v>1595</v>
      </c>
      <c r="G630" s="111" t="s">
        <v>3820</v>
      </c>
      <c r="H630" s="97" t="s">
        <v>535</v>
      </c>
      <c r="I630" s="110" t="s">
        <v>1700</v>
      </c>
      <c r="J630" s="113" t="s">
        <v>2292</v>
      </c>
      <c r="K630" s="109">
        <v>487.65</v>
      </c>
      <c r="L630" s="64">
        <v>120.69</v>
      </c>
    </row>
    <row r="631" spans="1:12" ht="15.6" x14ac:dyDescent="0.25">
      <c r="A631" s="98">
        <v>254330027</v>
      </c>
      <c r="B631" s="98">
        <v>51523</v>
      </c>
      <c r="C631" s="103" t="s">
        <v>2282</v>
      </c>
      <c r="D631" s="110" t="s">
        <v>2283</v>
      </c>
      <c r="E631" s="111" t="s">
        <v>262</v>
      </c>
      <c r="F631" s="112" t="s">
        <v>1549</v>
      </c>
      <c r="G631" s="99" t="s">
        <v>3821</v>
      </c>
      <c r="H631" s="97" t="s">
        <v>535</v>
      </c>
      <c r="I631" s="110" t="s">
        <v>1700</v>
      </c>
      <c r="J631" s="113" t="s">
        <v>2291</v>
      </c>
      <c r="K631" s="109">
        <v>540.4</v>
      </c>
      <c r="L631" s="64">
        <v>133.75</v>
      </c>
    </row>
    <row r="632" spans="1:12" ht="15.6" x14ac:dyDescent="0.25">
      <c r="A632" s="98">
        <v>254330199</v>
      </c>
      <c r="B632" s="98">
        <v>224508</v>
      </c>
      <c r="C632" s="103" t="s">
        <v>2282</v>
      </c>
      <c r="D632" s="110" t="s">
        <v>2283</v>
      </c>
      <c r="E632" s="111" t="s">
        <v>262</v>
      </c>
      <c r="F632" s="112" t="s">
        <v>1560</v>
      </c>
      <c r="G632" s="99" t="s">
        <v>3822</v>
      </c>
      <c r="H632" s="97" t="s">
        <v>535</v>
      </c>
      <c r="I632" s="110" t="s">
        <v>1700</v>
      </c>
      <c r="J632" s="113" t="s">
        <v>2293</v>
      </c>
      <c r="K632" s="109">
        <v>554.72</v>
      </c>
      <c r="L632" s="64">
        <v>137.29</v>
      </c>
    </row>
    <row r="633" spans="1:12" ht="15.6" x14ac:dyDescent="0.25">
      <c r="A633" s="98">
        <v>254330740</v>
      </c>
      <c r="B633" s="98">
        <v>117957</v>
      </c>
      <c r="C633" s="103" t="s">
        <v>3344</v>
      </c>
      <c r="D633" s="110" t="s">
        <v>2283</v>
      </c>
      <c r="E633" s="111" t="s">
        <v>262</v>
      </c>
      <c r="F633" s="112" t="s">
        <v>1584</v>
      </c>
      <c r="G633" s="99" t="s">
        <v>3823</v>
      </c>
      <c r="H633" s="97" t="s">
        <v>535</v>
      </c>
      <c r="I633" s="110" t="s">
        <v>1700</v>
      </c>
      <c r="J633" s="113" t="s">
        <v>2292</v>
      </c>
      <c r="K633" s="109">
        <v>567.35</v>
      </c>
      <c r="L633" s="64">
        <v>140.41999999999999</v>
      </c>
    </row>
    <row r="634" spans="1:12" ht="15.6" x14ac:dyDescent="0.25">
      <c r="A634" s="98">
        <v>254330378</v>
      </c>
      <c r="B634" s="98">
        <v>235120</v>
      </c>
      <c r="C634" s="103" t="s">
        <v>2282</v>
      </c>
      <c r="D634" s="110" t="s">
        <v>2283</v>
      </c>
      <c r="E634" s="111" t="s">
        <v>262</v>
      </c>
      <c r="F634" s="112" t="s">
        <v>1578</v>
      </c>
      <c r="G634" s="99" t="s">
        <v>3824</v>
      </c>
      <c r="H634" s="97" t="s">
        <v>535</v>
      </c>
      <c r="I634" s="110" t="s">
        <v>1700</v>
      </c>
      <c r="J634" s="113" t="s">
        <v>2294</v>
      </c>
      <c r="K634" s="109">
        <v>581.08000000000004</v>
      </c>
      <c r="L634" s="64">
        <v>143.82</v>
      </c>
    </row>
    <row r="635" spans="1:12" ht="15.6" x14ac:dyDescent="0.25">
      <c r="A635" s="98">
        <v>254330528</v>
      </c>
      <c r="B635" s="98">
        <v>86487</v>
      </c>
      <c r="C635" s="103" t="s">
        <v>2282</v>
      </c>
      <c r="D635" s="110" t="s">
        <v>2283</v>
      </c>
      <c r="E635" s="111" t="s">
        <v>262</v>
      </c>
      <c r="F635" s="112" t="s">
        <v>1586</v>
      </c>
      <c r="G635" s="99" t="s">
        <v>3825</v>
      </c>
      <c r="H635" s="97" t="s">
        <v>535</v>
      </c>
      <c r="I635" s="110" t="s">
        <v>1700</v>
      </c>
      <c r="J635" s="113" t="s">
        <v>2292</v>
      </c>
      <c r="K635" s="109">
        <v>581.42999999999995</v>
      </c>
      <c r="L635" s="64">
        <v>143.9</v>
      </c>
    </row>
    <row r="636" spans="1:12" ht="15.6" x14ac:dyDescent="0.25">
      <c r="A636" s="114">
        <v>254330587</v>
      </c>
      <c r="B636" s="98">
        <v>242555</v>
      </c>
      <c r="C636" s="103" t="s">
        <v>2282</v>
      </c>
      <c r="D636" s="110" t="s">
        <v>2283</v>
      </c>
      <c r="E636" s="111" t="s">
        <v>262</v>
      </c>
      <c r="F636" s="115" t="s">
        <v>1552</v>
      </c>
      <c r="G636" s="111" t="s">
        <v>3826</v>
      </c>
      <c r="H636" s="97" t="s">
        <v>535</v>
      </c>
      <c r="I636" s="110" t="s">
        <v>1700</v>
      </c>
      <c r="J636" s="113" t="s">
        <v>2294</v>
      </c>
      <c r="K636" s="109">
        <v>612.45000000000005</v>
      </c>
      <c r="L636" s="64">
        <v>151.58000000000001</v>
      </c>
    </row>
    <row r="637" spans="1:12" ht="15.6" x14ac:dyDescent="0.25">
      <c r="A637" s="98">
        <v>254330175</v>
      </c>
      <c r="B637" s="98">
        <v>217556</v>
      </c>
      <c r="C637" s="103" t="s">
        <v>2282</v>
      </c>
      <c r="D637" s="110" t="s">
        <v>2283</v>
      </c>
      <c r="E637" s="111" t="s">
        <v>262</v>
      </c>
      <c r="F637" s="112" t="s">
        <v>1580</v>
      </c>
      <c r="G637" s="99" t="s">
        <v>3827</v>
      </c>
      <c r="H637" s="97" t="s">
        <v>535</v>
      </c>
      <c r="I637" s="110" t="s">
        <v>1700</v>
      </c>
      <c r="J637" s="113" t="s">
        <v>2292</v>
      </c>
      <c r="K637" s="109">
        <v>616.07000000000005</v>
      </c>
      <c r="L637" s="64">
        <v>152.47999999999999</v>
      </c>
    </row>
    <row r="638" spans="1:12" ht="15.6" x14ac:dyDescent="0.25">
      <c r="A638" s="98">
        <v>254330948</v>
      </c>
      <c r="B638" s="98">
        <v>129024</v>
      </c>
      <c r="C638" s="103" t="s">
        <v>2282</v>
      </c>
      <c r="D638" s="110" t="s">
        <v>2283</v>
      </c>
      <c r="E638" s="111" t="s">
        <v>262</v>
      </c>
      <c r="F638" s="112" t="s">
        <v>1577</v>
      </c>
      <c r="G638" s="99" t="s">
        <v>3828</v>
      </c>
      <c r="H638" s="97" t="s">
        <v>535</v>
      </c>
      <c r="I638" s="110" t="s">
        <v>1700</v>
      </c>
      <c r="J638" s="113" t="s">
        <v>2295</v>
      </c>
      <c r="K638" s="109">
        <v>638.75</v>
      </c>
      <c r="L638" s="64">
        <v>158.09</v>
      </c>
    </row>
    <row r="639" spans="1:12" ht="15.6" x14ac:dyDescent="0.25">
      <c r="A639" s="98">
        <v>254330351</v>
      </c>
      <c r="B639" s="98">
        <v>229200</v>
      </c>
      <c r="C639" s="103" t="s">
        <v>2282</v>
      </c>
      <c r="D639" s="110" t="s">
        <v>2283</v>
      </c>
      <c r="E639" s="111" t="s">
        <v>262</v>
      </c>
      <c r="F639" s="112" t="s">
        <v>1550</v>
      </c>
      <c r="G639" s="99" t="s">
        <v>3829</v>
      </c>
      <c r="H639" s="97" t="s">
        <v>535</v>
      </c>
      <c r="I639" s="110" t="s">
        <v>1700</v>
      </c>
      <c r="J639" s="113" t="s">
        <v>2298</v>
      </c>
      <c r="K639" s="109">
        <v>639.04999999999995</v>
      </c>
      <c r="L639" s="64">
        <v>158.16</v>
      </c>
    </row>
    <row r="640" spans="1:12" ht="15.6" x14ac:dyDescent="0.25">
      <c r="A640" s="98">
        <v>254330702</v>
      </c>
      <c r="B640" s="98">
        <v>51560</v>
      </c>
      <c r="C640" s="103" t="s">
        <v>2282</v>
      </c>
      <c r="D640" s="110" t="s">
        <v>2283</v>
      </c>
      <c r="E640" s="111" t="s">
        <v>262</v>
      </c>
      <c r="F640" s="112" t="s">
        <v>1548</v>
      </c>
      <c r="G640" s="99" t="s">
        <v>3830</v>
      </c>
      <c r="H640" s="97" t="s">
        <v>535</v>
      </c>
      <c r="I640" s="110" t="s">
        <v>1700</v>
      </c>
      <c r="J640" s="113" t="s">
        <v>2294</v>
      </c>
      <c r="K640" s="109">
        <v>643.49</v>
      </c>
      <c r="L640" s="64">
        <v>159.26</v>
      </c>
    </row>
    <row r="641" spans="1:12" ht="15.6" x14ac:dyDescent="0.25">
      <c r="A641" s="114">
        <v>254330178</v>
      </c>
      <c r="B641" s="98">
        <v>222093</v>
      </c>
      <c r="C641" s="103" t="s">
        <v>3344</v>
      </c>
      <c r="D641" s="110" t="s">
        <v>2283</v>
      </c>
      <c r="E641" s="111" t="s">
        <v>262</v>
      </c>
      <c r="F641" s="115" t="s">
        <v>1575</v>
      </c>
      <c r="G641" s="111" t="s">
        <v>3831</v>
      </c>
      <c r="H641" s="97" t="s">
        <v>535</v>
      </c>
      <c r="I641" s="110" t="s">
        <v>1700</v>
      </c>
      <c r="J641" s="113" t="s">
        <v>2292</v>
      </c>
      <c r="K641" s="109">
        <v>671.23</v>
      </c>
      <c r="L641" s="64">
        <v>166.13</v>
      </c>
    </row>
    <row r="642" spans="1:12" ht="15.6" x14ac:dyDescent="0.25">
      <c r="A642" s="114">
        <v>254330530</v>
      </c>
      <c r="B642" s="98">
        <v>136141</v>
      </c>
      <c r="C642" s="103" t="s">
        <v>2282</v>
      </c>
      <c r="D642" s="110" t="s">
        <v>2283</v>
      </c>
      <c r="E642" s="111" t="s">
        <v>262</v>
      </c>
      <c r="F642" s="115" t="s">
        <v>1563</v>
      </c>
      <c r="G642" s="111" t="s">
        <v>3832</v>
      </c>
      <c r="H642" s="97" t="s">
        <v>535</v>
      </c>
      <c r="I642" s="110" t="s">
        <v>1700</v>
      </c>
      <c r="J642" s="113" t="s">
        <v>2294</v>
      </c>
      <c r="K642" s="109">
        <v>698.31</v>
      </c>
      <c r="L642" s="64">
        <v>172.83</v>
      </c>
    </row>
    <row r="643" spans="1:12" ht="15.6" x14ac:dyDescent="0.25">
      <c r="A643" s="114">
        <v>254330384</v>
      </c>
      <c r="B643" s="98">
        <v>235057</v>
      </c>
      <c r="C643" s="103" t="s">
        <v>2282</v>
      </c>
      <c r="D643" s="110" t="s">
        <v>2283</v>
      </c>
      <c r="E643" s="111" t="s">
        <v>262</v>
      </c>
      <c r="F643" s="115" t="s">
        <v>1582</v>
      </c>
      <c r="G643" s="111" t="s">
        <v>3833</v>
      </c>
      <c r="H643" s="97" t="s">
        <v>535</v>
      </c>
      <c r="I643" s="110" t="s">
        <v>1700</v>
      </c>
      <c r="J643" s="113" t="s">
        <v>2295</v>
      </c>
      <c r="K643" s="109">
        <v>701.46</v>
      </c>
      <c r="L643" s="64">
        <v>173.61</v>
      </c>
    </row>
    <row r="644" spans="1:12" ht="15.6" x14ac:dyDescent="0.25">
      <c r="A644" s="98">
        <v>254330418</v>
      </c>
      <c r="B644" s="98">
        <v>169126</v>
      </c>
      <c r="C644" s="103" t="s">
        <v>2282</v>
      </c>
      <c r="D644" s="110" t="s">
        <v>2283</v>
      </c>
      <c r="E644" s="111" t="s">
        <v>262</v>
      </c>
      <c r="F644" s="112" t="s">
        <v>1591</v>
      </c>
      <c r="G644" s="99" t="s">
        <v>3834</v>
      </c>
      <c r="H644" s="97" t="s">
        <v>535</v>
      </c>
      <c r="I644" s="110" t="s">
        <v>1700</v>
      </c>
      <c r="J644" s="113" t="s">
        <v>2291</v>
      </c>
      <c r="K644" s="109">
        <v>701.7</v>
      </c>
      <c r="L644" s="64">
        <v>173.67</v>
      </c>
    </row>
    <row r="645" spans="1:12" ht="15.6" x14ac:dyDescent="0.25">
      <c r="A645" s="98">
        <v>254330583</v>
      </c>
      <c r="B645" s="98">
        <v>232983</v>
      </c>
      <c r="C645" s="103" t="s">
        <v>3344</v>
      </c>
      <c r="D645" s="110" t="s">
        <v>2283</v>
      </c>
      <c r="E645" s="111" t="s">
        <v>262</v>
      </c>
      <c r="F645" s="112" t="s">
        <v>1608</v>
      </c>
      <c r="G645" s="99" t="s">
        <v>3835</v>
      </c>
      <c r="H645" s="97" t="s">
        <v>535</v>
      </c>
      <c r="I645" s="110" t="s">
        <v>1700</v>
      </c>
      <c r="J645" s="113" t="s">
        <v>2290</v>
      </c>
      <c r="K645" s="109">
        <v>704.77</v>
      </c>
      <c r="L645" s="64">
        <v>174.43</v>
      </c>
    </row>
    <row r="646" spans="1:12" ht="15.6" x14ac:dyDescent="0.25">
      <c r="A646" s="98">
        <v>254330592</v>
      </c>
      <c r="B646" s="98">
        <v>244642</v>
      </c>
      <c r="C646" s="103" t="s">
        <v>2282</v>
      </c>
      <c r="D646" s="110" t="s">
        <v>2283</v>
      </c>
      <c r="E646" s="111" t="s">
        <v>262</v>
      </c>
      <c r="F646" s="112" t="s">
        <v>1562</v>
      </c>
      <c r="G646" s="99" t="s">
        <v>3836</v>
      </c>
      <c r="H646" s="97" t="s">
        <v>535</v>
      </c>
      <c r="I646" s="110" t="s">
        <v>1700</v>
      </c>
      <c r="J646" s="113" t="s">
        <v>2295</v>
      </c>
      <c r="K646" s="109">
        <v>736.38</v>
      </c>
      <c r="L646" s="64">
        <v>182.25</v>
      </c>
    </row>
    <row r="647" spans="1:12" ht="15.6" x14ac:dyDescent="0.25">
      <c r="A647" s="98">
        <v>254330410</v>
      </c>
      <c r="B647" s="98">
        <v>182955</v>
      </c>
      <c r="C647" s="103" t="s">
        <v>2282</v>
      </c>
      <c r="D647" s="110" t="s">
        <v>2283</v>
      </c>
      <c r="E647" s="111" t="s">
        <v>262</v>
      </c>
      <c r="F647" s="112" t="s">
        <v>1555</v>
      </c>
      <c r="G647" s="99" t="s">
        <v>3837</v>
      </c>
      <c r="H647" s="97" t="s">
        <v>535</v>
      </c>
      <c r="I647" s="110" t="s">
        <v>1700</v>
      </c>
      <c r="J647" s="113" t="s">
        <v>2294</v>
      </c>
      <c r="K647" s="109">
        <v>767.38</v>
      </c>
      <c r="L647" s="64">
        <v>189.93</v>
      </c>
    </row>
    <row r="648" spans="1:12" ht="15.6" x14ac:dyDescent="0.25">
      <c r="A648" s="114">
        <v>254330198</v>
      </c>
      <c r="B648" s="98">
        <v>224429</v>
      </c>
      <c r="C648" s="103" t="s">
        <v>2282</v>
      </c>
      <c r="D648" s="110" t="s">
        <v>2283</v>
      </c>
      <c r="E648" s="111" t="s">
        <v>262</v>
      </c>
      <c r="F648" s="115" t="s">
        <v>1572</v>
      </c>
      <c r="G648" s="111" t="s">
        <v>3838</v>
      </c>
      <c r="H648" s="97" t="s">
        <v>535</v>
      </c>
      <c r="I648" s="110" t="s">
        <v>1700</v>
      </c>
      <c r="J648" s="113" t="s">
        <v>2293</v>
      </c>
      <c r="K648" s="109">
        <v>774.31</v>
      </c>
      <c r="L648" s="64">
        <v>191.64</v>
      </c>
    </row>
    <row r="649" spans="1:12" ht="15.6" x14ac:dyDescent="0.25">
      <c r="A649" s="98">
        <v>254330049</v>
      </c>
      <c r="B649" s="98">
        <v>217139</v>
      </c>
      <c r="C649" s="103" t="s">
        <v>2282</v>
      </c>
      <c r="D649" s="110" t="s">
        <v>2283</v>
      </c>
      <c r="E649" s="111" t="s">
        <v>262</v>
      </c>
      <c r="F649" s="112" t="s">
        <v>1564</v>
      </c>
      <c r="G649" s="99" t="s">
        <v>3839</v>
      </c>
      <c r="H649" s="97" t="s">
        <v>535</v>
      </c>
      <c r="I649" s="110" t="s">
        <v>1700</v>
      </c>
      <c r="J649" s="113" t="s">
        <v>2299</v>
      </c>
      <c r="K649" s="109">
        <v>789.49</v>
      </c>
      <c r="L649" s="64">
        <v>195.4</v>
      </c>
    </row>
    <row r="650" spans="1:12" ht="15.6" x14ac:dyDescent="0.25">
      <c r="A650" s="98">
        <v>254330586</v>
      </c>
      <c r="B650" s="98">
        <v>242432</v>
      </c>
      <c r="C650" s="103" t="s">
        <v>3344</v>
      </c>
      <c r="D650" s="110" t="s">
        <v>2283</v>
      </c>
      <c r="E650" s="111" t="s">
        <v>262</v>
      </c>
      <c r="F650" s="112" t="s">
        <v>1571</v>
      </c>
      <c r="G650" s="99" t="s">
        <v>3840</v>
      </c>
      <c r="H650" s="97" t="s">
        <v>535</v>
      </c>
      <c r="I650" s="110" t="s">
        <v>1700</v>
      </c>
      <c r="J650" s="113" t="s">
        <v>2293</v>
      </c>
      <c r="K650" s="109">
        <v>806.43</v>
      </c>
      <c r="L650" s="64">
        <v>199.59</v>
      </c>
    </row>
    <row r="651" spans="1:12" ht="15.6" x14ac:dyDescent="0.25">
      <c r="A651" s="114">
        <v>254330009</v>
      </c>
      <c r="B651" s="98">
        <v>175443</v>
      </c>
      <c r="C651" s="103" t="s">
        <v>2282</v>
      </c>
      <c r="D651" s="110" t="s">
        <v>2283</v>
      </c>
      <c r="E651" s="111" t="s">
        <v>262</v>
      </c>
      <c r="F651" s="115" t="s">
        <v>1559</v>
      </c>
      <c r="G651" s="111" t="s">
        <v>3841</v>
      </c>
      <c r="H651" s="97" t="s">
        <v>535</v>
      </c>
      <c r="I651" s="110" t="s">
        <v>1700</v>
      </c>
      <c r="J651" s="113" t="s">
        <v>2295</v>
      </c>
      <c r="K651" s="109">
        <v>829.45</v>
      </c>
      <c r="L651" s="64">
        <v>205.29</v>
      </c>
    </row>
    <row r="652" spans="1:12" ht="15.6" x14ac:dyDescent="0.25">
      <c r="A652" s="114">
        <v>254330741</v>
      </c>
      <c r="B652" s="98">
        <v>118480</v>
      </c>
      <c r="C652" s="103" t="s">
        <v>3344</v>
      </c>
      <c r="D652" s="110" t="s">
        <v>2283</v>
      </c>
      <c r="E652" s="111" t="s">
        <v>262</v>
      </c>
      <c r="F652" s="115" t="s">
        <v>1569</v>
      </c>
      <c r="G652" s="111" t="s">
        <v>3842</v>
      </c>
      <c r="H652" s="97" t="s">
        <v>535</v>
      </c>
      <c r="I652" s="110" t="s">
        <v>1700</v>
      </c>
      <c r="J652" s="113" t="s">
        <v>2294</v>
      </c>
      <c r="K652" s="109">
        <v>830.43</v>
      </c>
      <c r="L652" s="64">
        <v>205.53</v>
      </c>
    </row>
    <row r="653" spans="1:12" ht="15.6" x14ac:dyDescent="0.25">
      <c r="A653" s="114">
        <v>254330708</v>
      </c>
      <c r="B653" s="98">
        <v>51564</v>
      </c>
      <c r="C653" s="103" t="s">
        <v>2282</v>
      </c>
      <c r="D653" s="110" t="s">
        <v>2283</v>
      </c>
      <c r="E653" s="111" t="s">
        <v>262</v>
      </c>
      <c r="F653" s="115" t="s">
        <v>1605</v>
      </c>
      <c r="G653" s="111" t="s">
        <v>3843</v>
      </c>
      <c r="H653" s="97" t="s">
        <v>535</v>
      </c>
      <c r="I653" s="110" t="s">
        <v>1700</v>
      </c>
      <c r="J653" s="113" t="s">
        <v>2293</v>
      </c>
      <c r="K653" s="109">
        <v>841.74</v>
      </c>
      <c r="L653" s="64">
        <v>208.33</v>
      </c>
    </row>
    <row r="654" spans="1:12" ht="15.6" x14ac:dyDescent="0.25">
      <c r="A654" s="98">
        <v>254330440</v>
      </c>
      <c r="B654" s="98">
        <v>217918</v>
      </c>
      <c r="C654" s="103" t="s">
        <v>2282</v>
      </c>
      <c r="D654" s="110" t="s">
        <v>2283</v>
      </c>
      <c r="E654" s="111" t="s">
        <v>262</v>
      </c>
      <c r="F654" s="112" t="s">
        <v>1553</v>
      </c>
      <c r="G654" s="99" t="s">
        <v>3844</v>
      </c>
      <c r="H654" s="97" t="s">
        <v>535</v>
      </c>
      <c r="I654" s="110" t="s">
        <v>1700</v>
      </c>
      <c r="J654" s="113" t="s">
        <v>2295</v>
      </c>
      <c r="K654" s="109">
        <v>853.71</v>
      </c>
      <c r="L654" s="64">
        <v>211.29</v>
      </c>
    </row>
    <row r="655" spans="1:12" ht="15.6" x14ac:dyDescent="0.25">
      <c r="A655" s="98">
        <v>254330494</v>
      </c>
      <c r="B655" s="98">
        <v>240825</v>
      </c>
      <c r="C655" s="103" t="s">
        <v>2282</v>
      </c>
      <c r="D655" s="110" t="s">
        <v>2283</v>
      </c>
      <c r="E655" s="111" t="s">
        <v>262</v>
      </c>
      <c r="F655" s="112" t="s">
        <v>1592</v>
      </c>
      <c r="G655" s="99" t="s">
        <v>3845</v>
      </c>
      <c r="H655" s="97" t="s">
        <v>535</v>
      </c>
      <c r="I655" s="110" t="s">
        <v>1700</v>
      </c>
      <c r="J655" s="113" t="s">
        <v>2296</v>
      </c>
      <c r="K655" s="109">
        <v>886.02</v>
      </c>
      <c r="L655" s="64">
        <v>219.29</v>
      </c>
    </row>
    <row r="656" spans="1:12" ht="15.6" x14ac:dyDescent="0.25">
      <c r="A656" s="98">
        <v>254330184</v>
      </c>
      <c r="B656" s="98">
        <v>224087</v>
      </c>
      <c r="C656" s="103" t="s">
        <v>2282</v>
      </c>
      <c r="D656" s="110" t="s">
        <v>2283</v>
      </c>
      <c r="E656" s="111" t="s">
        <v>262</v>
      </c>
      <c r="F656" s="112" t="s">
        <v>1551</v>
      </c>
      <c r="G656" s="99" t="s">
        <v>3846</v>
      </c>
      <c r="H656" s="97" t="s">
        <v>535</v>
      </c>
      <c r="I656" s="110" t="s">
        <v>1700</v>
      </c>
      <c r="J656" s="113" t="s">
        <v>2300</v>
      </c>
      <c r="K656" s="109">
        <v>899.98</v>
      </c>
      <c r="L656" s="64">
        <v>222.75</v>
      </c>
    </row>
    <row r="657" spans="1:12" ht="15.6" x14ac:dyDescent="0.25">
      <c r="A657" s="98">
        <v>254330464</v>
      </c>
      <c r="B657" s="98">
        <v>201327</v>
      </c>
      <c r="C657" s="103" t="s">
        <v>2282</v>
      </c>
      <c r="D657" s="110" t="s">
        <v>2283</v>
      </c>
      <c r="E657" s="111" t="s">
        <v>262</v>
      </c>
      <c r="F657" s="112" t="s">
        <v>1558</v>
      </c>
      <c r="G657" s="99" t="s">
        <v>3847</v>
      </c>
      <c r="H657" s="97" t="s">
        <v>535</v>
      </c>
      <c r="I657" s="110" t="s">
        <v>1700</v>
      </c>
      <c r="J657" s="113" t="s">
        <v>2295</v>
      </c>
      <c r="K657" s="109">
        <v>901.84</v>
      </c>
      <c r="L657" s="64">
        <v>223.21</v>
      </c>
    </row>
    <row r="658" spans="1:12" ht="15.6" x14ac:dyDescent="0.25">
      <c r="A658" s="98">
        <v>254330375</v>
      </c>
      <c r="B658" s="98">
        <v>233534</v>
      </c>
      <c r="C658" s="103" t="s">
        <v>2282</v>
      </c>
      <c r="D658" s="110" t="s">
        <v>2283</v>
      </c>
      <c r="E658" s="111" t="s">
        <v>262</v>
      </c>
      <c r="F658" s="112" t="s">
        <v>1567</v>
      </c>
      <c r="G658" s="99" t="s">
        <v>3848</v>
      </c>
      <c r="H658" s="97" t="s">
        <v>535</v>
      </c>
      <c r="I658" s="110" t="s">
        <v>1700</v>
      </c>
      <c r="J658" s="113" t="s">
        <v>2295</v>
      </c>
      <c r="K658" s="109">
        <v>906.04</v>
      </c>
      <c r="L658" s="64">
        <v>224.24</v>
      </c>
    </row>
    <row r="659" spans="1:12" ht="15.6" x14ac:dyDescent="0.25">
      <c r="A659" s="114">
        <v>254330477</v>
      </c>
      <c r="B659" s="98">
        <v>214148</v>
      </c>
      <c r="C659" s="103" t="s">
        <v>2282</v>
      </c>
      <c r="D659" s="110" t="s">
        <v>2283</v>
      </c>
      <c r="E659" s="111" t="s">
        <v>262</v>
      </c>
      <c r="F659" s="115" t="s">
        <v>1568</v>
      </c>
      <c r="G659" s="111" t="s">
        <v>3849</v>
      </c>
      <c r="H659" s="97" t="s">
        <v>535</v>
      </c>
      <c r="I659" s="110" t="s">
        <v>1700</v>
      </c>
      <c r="J659" s="113" t="s">
        <v>2295</v>
      </c>
      <c r="K659" s="109">
        <v>908.35</v>
      </c>
      <c r="L659" s="64">
        <v>224.82</v>
      </c>
    </row>
    <row r="660" spans="1:12" ht="15.6" x14ac:dyDescent="0.25">
      <c r="A660" s="114">
        <v>254330473</v>
      </c>
      <c r="B660" s="98">
        <v>238725</v>
      </c>
      <c r="C660" s="103" t="s">
        <v>3344</v>
      </c>
      <c r="D660" s="110" t="s">
        <v>2283</v>
      </c>
      <c r="E660" s="111" t="s">
        <v>262</v>
      </c>
      <c r="F660" s="115" t="s">
        <v>1565</v>
      </c>
      <c r="G660" s="111" t="s">
        <v>3850</v>
      </c>
      <c r="H660" s="97" t="s">
        <v>535</v>
      </c>
      <c r="I660" s="110" t="s">
        <v>1700</v>
      </c>
      <c r="J660" s="113" t="s">
        <v>2295</v>
      </c>
      <c r="K660" s="109">
        <v>914.65</v>
      </c>
      <c r="L660" s="64">
        <v>226.38</v>
      </c>
    </row>
    <row r="661" spans="1:12" ht="15.6" x14ac:dyDescent="0.25">
      <c r="A661" s="98">
        <v>254330482</v>
      </c>
      <c r="B661" s="98">
        <v>51542</v>
      </c>
      <c r="C661" s="103" t="s">
        <v>2282</v>
      </c>
      <c r="D661" s="110" t="s">
        <v>2283</v>
      </c>
      <c r="E661" s="111" t="s">
        <v>262</v>
      </c>
      <c r="F661" s="112" t="s">
        <v>1597</v>
      </c>
      <c r="G661" s="99" t="s">
        <v>3851</v>
      </c>
      <c r="H661" s="97" t="s">
        <v>535</v>
      </c>
      <c r="I661" s="110" t="s">
        <v>1700</v>
      </c>
      <c r="J661" s="113" t="s">
        <v>2294</v>
      </c>
      <c r="K661" s="109">
        <v>914.79</v>
      </c>
      <c r="L661" s="64">
        <v>226.41</v>
      </c>
    </row>
    <row r="662" spans="1:12" ht="15.6" x14ac:dyDescent="0.25">
      <c r="A662" s="114">
        <v>254330389</v>
      </c>
      <c r="B662" s="98">
        <v>235141</v>
      </c>
      <c r="C662" s="103" t="s">
        <v>2282</v>
      </c>
      <c r="D662" s="110" t="s">
        <v>2283</v>
      </c>
      <c r="E662" s="111" t="s">
        <v>262</v>
      </c>
      <c r="F662" s="115" t="s">
        <v>1604</v>
      </c>
      <c r="G662" s="111" t="s">
        <v>3852</v>
      </c>
      <c r="H662" s="97" t="s">
        <v>535</v>
      </c>
      <c r="I662" s="110" t="s">
        <v>1700</v>
      </c>
      <c r="J662" s="113" t="s">
        <v>2300</v>
      </c>
      <c r="K662" s="109">
        <v>920.46</v>
      </c>
      <c r="L662" s="64">
        <v>227.81</v>
      </c>
    </row>
    <row r="663" spans="1:12" ht="15.6" x14ac:dyDescent="0.25">
      <c r="A663" s="114">
        <v>254330416</v>
      </c>
      <c r="B663" s="98">
        <v>183088</v>
      </c>
      <c r="C663" s="103" t="s">
        <v>2282</v>
      </c>
      <c r="D663" s="110" t="s">
        <v>2283</v>
      </c>
      <c r="E663" s="111" t="s">
        <v>262</v>
      </c>
      <c r="F663" s="115" t="s">
        <v>1561</v>
      </c>
      <c r="G663" s="111" t="s">
        <v>3853</v>
      </c>
      <c r="H663" s="97" t="s">
        <v>535</v>
      </c>
      <c r="I663" s="110" t="s">
        <v>1700</v>
      </c>
      <c r="J663" s="113" t="s">
        <v>2296</v>
      </c>
      <c r="K663" s="109">
        <v>921.48</v>
      </c>
      <c r="L663" s="64">
        <v>228.07</v>
      </c>
    </row>
    <row r="664" spans="1:12" ht="15.6" x14ac:dyDescent="0.25">
      <c r="A664" s="98">
        <v>254330467</v>
      </c>
      <c r="B664" s="98">
        <v>204401</v>
      </c>
      <c r="C664" s="103" t="s">
        <v>3344</v>
      </c>
      <c r="D664" s="110" t="s">
        <v>2283</v>
      </c>
      <c r="E664" s="111" t="s">
        <v>262</v>
      </c>
      <c r="F664" s="112" t="s">
        <v>1566</v>
      </c>
      <c r="G664" s="99" t="s">
        <v>3854</v>
      </c>
      <c r="H664" s="97" t="s">
        <v>535</v>
      </c>
      <c r="I664" s="110" t="s">
        <v>1700</v>
      </c>
      <c r="J664" s="113" t="s">
        <v>2301</v>
      </c>
      <c r="K664" s="109">
        <v>927.66</v>
      </c>
      <c r="L664" s="64">
        <v>229.6</v>
      </c>
    </row>
    <row r="665" spans="1:12" ht="15.6" x14ac:dyDescent="0.25">
      <c r="A665" s="98">
        <v>254330369</v>
      </c>
      <c r="B665" s="98">
        <v>234570</v>
      </c>
      <c r="C665" s="103" t="s">
        <v>2282</v>
      </c>
      <c r="D665" s="110" t="s">
        <v>2283</v>
      </c>
      <c r="E665" s="111" t="s">
        <v>262</v>
      </c>
      <c r="F665" s="112" t="s">
        <v>1556</v>
      </c>
      <c r="G665" s="99" t="s">
        <v>3855</v>
      </c>
      <c r="H665" s="97" t="s">
        <v>535</v>
      </c>
      <c r="I665" s="110" t="s">
        <v>1700</v>
      </c>
      <c r="J665" s="113" t="s">
        <v>2300</v>
      </c>
      <c r="K665" s="109">
        <v>944.98</v>
      </c>
      <c r="L665" s="64">
        <v>233.88</v>
      </c>
    </row>
    <row r="666" spans="1:12" ht="15.6" x14ac:dyDescent="0.25">
      <c r="A666" s="114">
        <v>254330561</v>
      </c>
      <c r="B666" s="98">
        <v>232275</v>
      </c>
      <c r="C666" s="103" t="s">
        <v>2282</v>
      </c>
      <c r="D666" s="110" t="s">
        <v>2283</v>
      </c>
      <c r="E666" s="111" t="s">
        <v>262</v>
      </c>
      <c r="F666" s="115" t="s">
        <v>1554</v>
      </c>
      <c r="G666" s="111" t="s">
        <v>3856</v>
      </c>
      <c r="H666" s="97" t="s">
        <v>535</v>
      </c>
      <c r="I666" s="110" t="s">
        <v>1700</v>
      </c>
      <c r="J666" s="113" t="s">
        <v>2295</v>
      </c>
      <c r="K666" s="109">
        <v>965.38</v>
      </c>
      <c r="L666" s="64">
        <v>238.93</v>
      </c>
    </row>
    <row r="667" spans="1:12" ht="15.6" x14ac:dyDescent="0.25">
      <c r="A667" s="98">
        <v>254330188</v>
      </c>
      <c r="B667" s="98">
        <v>224343</v>
      </c>
      <c r="C667" s="103" t="s">
        <v>2282</v>
      </c>
      <c r="D667" s="110" t="s">
        <v>2283</v>
      </c>
      <c r="E667" s="111" t="s">
        <v>262</v>
      </c>
      <c r="F667" s="112" t="s">
        <v>1583</v>
      </c>
      <c r="G667" s="99" t="s">
        <v>3857</v>
      </c>
      <c r="H667" s="97" t="s">
        <v>535</v>
      </c>
      <c r="I667" s="110" t="s">
        <v>1700</v>
      </c>
      <c r="J667" s="113" t="s">
        <v>2295</v>
      </c>
      <c r="K667" s="109">
        <v>1008.37</v>
      </c>
      <c r="L667" s="64">
        <v>249.57</v>
      </c>
    </row>
    <row r="668" spans="1:12" ht="15.6" x14ac:dyDescent="0.25">
      <c r="A668" s="114">
        <v>254330394</v>
      </c>
      <c r="B668" s="98">
        <v>236448</v>
      </c>
      <c r="C668" s="103" t="s">
        <v>3344</v>
      </c>
      <c r="D668" s="110" t="s">
        <v>2283</v>
      </c>
      <c r="E668" s="111" t="s">
        <v>262</v>
      </c>
      <c r="F668" s="115" t="s">
        <v>1587</v>
      </c>
      <c r="G668" s="111" t="s">
        <v>3858</v>
      </c>
      <c r="H668" s="97" t="s">
        <v>535</v>
      </c>
      <c r="I668" s="110" t="s">
        <v>1700</v>
      </c>
      <c r="J668" s="113" t="s">
        <v>2295</v>
      </c>
      <c r="K668" s="109">
        <v>1080.3699999999999</v>
      </c>
      <c r="L668" s="64">
        <v>267.39</v>
      </c>
    </row>
    <row r="669" spans="1:12" ht="15.6" x14ac:dyDescent="0.25">
      <c r="A669" s="98">
        <v>254330474</v>
      </c>
      <c r="B669" s="98">
        <v>239344</v>
      </c>
      <c r="C669" s="103" t="s">
        <v>2282</v>
      </c>
      <c r="D669" s="110" t="s">
        <v>2283</v>
      </c>
      <c r="E669" s="111" t="s">
        <v>262</v>
      </c>
      <c r="F669" s="112" t="s">
        <v>1602</v>
      </c>
      <c r="G669" s="99" t="s">
        <v>3859</v>
      </c>
      <c r="H669" s="97" t="s">
        <v>535</v>
      </c>
      <c r="I669" s="110" t="s">
        <v>1700</v>
      </c>
      <c r="J669" s="113" t="s">
        <v>2290</v>
      </c>
      <c r="K669" s="109">
        <v>352.66</v>
      </c>
      <c r="L669" s="64">
        <v>87.28</v>
      </c>
    </row>
    <row r="670" spans="1:12" ht="15.6" x14ac:dyDescent="0.25">
      <c r="A670" s="98">
        <v>254330591</v>
      </c>
      <c r="B670" s="98">
        <v>272041</v>
      </c>
      <c r="C670" s="103" t="s">
        <v>2282</v>
      </c>
      <c r="D670" s="110" t="s">
        <v>2283</v>
      </c>
      <c r="E670" s="111" t="s">
        <v>262</v>
      </c>
      <c r="F670" s="112" t="s">
        <v>1607</v>
      </c>
      <c r="G670" s="99" t="s">
        <v>3860</v>
      </c>
      <c r="H670" s="97" t="s">
        <v>535</v>
      </c>
      <c r="I670" s="110" t="s">
        <v>1700</v>
      </c>
      <c r="J670" s="113" t="s">
        <v>2288</v>
      </c>
      <c r="K670" s="109">
        <v>449.94</v>
      </c>
      <c r="L670" s="64">
        <v>111.36</v>
      </c>
    </row>
    <row r="671" spans="1:12" ht="15.6" x14ac:dyDescent="0.25">
      <c r="A671" s="98">
        <v>254330411</v>
      </c>
      <c r="B671" s="98">
        <v>237030</v>
      </c>
      <c r="C671" s="103" t="s">
        <v>2282</v>
      </c>
      <c r="D671" s="110" t="s">
        <v>2283</v>
      </c>
      <c r="E671" s="111" t="s">
        <v>262</v>
      </c>
      <c r="F671" s="112" t="s">
        <v>1570</v>
      </c>
      <c r="G671" s="99" t="s">
        <v>3861</v>
      </c>
      <c r="H671" s="97" t="s">
        <v>535</v>
      </c>
      <c r="I671" s="110" t="s">
        <v>1700</v>
      </c>
      <c r="J671" s="113" t="s">
        <v>2291</v>
      </c>
      <c r="K671" s="109">
        <v>472.25</v>
      </c>
      <c r="L671" s="64">
        <v>116.88</v>
      </c>
    </row>
    <row r="672" spans="1:12" ht="15.6" x14ac:dyDescent="0.25">
      <c r="A672" s="114">
        <v>254330597</v>
      </c>
      <c r="B672" s="98">
        <v>261926</v>
      </c>
      <c r="C672" s="103" t="s">
        <v>2282</v>
      </c>
      <c r="D672" s="110" t="s">
        <v>2283</v>
      </c>
      <c r="E672" s="111" t="s">
        <v>262</v>
      </c>
      <c r="F672" s="115" t="s">
        <v>1601</v>
      </c>
      <c r="G672" s="111" t="s">
        <v>3862</v>
      </c>
      <c r="H672" s="97" t="s">
        <v>535</v>
      </c>
      <c r="I672" s="110" t="s">
        <v>1700</v>
      </c>
      <c r="J672" s="113" t="s">
        <v>2287</v>
      </c>
      <c r="K672" s="109">
        <v>888.62</v>
      </c>
      <c r="L672" s="64">
        <v>219.93</v>
      </c>
    </row>
    <row r="673" spans="1:12" ht="15.6" x14ac:dyDescent="0.25">
      <c r="A673" s="114">
        <v>254330595</v>
      </c>
      <c r="B673" s="98">
        <v>250083</v>
      </c>
      <c r="C673" s="103" t="s">
        <v>3344</v>
      </c>
      <c r="D673" s="110" t="s">
        <v>2283</v>
      </c>
      <c r="E673" s="111" t="s">
        <v>262</v>
      </c>
      <c r="F673" s="115" t="s">
        <v>1589</v>
      </c>
      <c r="G673" s="111" t="s">
        <v>3863</v>
      </c>
      <c r="H673" s="97" t="s">
        <v>535</v>
      </c>
      <c r="I673" s="110" t="s">
        <v>1700</v>
      </c>
      <c r="J673" s="113" t="s">
        <v>2287</v>
      </c>
      <c r="K673" s="109">
        <v>869.11</v>
      </c>
      <c r="L673" s="64">
        <v>215.1</v>
      </c>
    </row>
    <row r="674" spans="1:12" ht="15.6" x14ac:dyDescent="0.25">
      <c r="A674" s="98">
        <v>254330599</v>
      </c>
      <c r="B674" s="98">
        <v>271682</v>
      </c>
      <c r="C674" s="103" t="s">
        <v>2282</v>
      </c>
      <c r="D674" s="110" t="s">
        <v>2283</v>
      </c>
      <c r="E674" s="111" t="s">
        <v>262</v>
      </c>
      <c r="F674" s="116" t="s">
        <v>3392</v>
      </c>
      <c r="G674" s="99" t="s">
        <v>3864</v>
      </c>
      <c r="H674" s="97" t="s">
        <v>535</v>
      </c>
      <c r="I674" s="110" t="s">
        <v>3394</v>
      </c>
      <c r="J674" s="113" t="s">
        <v>2289</v>
      </c>
      <c r="K674" s="109">
        <v>1697.45</v>
      </c>
      <c r="L674" s="64">
        <v>420.12</v>
      </c>
    </row>
    <row r="675" spans="1:12" ht="15.6" x14ac:dyDescent="0.25">
      <c r="A675" s="98">
        <v>254330600</v>
      </c>
      <c r="B675" s="98">
        <v>273901</v>
      </c>
      <c r="C675" s="103" t="s">
        <v>2282</v>
      </c>
      <c r="D675" s="110" t="s">
        <v>2283</v>
      </c>
      <c r="E675" s="111" t="s">
        <v>262</v>
      </c>
      <c r="F675" s="116" t="s">
        <v>3395</v>
      </c>
      <c r="G675" s="99" t="s">
        <v>3865</v>
      </c>
      <c r="H675" s="97" t="s">
        <v>535</v>
      </c>
      <c r="I675" s="110" t="s">
        <v>3394</v>
      </c>
      <c r="J675" s="113" t="s">
        <v>2290</v>
      </c>
      <c r="K675" s="109">
        <v>434.12</v>
      </c>
      <c r="L675" s="64">
        <v>107.44</v>
      </c>
    </row>
    <row r="676" spans="1:12" ht="15.6" x14ac:dyDescent="0.25">
      <c r="A676" s="98">
        <v>254331925</v>
      </c>
      <c r="B676" s="98">
        <v>189813</v>
      </c>
      <c r="C676" s="103" t="s">
        <v>2282</v>
      </c>
      <c r="D676" s="110" t="s">
        <v>2283</v>
      </c>
      <c r="E676" s="111" t="s">
        <v>262</v>
      </c>
      <c r="F676" s="112" t="s">
        <v>1598</v>
      </c>
      <c r="G676" s="99" t="s">
        <v>3866</v>
      </c>
      <c r="H676" s="97" t="s">
        <v>1629</v>
      </c>
      <c r="I676" s="110" t="s">
        <v>1700</v>
      </c>
      <c r="J676" s="113" t="s">
        <v>2288</v>
      </c>
      <c r="K676" s="109">
        <v>465.44</v>
      </c>
      <c r="L676" s="64">
        <v>115.2</v>
      </c>
    </row>
    <row r="677" spans="1:12" ht="15.6" x14ac:dyDescent="0.25">
      <c r="A677" s="98">
        <v>254331926</v>
      </c>
      <c r="B677" s="98">
        <v>190385</v>
      </c>
      <c r="C677" s="103" t="s">
        <v>2282</v>
      </c>
      <c r="D677" s="110" t="s">
        <v>2283</v>
      </c>
      <c r="E677" s="111" t="s">
        <v>262</v>
      </c>
      <c r="F677" s="112" t="s">
        <v>1600</v>
      </c>
      <c r="G677" s="99" t="s">
        <v>3867</v>
      </c>
      <c r="H677" s="97" t="s">
        <v>1629</v>
      </c>
      <c r="I677" s="110" t="s">
        <v>1700</v>
      </c>
      <c r="J677" s="113" t="s">
        <v>2290</v>
      </c>
      <c r="K677" s="109">
        <v>440.78</v>
      </c>
      <c r="L677" s="64">
        <v>109.09</v>
      </c>
    </row>
    <row r="678" spans="1:12" ht="15.6" x14ac:dyDescent="0.25">
      <c r="A678" s="98">
        <v>254331707</v>
      </c>
      <c r="B678" s="98">
        <v>51614</v>
      </c>
      <c r="C678" s="103" t="s">
        <v>2282</v>
      </c>
      <c r="D678" s="110" t="s">
        <v>2283</v>
      </c>
      <c r="E678" s="111" t="s">
        <v>262</v>
      </c>
      <c r="F678" s="112" t="s">
        <v>1595</v>
      </c>
      <c r="G678" s="99" t="s">
        <v>3868</v>
      </c>
      <c r="H678" s="97" t="s">
        <v>1629</v>
      </c>
      <c r="I678" s="110" t="s">
        <v>1700</v>
      </c>
      <c r="J678" s="113" t="s">
        <v>2292</v>
      </c>
      <c r="K678" s="109">
        <v>495.69</v>
      </c>
      <c r="L678" s="64">
        <v>122.68</v>
      </c>
    </row>
    <row r="679" spans="1:12" ht="15.6" x14ac:dyDescent="0.25">
      <c r="A679" s="98">
        <v>254331027</v>
      </c>
      <c r="B679" s="98">
        <v>51577</v>
      </c>
      <c r="C679" s="103" t="s">
        <v>2282</v>
      </c>
      <c r="D679" s="110" t="s">
        <v>2283</v>
      </c>
      <c r="E679" s="111" t="s">
        <v>262</v>
      </c>
      <c r="F679" s="112" t="s">
        <v>1549</v>
      </c>
      <c r="G679" s="99" t="s">
        <v>3869</v>
      </c>
      <c r="H679" s="97" t="s">
        <v>1629</v>
      </c>
      <c r="I679" s="110" t="s">
        <v>1700</v>
      </c>
      <c r="J679" s="113" t="s">
        <v>2291</v>
      </c>
      <c r="K679" s="109">
        <v>549.74</v>
      </c>
      <c r="L679" s="64">
        <v>136.06</v>
      </c>
    </row>
    <row r="680" spans="1:12" ht="15.6" x14ac:dyDescent="0.25">
      <c r="A680" s="114">
        <v>254331199</v>
      </c>
      <c r="B680" s="98">
        <v>224523</v>
      </c>
      <c r="C680" s="103" t="s">
        <v>2282</v>
      </c>
      <c r="D680" s="110" t="s">
        <v>2283</v>
      </c>
      <c r="E680" s="111" t="s">
        <v>262</v>
      </c>
      <c r="F680" s="115" t="s">
        <v>1560</v>
      </c>
      <c r="G680" s="111" t="s">
        <v>3870</v>
      </c>
      <c r="H680" s="97" t="s">
        <v>1629</v>
      </c>
      <c r="I680" s="110" t="s">
        <v>1700</v>
      </c>
      <c r="J680" s="113" t="s">
        <v>2293</v>
      </c>
      <c r="K680" s="109">
        <v>564.30999999999995</v>
      </c>
      <c r="L680" s="64">
        <v>139.66999999999999</v>
      </c>
    </row>
    <row r="681" spans="1:12" ht="15.6" x14ac:dyDescent="0.25">
      <c r="A681" s="98">
        <v>254331740</v>
      </c>
      <c r="B681" s="98">
        <v>117980</v>
      </c>
      <c r="C681" s="103" t="s">
        <v>3344</v>
      </c>
      <c r="D681" s="110" t="s">
        <v>2283</v>
      </c>
      <c r="E681" s="111" t="s">
        <v>262</v>
      </c>
      <c r="F681" s="112" t="s">
        <v>1584</v>
      </c>
      <c r="G681" s="99" t="s">
        <v>3871</v>
      </c>
      <c r="H681" s="97" t="s">
        <v>1629</v>
      </c>
      <c r="I681" s="110" t="s">
        <v>1700</v>
      </c>
      <c r="J681" s="113" t="s">
        <v>2292</v>
      </c>
      <c r="K681" s="109">
        <v>578.1</v>
      </c>
      <c r="L681" s="64">
        <v>143.08000000000001</v>
      </c>
    </row>
    <row r="682" spans="1:12" ht="15.6" x14ac:dyDescent="0.25">
      <c r="A682" s="98">
        <v>254331528</v>
      </c>
      <c r="B682" s="98">
        <v>99891</v>
      </c>
      <c r="C682" s="103" t="s">
        <v>2282</v>
      </c>
      <c r="D682" s="110" t="s">
        <v>2283</v>
      </c>
      <c r="E682" s="111" t="s">
        <v>262</v>
      </c>
      <c r="F682" s="112" t="s">
        <v>1586</v>
      </c>
      <c r="G682" s="99" t="s">
        <v>3872</v>
      </c>
      <c r="H682" s="97" t="s">
        <v>1629</v>
      </c>
      <c r="I682" s="110" t="s">
        <v>1700</v>
      </c>
      <c r="J682" s="113" t="s">
        <v>2292</v>
      </c>
      <c r="K682" s="109">
        <v>591.49</v>
      </c>
      <c r="L682" s="64">
        <v>146.38999999999999</v>
      </c>
    </row>
    <row r="683" spans="1:12" ht="15.6" x14ac:dyDescent="0.25">
      <c r="A683" s="98">
        <v>254331378</v>
      </c>
      <c r="B683" s="98">
        <v>235117</v>
      </c>
      <c r="C683" s="103" t="s">
        <v>2282</v>
      </c>
      <c r="D683" s="110" t="s">
        <v>2283</v>
      </c>
      <c r="E683" s="111" t="s">
        <v>262</v>
      </c>
      <c r="F683" s="112" t="s">
        <v>1578</v>
      </c>
      <c r="G683" s="99" t="s">
        <v>3873</v>
      </c>
      <c r="H683" s="97" t="s">
        <v>1629</v>
      </c>
      <c r="I683" s="110" t="s">
        <v>1700</v>
      </c>
      <c r="J683" s="113" t="s">
        <v>2294</v>
      </c>
      <c r="K683" s="109">
        <v>598.51</v>
      </c>
      <c r="L683" s="64">
        <v>148.13</v>
      </c>
    </row>
    <row r="684" spans="1:12" ht="15.6" x14ac:dyDescent="0.25">
      <c r="A684" s="98">
        <v>254331175</v>
      </c>
      <c r="B684" s="98">
        <v>217557</v>
      </c>
      <c r="C684" s="103" t="s">
        <v>2282</v>
      </c>
      <c r="D684" s="110" t="s">
        <v>2283</v>
      </c>
      <c r="E684" s="111" t="s">
        <v>262</v>
      </c>
      <c r="F684" s="112" t="s">
        <v>1580</v>
      </c>
      <c r="G684" s="99" t="s">
        <v>3874</v>
      </c>
      <c r="H684" s="97" t="s">
        <v>1629</v>
      </c>
      <c r="I684" s="110" t="s">
        <v>1700</v>
      </c>
      <c r="J684" s="113" t="s">
        <v>2292</v>
      </c>
      <c r="K684" s="109">
        <v>627.54</v>
      </c>
      <c r="L684" s="64">
        <v>155.32</v>
      </c>
    </row>
    <row r="685" spans="1:12" ht="15.6" x14ac:dyDescent="0.25">
      <c r="A685" s="114">
        <v>254331351</v>
      </c>
      <c r="B685" s="98">
        <v>229198</v>
      </c>
      <c r="C685" s="103" t="s">
        <v>2282</v>
      </c>
      <c r="D685" s="110" t="s">
        <v>2283</v>
      </c>
      <c r="E685" s="111" t="s">
        <v>262</v>
      </c>
      <c r="F685" s="115" t="s">
        <v>1550</v>
      </c>
      <c r="G685" s="111" t="s">
        <v>3875</v>
      </c>
      <c r="H685" s="97" t="s">
        <v>1629</v>
      </c>
      <c r="I685" s="110" t="s">
        <v>1700</v>
      </c>
      <c r="J685" s="113" t="s">
        <v>2298</v>
      </c>
      <c r="K685" s="109">
        <v>650.66</v>
      </c>
      <c r="L685" s="64">
        <v>161.04</v>
      </c>
    </row>
    <row r="686" spans="1:12" ht="15.6" x14ac:dyDescent="0.25">
      <c r="A686" s="98">
        <v>254331702</v>
      </c>
      <c r="B686" s="98">
        <v>51611</v>
      </c>
      <c r="C686" s="103" t="s">
        <v>2282</v>
      </c>
      <c r="D686" s="110" t="s">
        <v>2283</v>
      </c>
      <c r="E686" s="111" t="s">
        <v>262</v>
      </c>
      <c r="F686" s="112" t="s">
        <v>1548</v>
      </c>
      <c r="G686" s="99" t="s">
        <v>3876</v>
      </c>
      <c r="H686" s="97" t="s">
        <v>1629</v>
      </c>
      <c r="I686" s="110" t="s">
        <v>1700</v>
      </c>
      <c r="J686" s="113" t="s">
        <v>2294</v>
      </c>
      <c r="K686" s="109">
        <v>655.23</v>
      </c>
      <c r="L686" s="64">
        <v>162.16999999999999</v>
      </c>
    </row>
    <row r="687" spans="1:12" ht="15.6" x14ac:dyDescent="0.25">
      <c r="A687" s="114">
        <v>254331178</v>
      </c>
      <c r="B687" s="98">
        <v>222094</v>
      </c>
      <c r="C687" s="103" t="s">
        <v>3344</v>
      </c>
      <c r="D687" s="110" t="s">
        <v>2283</v>
      </c>
      <c r="E687" s="111" t="s">
        <v>262</v>
      </c>
      <c r="F687" s="115" t="s">
        <v>1575</v>
      </c>
      <c r="G687" s="111" t="s">
        <v>3877</v>
      </c>
      <c r="H687" s="97" t="s">
        <v>1629</v>
      </c>
      <c r="I687" s="110" t="s">
        <v>1700</v>
      </c>
      <c r="J687" s="113" t="s">
        <v>2292</v>
      </c>
      <c r="K687" s="109">
        <v>701.19</v>
      </c>
      <c r="L687" s="64">
        <v>173.54</v>
      </c>
    </row>
    <row r="688" spans="1:12" ht="15.6" x14ac:dyDescent="0.25">
      <c r="A688" s="98">
        <v>254331384</v>
      </c>
      <c r="B688" s="98">
        <v>235055</v>
      </c>
      <c r="C688" s="103" t="s">
        <v>2282</v>
      </c>
      <c r="D688" s="110" t="s">
        <v>2283</v>
      </c>
      <c r="E688" s="111" t="s">
        <v>262</v>
      </c>
      <c r="F688" s="112" t="s">
        <v>1582</v>
      </c>
      <c r="G688" s="99" t="s">
        <v>3878</v>
      </c>
      <c r="H688" s="97" t="s">
        <v>1629</v>
      </c>
      <c r="I688" s="110" t="s">
        <v>1700</v>
      </c>
      <c r="J688" s="113" t="s">
        <v>2295</v>
      </c>
      <c r="K688" s="109">
        <v>713.77</v>
      </c>
      <c r="L688" s="64">
        <v>176.66</v>
      </c>
    </row>
    <row r="689" spans="1:12" ht="15.6" x14ac:dyDescent="0.25">
      <c r="A689" s="98">
        <v>254331418</v>
      </c>
      <c r="B689" s="98">
        <v>169205</v>
      </c>
      <c r="C689" s="103" t="s">
        <v>2282</v>
      </c>
      <c r="D689" s="110" t="s">
        <v>2283</v>
      </c>
      <c r="E689" s="111" t="s">
        <v>262</v>
      </c>
      <c r="F689" s="112" t="s">
        <v>1591</v>
      </c>
      <c r="G689" s="99" t="s">
        <v>3879</v>
      </c>
      <c r="H689" s="97" t="s">
        <v>1629</v>
      </c>
      <c r="I689" s="110" t="s">
        <v>1700</v>
      </c>
      <c r="J689" s="113" t="s">
        <v>2291</v>
      </c>
      <c r="K689" s="109">
        <v>714.73</v>
      </c>
      <c r="L689" s="64">
        <v>176.9</v>
      </c>
    </row>
    <row r="690" spans="1:12" ht="15.6" x14ac:dyDescent="0.25">
      <c r="A690" s="98">
        <v>254331530</v>
      </c>
      <c r="B690" s="98">
        <v>165454</v>
      </c>
      <c r="C690" s="103" t="s">
        <v>2282</v>
      </c>
      <c r="D690" s="110" t="s">
        <v>2283</v>
      </c>
      <c r="E690" s="111" t="s">
        <v>262</v>
      </c>
      <c r="F690" s="112" t="s">
        <v>1563</v>
      </c>
      <c r="G690" s="99" t="s">
        <v>3880</v>
      </c>
      <c r="H690" s="97" t="s">
        <v>1629</v>
      </c>
      <c r="I690" s="110" t="s">
        <v>1700</v>
      </c>
      <c r="J690" s="113" t="s">
        <v>2294</v>
      </c>
      <c r="K690" s="109">
        <v>733.1</v>
      </c>
      <c r="L690" s="64">
        <v>181.44</v>
      </c>
    </row>
    <row r="691" spans="1:12" ht="15.6" x14ac:dyDescent="0.25">
      <c r="A691" s="98">
        <v>254331410</v>
      </c>
      <c r="B691" s="98">
        <v>182970</v>
      </c>
      <c r="C691" s="103" t="s">
        <v>2282</v>
      </c>
      <c r="D691" s="110" t="s">
        <v>2283</v>
      </c>
      <c r="E691" s="111" t="s">
        <v>262</v>
      </c>
      <c r="F691" s="112" t="s">
        <v>1555</v>
      </c>
      <c r="G691" s="99" t="s">
        <v>3881</v>
      </c>
      <c r="H691" s="97" t="s">
        <v>1629</v>
      </c>
      <c r="I691" s="110" t="s">
        <v>1700</v>
      </c>
      <c r="J691" s="113" t="s">
        <v>2294</v>
      </c>
      <c r="K691" s="109">
        <v>782.62</v>
      </c>
      <c r="L691" s="64">
        <v>193.7</v>
      </c>
    </row>
    <row r="692" spans="1:12" ht="15.6" x14ac:dyDescent="0.25">
      <c r="A692" s="98">
        <v>254331198</v>
      </c>
      <c r="B692" s="98">
        <v>224437</v>
      </c>
      <c r="C692" s="103" t="s">
        <v>2282</v>
      </c>
      <c r="D692" s="110" t="s">
        <v>2283</v>
      </c>
      <c r="E692" s="111" t="s">
        <v>262</v>
      </c>
      <c r="F692" s="112" t="s">
        <v>1572</v>
      </c>
      <c r="G692" s="99" t="s">
        <v>3882</v>
      </c>
      <c r="H692" s="97" t="s">
        <v>1629</v>
      </c>
      <c r="I692" s="110" t="s">
        <v>1700</v>
      </c>
      <c r="J692" s="113" t="s">
        <v>2293</v>
      </c>
      <c r="K692" s="109">
        <v>784.24</v>
      </c>
      <c r="L692" s="64">
        <v>194.1</v>
      </c>
    </row>
    <row r="693" spans="1:12" ht="15.6" x14ac:dyDescent="0.25">
      <c r="A693" s="98">
        <v>254331049</v>
      </c>
      <c r="B693" s="98">
        <v>217140</v>
      </c>
      <c r="C693" s="103" t="s">
        <v>2282</v>
      </c>
      <c r="D693" s="110" t="s">
        <v>2283</v>
      </c>
      <c r="E693" s="111" t="s">
        <v>262</v>
      </c>
      <c r="F693" s="112" t="s">
        <v>1564</v>
      </c>
      <c r="G693" s="99" t="s">
        <v>3883</v>
      </c>
      <c r="H693" s="97" t="s">
        <v>1629</v>
      </c>
      <c r="I693" s="110" t="s">
        <v>1700</v>
      </c>
      <c r="J693" s="113" t="s">
        <v>2299</v>
      </c>
      <c r="K693" s="109">
        <v>804.64</v>
      </c>
      <c r="L693" s="64">
        <v>199.15</v>
      </c>
    </row>
    <row r="694" spans="1:12" ht="15.6" x14ac:dyDescent="0.25">
      <c r="A694" s="98">
        <v>254331586</v>
      </c>
      <c r="B694" s="98">
        <v>242433</v>
      </c>
      <c r="C694" s="103" t="s">
        <v>3344</v>
      </c>
      <c r="D694" s="110" t="s">
        <v>2283</v>
      </c>
      <c r="E694" s="111" t="s">
        <v>262</v>
      </c>
      <c r="F694" s="112" t="s">
        <v>1571</v>
      </c>
      <c r="G694" s="99" t="s">
        <v>3884</v>
      </c>
      <c r="H694" s="97" t="s">
        <v>1629</v>
      </c>
      <c r="I694" s="110" t="s">
        <v>1700</v>
      </c>
      <c r="J694" s="113" t="s">
        <v>2293</v>
      </c>
      <c r="K694" s="109">
        <v>816.57</v>
      </c>
      <c r="L694" s="64">
        <v>202.1</v>
      </c>
    </row>
    <row r="695" spans="1:12" ht="15.6" x14ac:dyDescent="0.25">
      <c r="A695" s="114">
        <v>254331009</v>
      </c>
      <c r="B695" s="98">
        <v>175448</v>
      </c>
      <c r="C695" s="103" t="s">
        <v>2282</v>
      </c>
      <c r="D695" s="110" t="s">
        <v>2283</v>
      </c>
      <c r="E695" s="111" t="s">
        <v>262</v>
      </c>
      <c r="F695" s="115" t="s">
        <v>1559</v>
      </c>
      <c r="G695" s="111" t="s">
        <v>3885</v>
      </c>
      <c r="H695" s="97" t="s">
        <v>1629</v>
      </c>
      <c r="I695" s="110" t="s">
        <v>1700</v>
      </c>
      <c r="J695" s="113" t="s">
        <v>2295</v>
      </c>
      <c r="K695" s="109">
        <v>845.81</v>
      </c>
      <c r="L695" s="64">
        <v>209.34</v>
      </c>
    </row>
    <row r="696" spans="1:12" ht="15.6" x14ac:dyDescent="0.25">
      <c r="A696" s="114">
        <v>254331346</v>
      </c>
      <c r="B696" s="98">
        <v>229290</v>
      </c>
      <c r="C696" s="103" t="s">
        <v>3344</v>
      </c>
      <c r="D696" s="110" t="s">
        <v>2283</v>
      </c>
      <c r="E696" s="111" t="s">
        <v>262</v>
      </c>
      <c r="F696" s="115" t="s">
        <v>1593</v>
      </c>
      <c r="G696" s="111" t="s">
        <v>3886</v>
      </c>
      <c r="H696" s="97" t="s">
        <v>1629</v>
      </c>
      <c r="I696" s="110" t="s">
        <v>1700</v>
      </c>
      <c r="J696" s="113" t="s">
        <v>2291</v>
      </c>
      <c r="K696" s="109">
        <v>856.41</v>
      </c>
      <c r="L696" s="64">
        <v>211.96</v>
      </c>
    </row>
    <row r="697" spans="1:12" ht="15.6" x14ac:dyDescent="0.25">
      <c r="A697" s="114">
        <v>254331708</v>
      </c>
      <c r="B697" s="98">
        <v>117519</v>
      </c>
      <c r="C697" s="103" t="s">
        <v>2282</v>
      </c>
      <c r="D697" s="110" t="s">
        <v>2283</v>
      </c>
      <c r="E697" s="111" t="s">
        <v>262</v>
      </c>
      <c r="F697" s="115" t="s">
        <v>1605</v>
      </c>
      <c r="G697" s="111" t="s">
        <v>3887</v>
      </c>
      <c r="H697" s="97" t="s">
        <v>1629</v>
      </c>
      <c r="I697" s="110" t="s">
        <v>1700</v>
      </c>
      <c r="J697" s="113" t="s">
        <v>2293</v>
      </c>
      <c r="K697" s="109">
        <v>869.02</v>
      </c>
      <c r="L697" s="64">
        <v>215.08</v>
      </c>
    </row>
    <row r="698" spans="1:12" ht="15.6" x14ac:dyDescent="0.25">
      <c r="A698" s="114">
        <v>254331741</v>
      </c>
      <c r="B698" s="98">
        <v>118500</v>
      </c>
      <c r="C698" s="103" t="s">
        <v>3344</v>
      </c>
      <c r="D698" s="110" t="s">
        <v>2283</v>
      </c>
      <c r="E698" s="111" t="s">
        <v>262</v>
      </c>
      <c r="F698" s="115" t="s">
        <v>1569</v>
      </c>
      <c r="G698" s="111" t="s">
        <v>3888</v>
      </c>
      <c r="H698" s="97" t="s">
        <v>1629</v>
      </c>
      <c r="I698" s="110" t="s">
        <v>1700</v>
      </c>
      <c r="J698" s="113" t="s">
        <v>2294</v>
      </c>
      <c r="K698" s="109">
        <v>875.8</v>
      </c>
      <c r="L698" s="64">
        <v>216.76</v>
      </c>
    </row>
    <row r="699" spans="1:12" ht="15.6" x14ac:dyDescent="0.25">
      <c r="A699" s="98">
        <v>254331494</v>
      </c>
      <c r="B699" s="98">
        <v>240827</v>
      </c>
      <c r="C699" s="103" t="s">
        <v>2282</v>
      </c>
      <c r="D699" s="110" t="s">
        <v>2283</v>
      </c>
      <c r="E699" s="111" t="s">
        <v>262</v>
      </c>
      <c r="F699" s="112" t="s">
        <v>1592</v>
      </c>
      <c r="G699" s="99" t="s">
        <v>3889</v>
      </c>
      <c r="H699" s="97" t="s">
        <v>1629</v>
      </c>
      <c r="I699" s="110" t="s">
        <v>1700</v>
      </c>
      <c r="J699" s="113" t="s">
        <v>2296</v>
      </c>
      <c r="K699" s="109">
        <v>903.49</v>
      </c>
      <c r="L699" s="64">
        <v>223.61</v>
      </c>
    </row>
    <row r="700" spans="1:12" ht="15.6" x14ac:dyDescent="0.25">
      <c r="A700" s="98">
        <v>254331184</v>
      </c>
      <c r="B700" s="98">
        <v>224088</v>
      </c>
      <c r="C700" s="103" t="s">
        <v>2282</v>
      </c>
      <c r="D700" s="110" t="s">
        <v>2283</v>
      </c>
      <c r="E700" s="111" t="s">
        <v>262</v>
      </c>
      <c r="F700" s="112" t="s">
        <v>1551</v>
      </c>
      <c r="G700" s="99" t="s">
        <v>3890</v>
      </c>
      <c r="H700" s="97" t="s">
        <v>1629</v>
      </c>
      <c r="I700" s="110" t="s">
        <v>1700</v>
      </c>
      <c r="J700" s="113" t="s">
        <v>2300</v>
      </c>
      <c r="K700" s="109">
        <v>918.59</v>
      </c>
      <c r="L700" s="64">
        <v>227.35</v>
      </c>
    </row>
    <row r="701" spans="1:12" ht="15.6" x14ac:dyDescent="0.25">
      <c r="A701" s="98">
        <v>254331464</v>
      </c>
      <c r="B701" s="98">
        <v>195420</v>
      </c>
      <c r="C701" s="103" t="s">
        <v>2282</v>
      </c>
      <c r="D701" s="110" t="s">
        <v>2283</v>
      </c>
      <c r="E701" s="111" t="s">
        <v>262</v>
      </c>
      <c r="F701" s="112" t="s">
        <v>1558</v>
      </c>
      <c r="G701" s="99" t="s">
        <v>3891</v>
      </c>
      <c r="H701" s="97" t="s">
        <v>1629</v>
      </c>
      <c r="I701" s="110" t="s">
        <v>1700</v>
      </c>
      <c r="J701" s="113" t="s">
        <v>2295</v>
      </c>
      <c r="K701" s="109">
        <v>920.46</v>
      </c>
      <c r="L701" s="64">
        <v>227.81</v>
      </c>
    </row>
    <row r="702" spans="1:12" ht="15.6" x14ac:dyDescent="0.25">
      <c r="A702" s="98">
        <v>254331477</v>
      </c>
      <c r="B702" s="98">
        <v>214255</v>
      </c>
      <c r="C702" s="103" t="s">
        <v>2282</v>
      </c>
      <c r="D702" s="110" t="s">
        <v>2283</v>
      </c>
      <c r="E702" s="111" t="s">
        <v>262</v>
      </c>
      <c r="F702" s="112" t="s">
        <v>1568</v>
      </c>
      <c r="G702" s="99" t="s">
        <v>3892</v>
      </c>
      <c r="H702" s="97" t="s">
        <v>1629</v>
      </c>
      <c r="I702" s="110" t="s">
        <v>1700</v>
      </c>
      <c r="J702" s="113" t="s">
        <v>2295</v>
      </c>
      <c r="K702" s="109">
        <v>926.74</v>
      </c>
      <c r="L702" s="64">
        <v>229.37</v>
      </c>
    </row>
    <row r="703" spans="1:12" ht="15.6" x14ac:dyDescent="0.25">
      <c r="A703" s="114">
        <v>254331389</v>
      </c>
      <c r="B703" s="98">
        <v>235143</v>
      </c>
      <c r="C703" s="103" t="s">
        <v>2282</v>
      </c>
      <c r="D703" s="110" t="s">
        <v>2283</v>
      </c>
      <c r="E703" s="111" t="s">
        <v>262</v>
      </c>
      <c r="F703" s="115" t="s">
        <v>1604</v>
      </c>
      <c r="G703" s="111" t="s">
        <v>3893</v>
      </c>
      <c r="H703" s="97" t="s">
        <v>1629</v>
      </c>
      <c r="I703" s="110" t="s">
        <v>1700</v>
      </c>
      <c r="J703" s="113" t="s">
        <v>2300</v>
      </c>
      <c r="K703" s="109">
        <v>936.73</v>
      </c>
      <c r="L703" s="64">
        <v>231.84</v>
      </c>
    </row>
    <row r="704" spans="1:12" ht="15.6" x14ac:dyDescent="0.25">
      <c r="A704" s="98">
        <v>254331416</v>
      </c>
      <c r="B704" s="98">
        <v>183091</v>
      </c>
      <c r="C704" s="103" t="s">
        <v>2282</v>
      </c>
      <c r="D704" s="110" t="s">
        <v>2283</v>
      </c>
      <c r="E704" s="111" t="s">
        <v>262</v>
      </c>
      <c r="F704" s="112" t="s">
        <v>1561</v>
      </c>
      <c r="G704" s="99" t="s">
        <v>3894</v>
      </c>
      <c r="H704" s="97" t="s">
        <v>1629</v>
      </c>
      <c r="I704" s="110" t="s">
        <v>1700</v>
      </c>
      <c r="J704" s="113" t="s">
        <v>2296</v>
      </c>
      <c r="K704" s="109">
        <v>949</v>
      </c>
      <c r="L704" s="64">
        <v>234.88</v>
      </c>
    </row>
    <row r="705" spans="1:12" ht="15.6" x14ac:dyDescent="0.25">
      <c r="A705" s="98">
        <v>254331467</v>
      </c>
      <c r="B705" s="98">
        <v>214821</v>
      </c>
      <c r="C705" s="103" t="s">
        <v>3344</v>
      </c>
      <c r="D705" s="110" t="s">
        <v>2283</v>
      </c>
      <c r="E705" s="111" t="s">
        <v>262</v>
      </c>
      <c r="F705" s="112" t="s">
        <v>1566</v>
      </c>
      <c r="G705" s="99" t="s">
        <v>3895</v>
      </c>
      <c r="H705" s="97" t="s">
        <v>1629</v>
      </c>
      <c r="I705" s="110" t="s">
        <v>1700</v>
      </c>
      <c r="J705" s="113" t="s">
        <v>2301</v>
      </c>
      <c r="K705" s="109">
        <v>951.14</v>
      </c>
      <c r="L705" s="64">
        <v>235.41</v>
      </c>
    </row>
    <row r="706" spans="1:12" ht="15.6" x14ac:dyDescent="0.25">
      <c r="A706" s="98">
        <v>254331473</v>
      </c>
      <c r="B706" s="98">
        <v>238802</v>
      </c>
      <c r="C706" s="103" t="s">
        <v>3344</v>
      </c>
      <c r="D706" s="110" t="s">
        <v>2283</v>
      </c>
      <c r="E706" s="111" t="s">
        <v>262</v>
      </c>
      <c r="F706" s="112" t="s">
        <v>1565</v>
      </c>
      <c r="G706" s="99" t="s">
        <v>3896</v>
      </c>
      <c r="H706" s="97" t="s">
        <v>1629</v>
      </c>
      <c r="I706" s="110" t="s">
        <v>1700</v>
      </c>
      <c r="J706" s="113" t="s">
        <v>2295</v>
      </c>
      <c r="K706" s="109">
        <v>962.36</v>
      </c>
      <c r="L706" s="64">
        <v>238.18</v>
      </c>
    </row>
    <row r="707" spans="1:12" ht="15.6" x14ac:dyDescent="0.25">
      <c r="A707" s="114">
        <v>254331369</v>
      </c>
      <c r="B707" s="98">
        <v>234660</v>
      </c>
      <c r="C707" s="103" t="s">
        <v>2282</v>
      </c>
      <c r="D707" s="110" t="s">
        <v>2283</v>
      </c>
      <c r="E707" s="111" t="s">
        <v>262</v>
      </c>
      <c r="F707" s="115" t="s">
        <v>1556</v>
      </c>
      <c r="G707" s="111" t="s">
        <v>3897</v>
      </c>
      <c r="H707" s="97" t="s">
        <v>1629</v>
      </c>
      <c r="I707" s="110" t="s">
        <v>1700</v>
      </c>
      <c r="J707" s="113" t="s">
        <v>2300</v>
      </c>
      <c r="K707" s="109">
        <v>964.77</v>
      </c>
      <c r="L707" s="64">
        <v>238.78</v>
      </c>
    </row>
    <row r="708" spans="1:12" ht="15.6" x14ac:dyDescent="0.25">
      <c r="A708" s="114">
        <v>254331188</v>
      </c>
      <c r="B708" s="98">
        <v>224360</v>
      </c>
      <c r="C708" s="103" t="s">
        <v>2282</v>
      </c>
      <c r="D708" s="110" t="s">
        <v>2283</v>
      </c>
      <c r="E708" s="111" t="s">
        <v>262</v>
      </c>
      <c r="F708" s="115" t="s">
        <v>1583</v>
      </c>
      <c r="G708" s="111" t="s">
        <v>3898</v>
      </c>
      <c r="H708" s="97" t="s">
        <v>1629</v>
      </c>
      <c r="I708" s="110" t="s">
        <v>1700</v>
      </c>
      <c r="J708" s="113" t="s">
        <v>2295</v>
      </c>
      <c r="K708" s="109">
        <v>1026.03</v>
      </c>
      <c r="L708" s="64">
        <v>253.94</v>
      </c>
    </row>
    <row r="709" spans="1:12" ht="15.6" x14ac:dyDescent="0.25">
      <c r="A709" s="98">
        <v>254331394</v>
      </c>
      <c r="B709" s="98">
        <v>236551</v>
      </c>
      <c r="C709" s="103" t="s">
        <v>3344</v>
      </c>
      <c r="D709" s="110" t="s">
        <v>2283</v>
      </c>
      <c r="E709" s="111" t="s">
        <v>262</v>
      </c>
      <c r="F709" s="112" t="s">
        <v>1587</v>
      </c>
      <c r="G709" s="99" t="s">
        <v>3899</v>
      </c>
      <c r="H709" s="97" t="s">
        <v>1629</v>
      </c>
      <c r="I709" s="110" t="s">
        <v>1700</v>
      </c>
      <c r="J709" s="113" t="s">
        <v>2295</v>
      </c>
      <c r="K709" s="109">
        <v>1104.69</v>
      </c>
      <c r="L709" s="64">
        <v>273.41000000000003</v>
      </c>
    </row>
    <row r="710" spans="1:12" ht="15.6" x14ac:dyDescent="0.25">
      <c r="A710" s="98">
        <v>254331587</v>
      </c>
      <c r="B710" s="98">
        <v>261741</v>
      </c>
      <c r="C710" s="103" t="s">
        <v>2282</v>
      </c>
      <c r="D710" s="110" t="s">
        <v>2283</v>
      </c>
      <c r="E710" s="111" t="s">
        <v>262</v>
      </c>
      <c r="F710" s="112" t="s">
        <v>1552</v>
      </c>
      <c r="G710" s="99" t="s">
        <v>3900</v>
      </c>
      <c r="H710" s="97" t="s">
        <v>1629</v>
      </c>
      <c r="I710" s="110" t="s">
        <v>1700</v>
      </c>
      <c r="J710" s="113" t="s">
        <v>2294</v>
      </c>
      <c r="K710" s="109">
        <v>656.29</v>
      </c>
      <c r="L710" s="64">
        <v>162.43</v>
      </c>
    </row>
    <row r="711" spans="1:12" ht="15.6" x14ac:dyDescent="0.25">
      <c r="A711" s="98">
        <v>254331598</v>
      </c>
      <c r="B711" s="98">
        <v>261818</v>
      </c>
      <c r="C711" s="103" t="s">
        <v>3344</v>
      </c>
      <c r="D711" s="110" t="s">
        <v>2283</v>
      </c>
      <c r="E711" s="111" t="s">
        <v>262</v>
      </c>
      <c r="F711" s="112" t="s">
        <v>1611</v>
      </c>
      <c r="G711" s="99" t="s">
        <v>3901</v>
      </c>
      <c r="H711" s="97" t="s">
        <v>1629</v>
      </c>
      <c r="I711" s="110" t="s">
        <v>1700</v>
      </c>
      <c r="J711" s="113" t="s">
        <v>3387</v>
      </c>
      <c r="K711" s="109">
        <v>720.51</v>
      </c>
      <c r="L711" s="64">
        <v>178.33</v>
      </c>
    </row>
    <row r="712" spans="1:12" ht="15.6" x14ac:dyDescent="0.25">
      <c r="A712" s="98">
        <v>254331474</v>
      </c>
      <c r="B712" s="98">
        <v>239345</v>
      </c>
      <c r="C712" s="103" t="s">
        <v>2282</v>
      </c>
      <c r="D712" s="110" t="s">
        <v>2283</v>
      </c>
      <c r="E712" s="111" t="s">
        <v>262</v>
      </c>
      <c r="F712" s="112" t="s">
        <v>1602</v>
      </c>
      <c r="G712" s="99" t="s">
        <v>3902</v>
      </c>
      <c r="H712" s="97" t="s">
        <v>1629</v>
      </c>
      <c r="I712" s="110" t="s">
        <v>1700</v>
      </c>
      <c r="J712" s="113" t="s">
        <v>2290</v>
      </c>
      <c r="K712" s="109">
        <v>357.99</v>
      </c>
      <c r="L712" s="64">
        <v>88.6</v>
      </c>
    </row>
    <row r="713" spans="1:12" ht="15.6" x14ac:dyDescent="0.25">
      <c r="A713" s="98">
        <v>254331592</v>
      </c>
      <c r="B713" s="98">
        <v>271038</v>
      </c>
      <c r="C713" s="103" t="s">
        <v>2282</v>
      </c>
      <c r="D713" s="110" t="s">
        <v>2283</v>
      </c>
      <c r="E713" s="111" t="s">
        <v>262</v>
      </c>
      <c r="F713" s="112" t="s">
        <v>1562</v>
      </c>
      <c r="G713" s="99" t="s">
        <v>3903</v>
      </c>
      <c r="H713" s="97" t="s">
        <v>1629</v>
      </c>
      <c r="I713" s="110" t="s">
        <v>1700</v>
      </c>
      <c r="J713" s="113" t="s">
        <v>2295</v>
      </c>
      <c r="K713" s="109">
        <v>707.87</v>
      </c>
      <c r="L713" s="64">
        <v>175.2</v>
      </c>
    </row>
    <row r="714" spans="1:12" ht="15.6" x14ac:dyDescent="0.25">
      <c r="A714" s="98">
        <v>254331595</v>
      </c>
      <c r="B714" s="98">
        <v>250086</v>
      </c>
      <c r="C714" s="103" t="s">
        <v>3344</v>
      </c>
      <c r="D714" s="110" t="s">
        <v>2283</v>
      </c>
      <c r="E714" s="111" t="s">
        <v>262</v>
      </c>
      <c r="F714" s="112" t="s">
        <v>1589</v>
      </c>
      <c r="G714" s="99" t="s">
        <v>3904</v>
      </c>
      <c r="H714" s="97" t="s">
        <v>1629</v>
      </c>
      <c r="I714" s="110" t="s">
        <v>1700</v>
      </c>
      <c r="J714" s="113" t="s">
        <v>2287</v>
      </c>
      <c r="K714" s="109">
        <v>884.34</v>
      </c>
      <c r="L714" s="64">
        <v>218.87</v>
      </c>
    </row>
    <row r="715" spans="1:12" ht="15.6" x14ac:dyDescent="0.25">
      <c r="A715" s="114">
        <v>254331591</v>
      </c>
      <c r="B715" s="98">
        <v>272042</v>
      </c>
      <c r="C715" s="103" t="s">
        <v>2282</v>
      </c>
      <c r="D715" s="110" t="s">
        <v>2283</v>
      </c>
      <c r="E715" s="111" t="s">
        <v>262</v>
      </c>
      <c r="F715" s="115" t="s">
        <v>1607</v>
      </c>
      <c r="G715" s="111" t="s">
        <v>3905</v>
      </c>
      <c r="H715" s="97" t="s">
        <v>1629</v>
      </c>
      <c r="I715" s="110" t="s">
        <v>1700</v>
      </c>
      <c r="J715" s="113" t="s">
        <v>2288</v>
      </c>
      <c r="K715" s="109">
        <v>454.97</v>
      </c>
      <c r="L715" s="64">
        <v>112.61</v>
      </c>
    </row>
    <row r="716" spans="1:12" ht="15.6" x14ac:dyDescent="0.25">
      <c r="A716" s="98">
        <v>254331599</v>
      </c>
      <c r="B716" s="98">
        <v>271685</v>
      </c>
      <c r="C716" s="103" t="s">
        <v>2282</v>
      </c>
      <c r="D716" s="110" t="s">
        <v>2283</v>
      </c>
      <c r="E716" s="111" t="s">
        <v>262</v>
      </c>
      <c r="F716" s="116" t="s">
        <v>3392</v>
      </c>
      <c r="G716" s="99" t="s">
        <v>3906</v>
      </c>
      <c r="H716" s="97" t="s">
        <v>1629</v>
      </c>
      <c r="I716" s="110" t="s">
        <v>3394</v>
      </c>
      <c r="J716" s="113" t="s">
        <v>2289</v>
      </c>
      <c r="K716" s="109">
        <v>1731.2</v>
      </c>
      <c r="L716" s="64">
        <v>428.47</v>
      </c>
    </row>
    <row r="717" spans="1:12" ht="15.6" x14ac:dyDescent="0.25">
      <c r="A717" s="98">
        <v>254331600</v>
      </c>
      <c r="B717" s="98">
        <v>273904</v>
      </c>
      <c r="C717" s="103" t="s">
        <v>2282</v>
      </c>
      <c r="D717" s="110" t="s">
        <v>2283</v>
      </c>
      <c r="E717" s="111" t="s">
        <v>262</v>
      </c>
      <c r="F717" s="116" t="s">
        <v>3395</v>
      </c>
      <c r="G717" s="99" t="s">
        <v>3907</v>
      </c>
      <c r="H717" s="97" t="s">
        <v>1629</v>
      </c>
      <c r="I717" s="110" t="s">
        <v>3394</v>
      </c>
      <c r="J717" s="113" t="s">
        <v>2290</v>
      </c>
      <c r="K717" s="109">
        <v>440.78</v>
      </c>
      <c r="L717" s="64">
        <v>109.09</v>
      </c>
    </row>
    <row r="718" spans="1:12" ht="15.6" x14ac:dyDescent="0.25">
      <c r="A718" s="98">
        <v>254363707</v>
      </c>
      <c r="B718" s="98">
        <v>182320</v>
      </c>
      <c r="C718" s="103" t="s">
        <v>2282</v>
      </c>
      <c r="D718" s="110" t="s">
        <v>2283</v>
      </c>
      <c r="E718" s="111" t="s">
        <v>262</v>
      </c>
      <c r="F718" s="112" t="s">
        <v>1595</v>
      </c>
      <c r="G718" s="99" t="s">
        <v>3908</v>
      </c>
      <c r="H718" s="97" t="s">
        <v>533</v>
      </c>
      <c r="I718" s="110" t="s">
        <v>1700</v>
      </c>
      <c r="J718" s="113" t="s">
        <v>2292</v>
      </c>
      <c r="K718" s="109">
        <v>452.74</v>
      </c>
      <c r="L718" s="64">
        <v>112.05</v>
      </c>
    </row>
    <row r="719" spans="1:12" ht="15.6" x14ac:dyDescent="0.25">
      <c r="A719" s="114">
        <v>254363027</v>
      </c>
      <c r="B719" s="98">
        <v>220047</v>
      </c>
      <c r="C719" s="103" t="s">
        <v>2282</v>
      </c>
      <c r="D719" s="110" t="s">
        <v>2283</v>
      </c>
      <c r="E719" s="111" t="s">
        <v>262</v>
      </c>
      <c r="F719" s="115" t="s">
        <v>1549</v>
      </c>
      <c r="G719" s="111" t="s">
        <v>3909</v>
      </c>
      <c r="H719" s="97" t="s">
        <v>533</v>
      </c>
      <c r="I719" s="110" t="s">
        <v>1700</v>
      </c>
      <c r="J719" s="113" t="s">
        <v>2291</v>
      </c>
      <c r="K719" s="109">
        <v>476.18</v>
      </c>
      <c r="L719" s="64">
        <v>117.85</v>
      </c>
    </row>
    <row r="720" spans="1:12" ht="15.6" x14ac:dyDescent="0.25">
      <c r="A720" s="114">
        <v>254363528</v>
      </c>
      <c r="B720" s="98">
        <v>127218</v>
      </c>
      <c r="C720" s="103" t="s">
        <v>2282</v>
      </c>
      <c r="D720" s="110" t="s">
        <v>2283</v>
      </c>
      <c r="E720" s="111" t="s">
        <v>262</v>
      </c>
      <c r="F720" s="115" t="s">
        <v>1586</v>
      </c>
      <c r="G720" s="111" t="s">
        <v>3910</v>
      </c>
      <c r="H720" s="97" t="s">
        <v>533</v>
      </c>
      <c r="I720" s="110" t="s">
        <v>1700</v>
      </c>
      <c r="J720" s="113" t="s">
        <v>2292</v>
      </c>
      <c r="K720" s="109">
        <v>505.44</v>
      </c>
      <c r="L720" s="64">
        <v>125.1</v>
      </c>
    </row>
    <row r="721" spans="1:12" ht="15.6" x14ac:dyDescent="0.25">
      <c r="A721" s="98">
        <v>254363175</v>
      </c>
      <c r="B721" s="98">
        <v>224743</v>
      </c>
      <c r="C721" s="103" t="s">
        <v>2282</v>
      </c>
      <c r="D721" s="110" t="s">
        <v>2283</v>
      </c>
      <c r="E721" s="111" t="s">
        <v>262</v>
      </c>
      <c r="F721" s="112" t="s">
        <v>1580</v>
      </c>
      <c r="G721" s="99" t="s">
        <v>3911</v>
      </c>
      <c r="H721" s="97" t="s">
        <v>533</v>
      </c>
      <c r="I721" s="110" t="s">
        <v>1700</v>
      </c>
      <c r="J721" s="113" t="s">
        <v>2292</v>
      </c>
      <c r="K721" s="109">
        <v>536.66</v>
      </c>
      <c r="L721" s="64">
        <v>132.82</v>
      </c>
    </row>
    <row r="722" spans="1:12" ht="15.6" x14ac:dyDescent="0.25">
      <c r="A722" s="114">
        <v>254363702</v>
      </c>
      <c r="B722" s="98">
        <v>192875</v>
      </c>
      <c r="C722" s="103" t="s">
        <v>2282</v>
      </c>
      <c r="D722" s="110" t="s">
        <v>2283</v>
      </c>
      <c r="E722" s="111" t="s">
        <v>262</v>
      </c>
      <c r="F722" s="115" t="s">
        <v>1548</v>
      </c>
      <c r="G722" s="111" t="s">
        <v>3912</v>
      </c>
      <c r="H722" s="97" t="s">
        <v>533</v>
      </c>
      <c r="I722" s="110" t="s">
        <v>1700</v>
      </c>
      <c r="J722" s="113" t="s">
        <v>2294</v>
      </c>
      <c r="K722" s="109">
        <v>550.9</v>
      </c>
      <c r="L722" s="64">
        <v>136.35</v>
      </c>
    </row>
    <row r="723" spans="1:12" ht="15.6" x14ac:dyDescent="0.25">
      <c r="A723" s="114">
        <v>254363351</v>
      </c>
      <c r="B723" s="98">
        <v>229215</v>
      </c>
      <c r="C723" s="103" t="s">
        <v>2282</v>
      </c>
      <c r="D723" s="110" t="s">
        <v>2283</v>
      </c>
      <c r="E723" s="111" t="s">
        <v>262</v>
      </c>
      <c r="F723" s="115" t="s">
        <v>1550</v>
      </c>
      <c r="G723" s="111" t="s">
        <v>3913</v>
      </c>
      <c r="H723" s="97" t="s">
        <v>533</v>
      </c>
      <c r="I723" s="110" t="s">
        <v>1700</v>
      </c>
      <c r="J723" s="113" t="s">
        <v>2298</v>
      </c>
      <c r="K723" s="109">
        <v>587.87</v>
      </c>
      <c r="L723" s="64">
        <v>145.5</v>
      </c>
    </row>
    <row r="724" spans="1:12" ht="15.6" x14ac:dyDescent="0.25">
      <c r="A724" s="114">
        <v>254363410</v>
      </c>
      <c r="B724" s="98">
        <v>182913</v>
      </c>
      <c r="C724" s="103" t="s">
        <v>2282</v>
      </c>
      <c r="D724" s="110" t="s">
        <v>2283</v>
      </c>
      <c r="E724" s="111" t="s">
        <v>262</v>
      </c>
      <c r="F724" s="115" t="s">
        <v>1555</v>
      </c>
      <c r="G724" s="111" t="s">
        <v>3914</v>
      </c>
      <c r="H724" s="97" t="s">
        <v>533</v>
      </c>
      <c r="I724" s="110" t="s">
        <v>1700</v>
      </c>
      <c r="J724" s="113" t="s">
        <v>2294</v>
      </c>
      <c r="K724" s="109">
        <v>646.78</v>
      </c>
      <c r="L724" s="64">
        <v>160.08000000000001</v>
      </c>
    </row>
    <row r="725" spans="1:12" ht="15.6" x14ac:dyDescent="0.25">
      <c r="A725" s="98">
        <v>254363049</v>
      </c>
      <c r="B725" s="98">
        <v>223862</v>
      </c>
      <c r="C725" s="103" t="s">
        <v>2282</v>
      </c>
      <c r="D725" s="110" t="s">
        <v>2283</v>
      </c>
      <c r="E725" s="111" t="s">
        <v>262</v>
      </c>
      <c r="F725" s="112" t="s">
        <v>1564</v>
      </c>
      <c r="G725" s="99" t="s">
        <v>3915</v>
      </c>
      <c r="H725" s="97" t="s">
        <v>533</v>
      </c>
      <c r="I725" s="110" t="s">
        <v>1700</v>
      </c>
      <c r="J725" s="113" t="s">
        <v>2299</v>
      </c>
      <c r="K725" s="109">
        <v>722.74</v>
      </c>
      <c r="L725" s="64">
        <v>178.88</v>
      </c>
    </row>
    <row r="726" spans="1:12" ht="15.6" x14ac:dyDescent="0.25">
      <c r="A726" s="98">
        <v>254363440</v>
      </c>
      <c r="B726" s="98">
        <v>217921</v>
      </c>
      <c r="C726" s="103" t="s">
        <v>2282</v>
      </c>
      <c r="D726" s="110" t="s">
        <v>2283</v>
      </c>
      <c r="E726" s="111" t="s">
        <v>262</v>
      </c>
      <c r="F726" s="112" t="s">
        <v>1553</v>
      </c>
      <c r="G726" s="99" t="s">
        <v>3916</v>
      </c>
      <c r="H726" s="97" t="s">
        <v>533</v>
      </c>
      <c r="I726" s="110" t="s">
        <v>1700</v>
      </c>
      <c r="J726" s="113" t="s">
        <v>2295</v>
      </c>
      <c r="K726" s="109">
        <v>776.69</v>
      </c>
      <c r="L726" s="64">
        <v>192.23</v>
      </c>
    </row>
    <row r="727" spans="1:12" ht="15.6" x14ac:dyDescent="0.25">
      <c r="A727" s="114">
        <v>254363369</v>
      </c>
      <c r="B727" s="98">
        <v>234658</v>
      </c>
      <c r="C727" s="103" t="s">
        <v>2282</v>
      </c>
      <c r="D727" s="110" t="s">
        <v>2283</v>
      </c>
      <c r="E727" s="111" t="s">
        <v>262</v>
      </c>
      <c r="F727" s="115" t="s">
        <v>1556</v>
      </c>
      <c r="G727" s="111" t="s">
        <v>3917</v>
      </c>
      <c r="H727" s="97" t="s">
        <v>533</v>
      </c>
      <c r="I727" s="110" t="s">
        <v>1700</v>
      </c>
      <c r="J727" s="113" t="s">
        <v>2300</v>
      </c>
      <c r="K727" s="109">
        <v>858.96</v>
      </c>
      <c r="L727" s="64">
        <v>212.59</v>
      </c>
    </row>
    <row r="728" spans="1:12" ht="15.6" x14ac:dyDescent="0.25">
      <c r="A728" s="98">
        <v>254363188</v>
      </c>
      <c r="B728" s="98">
        <v>224364</v>
      </c>
      <c r="C728" s="103" t="s">
        <v>2282</v>
      </c>
      <c r="D728" s="110" t="s">
        <v>2283</v>
      </c>
      <c r="E728" s="111" t="s">
        <v>262</v>
      </c>
      <c r="F728" s="112" t="s">
        <v>1583</v>
      </c>
      <c r="G728" s="99" t="s">
        <v>3918</v>
      </c>
      <c r="H728" s="97" t="s">
        <v>533</v>
      </c>
      <c r="I728" s="110" t="s">
        <v>1700</v>
      </c>
      <c r="J728" s="113" t="s">
        <v>2295</v>
      </c>
      <c r="K728" s="109">
        <v>892.5</v>
      </c>
      <c r="L728" s="64">
        <v>220.89</v>
      </c>
    </row>
    <row r="729" spans="1:12" ht="15.6" x14ac:dyDescent="0.25">
      <c r="A729" s="114">
        <v>254363591</v>
      </c>
      <c r="B729" s="98">
        <v>271849</v>
      </c>
      <c r="C729" s="103" t="s">
        <v>2282</v>
      </c>
      <c r="D729" s="110" t="s">
        <v>2283</v>
      </c>
      <c r="E729" s="111" t="s">
        <v>262</v>
      </c>
      <c r="F729" s="115" t="s">
        <v>1607</v>
      </c>
      <c r="G729" s="111" t="s">
        <v>3919</v>
      </c>
      <c r="H729" s="97" t="s">
        <v>533</v>
      </c>
      <c r="I729" s="110" t="s">
        <v>1700</v>
      </c>
      <c r="J729" s="113" t="s">
        <v>2288</v>
      </c>
      <c r="K729" s="109">
        <v>403.47</v>
      </c>
      <c r="L729" s="64">
        <v>99.86</v>
      </c>
    </row>
    <row r="730" spans="1:12" ht="15.6" x14ac:dyDescent="0.25">
      <c r="A730" s="98">
        <v>254816925</v>
      </c>
      <c r="B730" s="98">
        <v>189814</v>
      </c>
      <c r="C730" s="103" t="s">
        <v>2282</v>
      </c>
      <c r="D730" s="110" t="s">
        <v>2283</v>
      </c>
      <c r="E730" s="111" t="s">
        <v>262</v>
      </c>
      <c r="F730" s="112" t="s">
        <v>1598</v>
      </c>
      <c r="G730" s="99" t="s">
        <v>3920</v>
      </c>
      <c r="H730" s="97" t="s">
        <v>519</v>
      </c>
      <c r="I730" s="110" t="s">
        <v>1700</v>
      </c>
      <c r="J730" s="113" t="s">
        <v>2288</v>
      </c>
      <c r="K730" s="109">
        <v>465.53</v>
      </c>
      <c r="L730" s="64">
        <v>115.22</v>
      </c>
    </row>
    <row r="731" spans="1:12" ht="15.6" x14ac:dyDescent="0.25">
      <c r="A731" s="98">
        <v>254816926</v>
      </c>
      <c r="B731" s="98">
        <v>190386</v>
      </c>
      <c r="C731" s="103" t="s">
        <v>2282</v>
      </c>
      <c r="D731" s="110" t="s">
        <v>2283</v>
      </c>
      <c r="E731" s="111" t="s">
        <v>262</v>
      </c>
      <c r="F731" s="112" t="s">
        <v>1600</v>
      </c>
      <c r="G731" s="99" t="s">
        <v>3921</v>
      </c>
      <c r="H731" s="97" t="s">
        <v>519</v>
      </c>
      <c r="I731" s="110" t="s">
        <v>1700</v>
      </c>
      <c r="J731" s="113" t="s">
        <v>2290</v>
      </c>
      <c r="K731" s="109">
        <v>440.86</v>
      </c>
      <c r="L731" s="64">
        <v>109.11</v>
      </c>
    </row>
    <row r="732" spans="1:12" ht="15.6" x14ac:dyDescent="0.25">
      <c r="A732" s="98">
        <v>254816707</v>
      </c>
      <c r="B732" s="98">
        <v>53719</v>
      </c>
      <c r="C732" s="103" t="s">
        <v>2282</v>
      </c>
      <c r="D732" s="110" t="s">
        <v>2283</v>
      </c>
      <c r="E732" s="111" t="s">
        <v>262</v>
      </c>
      <c r="F732" s="112" t="s">
        <v>1595</v>
      </c>
      <c r="G732" s="99" t="s">
        <v>3922</v>
      </c>
      <c r="H732" s="97" t="s">
        <v>519</v>
      </c>
      <c r="I732" s="110" t="s">
        <v>1700</v>
      </c>
      <c r="J732" s="113" t="s">
        <v>2292</v>
      </c>
      <c r="K732" s="109">
        <v>495.78</v>
      </c>
      <c r="L732" s="64">
        <v>122.71</v>
      </c>
    </row>
    <row r="733" spans="1:12" ht="15.6" x14ac:dyDescent="0.25">
      <c r="A733" s="98">
        <v>254816027</v>
      </c>
      <c r="B733" s="98">
        <v>53660</v>
      </c>
      <c r="C733" s="103" t="s">
        <v>2282</v>
      </c>
      <c r="D733" s="110" t="s">
        <v>2283</v>
      </c>
      <c r="E733" s="111" t="s">
        <v>262</v>
      </c>
      <c r="F733" s="112" t="s">
        <v>1549</v>
      </c>
      <c r="G733" s="99" t="s">
        <v>3923</v>
      </c>
      <c r="H733" s="97" t="s">
        <v>519</v>
      </c>
      <c r="I733" s="110" t="s">
        <v>1700</v>
      </c>
      <c r="J733" s="113" t="s">
        <v>2291</v>
      </c>
      <c r="K733" s="109">
        <v>549.84</v>
      </c>
      <c r="L733" s="64">
        <v>136.09</v>
      </c>
    </row>
    <row r="734" spans="1:12" ht="15.6" x14ac:dyDescent="0.25">
      <c r="A734" s="98">
        <v>254816199</v>
      </c>
      <c r="B734" s="98">
        <v>224524</v>
      </c>
      <c r="C734" s="103" t="s">
        <v>2282</v>
      </c>
      <c r="D734" s="110" t="s">
        <v>2283</v>
      </c>
      <c r="E734" s="111" t="s">
        <v>262</v>
      </c>
      <c r="F734" s="112" t="s">
        <v>1560</v>
      </c>
      <c r="G734" s="99" t="s">
        <v>3924</v>
      </c>
      <c r="H734" s="97" t="s">
        <v>519</v>
      </c>
      <c r="I734" s="110" t="s">
        <v>1700</v>
      </c>
      <c r="J734" s="113" t="s">
        <v>2293</v>
      </c>
      <c r="K734" s="109">
        <v>564.44000000000005</v>
      </c>
      <c r="L734" s="64">
        <v>139.69999999999999</v>
      </c>
    </row>
    <row r="735" spans="1:12" ht="15.6" x14ac:dyDescent="0.25">
      <c r="A735" s="114">
        <v>254816740</v>
      </c>
      <c r="B735" s="98">
        <v>117981</v>
      </c>
      <c r="C735" s="103" t="s">
        <v>3344</v>
      </c>
      <c r="D735" s="110" t="s">
        <v>2283</v>
      </c>
      <c r="E735" s="111" t="s">
        <v>262</v>
      </c>
      <c r="F735" s="115" t="s">
        <v>1584</v>
      </c>
      <c r="G735" s="111" t="s">
        <v>3925</v>
      </c>
      <c r="H735" s="97" t="s">
        <v>519</v>
      </c>
      <c r="I735" s="110" t="s">
        <v>1700</v>
      </c>
      <c r="J735" s="113" t="s">
        <v>2292</v>
      </c>
      <c r="K735" s="109">
        <v>578.13</v>
      </c>
      <c r="L735" s="64">
        <v>143.09</v>
      </c>
    </row>
    <row r="736" spans="1:12" ht="15.6" x14ac:dyDescent="0.25">
      <c r="A736" s="114">
        <v>254816528</v>
      </c>
      <c r="B736" s="98">
        <v>86497</v>
      </c>
      <c r="C736" s="103" t="s">
        <v>2282</v>
      </c>
      <c r="D736" s="110" t="s">
        <v>2283</v>
      </c>
      <c r="E736" s="111" t="s">
        <v>262</v>
      </c>
      <c r="F736" s="115" t="s">
        <v>1586</v>
      </c>
      <c r="G736" s="111" t="s">
        <v>3926</v>
      </c>
      <c r="H736" s="97" t="s">
        <v>519</v>
      </c>
      <c r="I736" s="110" t="s">
        <v>1700</v>
      </c>
      <c r="J736" s="113" t="s">
        <v>2292</v>
      </c>
      <c r="K736" s="109">
        <v>591.66</v>
      </c>
      <c r="L736" s="64">
        <v>146.44</v>
      </c>
    </row>
    <row r="737" spans="1:12" ht="15.6" x14ac:dyDescent="0.25">
      <c r="A737" s="114">
        <v>254816378</v>
      </c>
      <c r="B737" s="98">
        <v>235116</v>
      </c>
      <c r="C737" s="103" t="s">
        <v>2282</v>
      </c>
      <c r="D737" s="110" t="s">
        <v>2283</v>
      </c>
      <c r="E737" s="111" t="s">
        <v>262</v>
      </c>
      <c r="F737" s="115" t="s">
        <v>1578</v>
      </c>
      <c r="G737" s="111" t="s">
        <v>3927</v>
      </c>
      <c r="H737" s="97" t="s">
        <v>519</v>
      </c>
      <c r="I737" s="110" t="s">
        <v>1700</v>
      </c>
      <c r="J737" s="113" t="s">
        <v>2294</v>
      </c>
      <c r="K737" s="109">
        <v>598.51</v>
      </c>
      <c r="L737" s="64">
        <v>148.13</v>
      </c>
    </row>
    <row r="738" spans="1:12" ht="15.6" x14ac:dyDescent="0.25">
      <c r="A738" s="114">
        <v>254816411</v>
      </c>
      <c r="B738" s="98">
        <v>215482</v>
      </c>
      <c r="C738" s="103" t="s">
        <v>2282</v>
      </c>
      <c r="D738" s="110" t="s">
        <v>2283</v>
      </c>
      <c r="E738" s="111" t="s">
        <v>262</v>
      </c>
      <c r="F738" s="115" t="s">
        <v>1570</v>
      </c>
      <c r="G738" s="111" t="s">
        <v>3928</v>
      </c>
      <c r="H738" s="97" t="s">
        <v>519</v>
      </c>
      <c r="I738" s="110" t="s">
        <v>1700</v>
      </c>
      <c r="J738" s="113" t="s">
        <v>2291</v>
      </c>
      <c r="K738" s="109">
        <v>616.79</v>
      </c>
      <c r="L738" s="64">
        <v>152.66</v>
      </c>
    </row>
    <row r="739" spans="1:12" ht="15.6" x14ac:dyDescent="0.25">
      <c r="A739" s="98">
        <v>254816587</v>
      </c>
      <c r="B739" s="98">
        <v>242557</v>
      </c>
      <c r="C739" s="103" t="s">
        <v>2282</v>
      </c>
      <c r="D739" s="110" t="s">
        <v>2283</v>
      </c>
      <c r="E739" s="111" t="s">
        <v>262</v>
      </c>
      <c r="F739" s="112" t="s">
        <v>1552</v>
      </c>
      <c r="G739" s="99" t="s">
        <v>3929</v>
      </c>
      <c r="H739" s="97" t="s">
        <v>519</v>
      </c>
      <c r="I739" s="110" t="s">
        <v>1700</v>
      </c>
      <c r="J739" s="113" t="s">
        <v>2294</v>
      </c>
      <c r="K739" s="109">
        <v>621.14</v>
      </c>
      <c r="L739" s="64">
        <v>153.72999999999999</v>
      </c>
    </row>
    <row r="740" spans="1:12" ht="15.6" x14ac:dyDescent="0.25">
      <c r="A740" s="98">
        <v>254816175</v>
      </c>
      <c r="B740" s="98">
        <v>217555</v>
      </c>
      <c r="C740" s="103" t="s">
        <v>2282</v>
      </c>
      <c r="D740" s="110" t="s">
        <v>2283</v>
      </c>
      <c r="E740" s="111" t="s">
        <v>262</v>
      </c>
      <c r="F740" s="112" t="s">
        <v>1580</v>
      </c>
      <c r="G740" s="99" t="s">
        <v>3930</v>
      </c>
      <c r="H740" s="97" t="s">
        <v>519</v>
      </c>
      <c r="I740" s="110" t="s">
        <v>1700</v>
      </c>
      <c r="J740" s="113" t="s">
        <v>2292</v>
      </c>
      <c r="K740" s="109">
        <v>627.67999999999995</v>
      </c>
      <c r="L740" s="64">
        <v>155.35</v>
      </c>
    </row>
    <row r="741" spans="1:12" ht="15.6" x14ac:dyDescent="0.25">
      <c r="A741" s="114">
        <v>254816948</v>
      </c>
      <c r="B741" s="98">
        <v>129037</v>
      </c>
      <c r="C741" s="103" t="s">
        <v>2282</v>
      </c>
      <c r="D741" s="110" t="s">
        <v>2283</v>
      </c>
      <c r="E741" s="111" t="s">
        <v>262</v>
      </c>
      <c r="F741" s="115" t="s">
        <v>1577</v>
      </c>
      <c r="G741" s="111" t="s">
        <v>3931</v>
      </c>
      <c r="H741" s="97" t="s">
        <v>519</v>
      </c>
      <c r="I741" s="110" t="s">
        <v>1700</v>
      </c>
      <c r="J741" s="113" t="s">
        <v>2295</v>
      </c>
      <c r="K741" s="109">
        <v>650.51</v>
      </c>
      <c r="L741" s="64">
        <v>161</v>
      </c>
    </row>
    <row r="742" spans="1:12" ht="15.6" x14ac:dyDescent="0.25">
      <c r="A742" s="98">
        <v>254816351</v>
      </c>
      <c r="B742" s="98">
        <v>229218</v>
      </c>
      <c r="C742" s="103" t="s">
        <v>2282</v>
      </c>
      <c r="D742" s="110" t="s">
        <v>2283</v>
      </c>
      <c r="E742" s="111" t="s">
        <v>262</v>
      </c>
      <c r="F742" s="112" t="s">
        <v>1550</v>
      </c>
      <c r="G742" s="99" t="s">
        <v>3932</v>
      </c>
      <c r="H742" s="97" t="s">
        <v>519</v>
      </c>
      <c r="I742" s="110" t="s">
        <v>1700</v>
      </c>
      <c r="J742" s="113" t="s">
        <v>2298</v>
      </c>
      <c r="K742" s="109">
        <v>650.80999999999995</v>
      </c>
      <c r="L742" s="64">
        <v>161.08000000000001</v>
      </c>
    </row>
    <row r="743" spans="1:12" ht="15.6" x14ac:dyDescent="0.25">
      <c r="A743" s="98">
        <v>254816702</v>
      </c>
      <c r="B743" s="98">
        <v>53716</v>
      </c>
      <c r="C743" s="103" t="s">
        <v>2282</v>
      </c>
      <c r="D743" s="110" t="s">
        <v>2283</v>
      </c>
      <c r="E743" s="111" t="s">
        <v>262</v>
      </c>
      <c r="F743" s="112" t="s">
        <v>1548</v>
      </c>
      <c r="G743" s="99" t="s">
        <v>3933</v>
      </c>
      <c r="H743" s="97" t="s">
        <v>519</v>
      </c>
      <c r="I743" s="110" t="s">
        <v>1700</v>
      </c>
      <c r="J743" s="113" t="s">
        <v>2294</v>
      </c>
      <c r="K743" s="109">
        <v>655.37</v>
      </c>
      <c r="L743" s="64">
        <v>162.19999999999999</v>
      </c>
    </row>
    <row r="744" spans="1:12" ht="15.6" x14ac:dyDescent="0.25">
      <c r="A744" s="114">
        <v>254816178</v>
      </c>
      <c r="B744" s="98">
        <v>221980</v>
      </c>
      <c r="C744" s="103" t="s">
        <v>3344</v>
      </c>
      <c r="D744" s="110" t="s">
        <v>2283</v>
      </c>
      <c r="E744" s="111" t="s">
        <v>262</v>
      </c>
      <c r="F744" s="115" t="s">
        <v>1575</v>
      </c>
      <c r="G744" s="111" t="s">
        <v>3934</v>
      </c>
      <c r="H744" s="97" t="s">
        <v>519</v>
      </c>
      <c r="I744" s="110" t="s">
        <v>1700</v>
      </c>
      <c r="J744" s="113" t="s">
        <v>2292</v>
      </c>
      <c r="K744" s="109">
        <v>701.21</v>
      </c>
      <c r="L744" s="64">
        <v>173.55</v>
      </c>
    </row>
    <row r="745" spans="1:12" ht="15.6" x14ac:dyDescent="0.25">
      <c r="A745" s="98">
        <v>254816530</v>
      </c>
      <c r="B745" s="98">
        <v>165455</v>
      </c>
      <c r="C745" s="103" t="s">
        <v>2282</v>
      </c>
      <c r="D745" s="110" t="s">
        <v>2283</v>
      </c>
      <c r="E745" s="111" t="s">
        <v>262</v>
      </c>
      <c r="F745" s="112" t="s">
        <v>1563</v>
      </c>
      <c r="G745" s="99" t="s">
        <v>3935</v>
      </c>
      <c r="H745" s="97" t="s">
        <v>519</v>
      </c>
      <c r="I745" s="110" t="s">
        <v>1700</v>
      </c>
      <c r="J745" s="113" t="s">
        <v>2294</v>
      </c>
      <c r="K745" s="109">
        <v>712.35</v>
      </c>
      <c r="L745" s="64">
        <v>176.31</v>
      </c>
    </row>
    <row r="746" spans="1:12" ht="15.6" x14ac:dyDescent="0.25">
      <c r="A746" s="98">
        <v>254816384</v>
      </c>
      <c r="B746" s="98">
        <v>235054</v>
      </c>
      <c r="C746" s="103" t="s">
        <v>2282</v>
      </c>
      <c r="D746" s="110" t="s">
        <v>2283</v>
      </c>
      <c r="E746" s="111" t="s">
        <v>262</v>
      </c>
      <c r="F746" s="112" t="s">
        <v>1582</v>
      </c>
      <c r="G746" s="99" t="s">
        <v>3936</v>
      </c>
      <c r="H746" s="97" t="s">
        <v>519</v>
      </c>
      <c r="I746" s="110" t="s">
        <v>1700</v>
      </c>
      <c r="J746" s="113" t="s">
        <v>2295</v>
      </c>
      <c r="K746" s="109">
        <v>713.77</v>
      </c>
      <c r="L746" s="64">
        <v>176.66</v>
      </c>
    </row>
    <row r="747" spans="1:12" ht="15.6" x14ac:dyDescent="0.25">
      <c r="A747" s="98">
        <v>254816418</v>
      </c>
      <c r="B747" s="98">
        <v>169136</v>
      </c>
      <c r="C747" s="103" t="s">
        <v>2282</v>
      </c>
      <c r="D747" s="110" t="s">
        <v>2283</v>
      </c>
      <c r="E747" s="111" t="s">
        <v>262</v>
      </c>
      <c r="F747" s="112" t="s">
        <v>1591</v>
      </c>
      <c r="G747" s="99" t="s">
        <v>3937</v>
      </c>
      <c r="H747" s="97" t="s">
        <v>519</v>
      </c>
      <c r="I747" s="110" t="s">
        <v>1700</v>
      </c>
      <c r="J747" s="113" t="s">
        <v>2291</v>
      </c>
      <c r="K747" s="109">
        <v>714.87</v>
      </c>
      <c r="L747" s="64">
        <v>176.93</v>
      </c>
    </row>
    <row r="748" spans="1:12" ht="15.6" x14ac:dyDescent="0.25">
      <c r="A748" s="98">
        <v>254816410</v>
      </c>
      <c r="B748" s="98">
        <v>182971</v>
      </c>
      <c r="C748" s="103" t="s">
        <v>2282</v>
      </c>
      <c r="D748" s="110" t="s">
        <v>2283</v>
      </c>
      <c r="E748" s="111" t="s">
        <v>262</v>
      </c>
      <c r="F748" s="112" t="s">
        <v>1555</v>
      </c>
      <c r="G748" s="99" t="s">
        <v>3938</v>
      </c>
      <c r="H748" s="97" t="s">
        <v>519</v>
      </c>
      <c r="I748" s="110" t="s">
        <v>1700</v>
      </c>
      <c r="J748" s="113" t="s">
        <v>2294</v>
      </c>
      <c r="K748" s="109">
        <v>782.82</v>
      </c>
      <c r="L748" s="64">
        <v>193.75</v>
      </c>
    </row>
    <row r="749" spans="1:12" ht="15.6" x14ac:dyDescent="0.25">
      <c r="A749" s="98">
        <v>254816198</v>
      </c>
      <c r="B749" s="98">
        <v>224438</v>
      </c>
      <c r="C749" s="103" t="s">
        <v>2282</v>
      </c>
      <c r="D749" s="110" t="s">
        <v>2283</v>
      </c>
      <c r="E749" s="111" t="s">
        <v>262</v>
      </c>
      <c r="F749" s="112" t="s">
        <v>1572</v>
      </c>
      <c r="G749" s="99" t="s">
        <v>3939</v>
      </c>
      <c r="H749" s="97" t="s">
        <v>519</v>
      </c>
      <c r="I749" s="110" t="s">
        <v>1700</v>
      </c>
      <c r="J749" s="113" t="s">
        <v>2293</v>
      </c>
      <c r="K749" s="109">
        <v>789.07</v>
      </c>
      <c r="L749" s="64">
        <v>195.29</v>
      </c>
    </row>
    <row r="750" spans="1:12" ht="15.6" x14ac:dyDescent="0.25">
      <c r="A750" s="114">
        <v>254816049</v>
      </c>
      <c r="B750" s="98">
        <v>217128</v>
      </c>
      <c r="C750" s="103" t="s">
        <v>2282</v>
      </c>
      <c r="D750" s="110" t="s">
        <v>2283</v>
      </c>
      <c r="E750" s="111" t="s">
        <v>262</v>
      </c>
      <c r="F750" s="115" t="s">
        <v>1564</v>
      </c>
      <c r="G750" s="111" t="s">
        <v>3940</v>
      </c>
      <c r="H750" s="97" t="s">
        <v>519</v>
      </c>
      <c r="I750" s="110" t="s">
        <v>1700</v>
      </c>
      <c r="J750" s="113" t="s">
        <v>2299</v>
      </c>
      <c r="K750" s="109">
        <v>804.85</v>
      </c>
      <c r="L750" s="64">
        <v>199.2</v>
      </c>
    </row>
    <row r="751" spans="1:12" ht="15.6" x14ac:dyDescent="0.25">
      <c r="A751" s="114">
        <v>254816586</v>
      </c>
      <c r="B751" s="98">
        <v>242434</v>
      </c>
      <c r="C751" s="103" t="s">
        <v>3344</v>
      </c>
      <c r="D751" s="110" t="s">
        <v>2283</v>
      </c>
      <c r="E751" s="111" t="s">
        <v>262</v>
      </c>
      <c r="F751" s="115" t="s">
        <v>1571</v>
      </c>
      <c r="G751" s="111" t="s">
        <v>3941</v>
      </c>
      <c r="H751" s="97" t="s">
        <v>519</v>
      </c>
      <c r="I751" s="110" t="s">
        <v>1700</v>
      </c>
      <c r="J751" s="113" t="s">
        <v>2293</v>
      </c>
      <c r="K751" s="109">
        <v>816.57</v>
      </c>
      <c r="L751" s="64">
        <v>202.1</v>
      </c>
    </row>
    <row r="752" spans="1:12" ht="15.6" x14ac:dyDescent="0.25">
      <c r="A752" s="98">
        <v>254816009</v>
      </c>
      <c r="B752" s="98">
        <v>175449</v>
      </c>
      <c r="C752" s="103" t="s">
        <v>2282</v>
      </c>
      <c r="D752" s="110" t="s">
        <v>2283</v>
      </c>
      <c r="E752" s="111" t="s">
        <v>262</v>
      </c>
      <c r="F752" s="112" t="s">
        <v>1559</v>
      </c>
      <c r="G752" s="99" t="s">
        <v>3942</v>
      </c>
      <c r="H752" s="97" t="s">
        <v>519</v>
      </c>
      <c r="I752" s="110" t="s">
        <v>1700</v>
      </c>
      <c r="J752" s="113" t="s">
        <v>2295</v>
      </c>
      <c r="K752" s="109">
        <v>846.01</v>
      </c>
      <c r="L752" s="64">
        <v>209.39</v>
      </c>
    </row>
    <row r="753" spans="1:12" ht="15.6" x14ac:dyDescent="0.25">
      <c r="A753" s="114">
        <v>254816346</v>
      </c>
      <c r="B753" s="98">
        <v>229291</v>
      </c>
      <c r="C753" s="103" t="s">
        <v>3344</v>
      </c>
      <c r="D753" s="110" t="s">
        <v>2283</v>
      </c>
      <c r="E753" s="111" t="s">
        <v>262</v>
      </c>
      <c r="F753" s="115" t="s">
        <v>1593</v>
      </c>
      <c r="G753" s="111" t="s">
        <v>3943</v>
      </c>
      <c r="H753" s="97" t="s">
        <v>519</v>
      </c>
      <c r="I753" s="110" t="s">
        <v>1700</v>
      </c>
      <c r="J753" s="113" t="s">
        <v>2291</v>
      </c>
      <c r="K753" s="109">
        <v>856.41</v>
      </c>
      <c r="L753" s="64">
        <v>211.96</v>
      </c>
    </row>
    <row r="754" spans="1:12" ht="15.6" x14ac:dyDescent="0.25">
      <c r="A754" s="98">
        <v>254816708</v>
      </c>
      <c r="B754" s="98">
        <v>53720</v>
      </c>
      <c r="C754" s="103" t="s">
        <v>2282</v>
      </c>
      <c r="D754" s="110" t="s">
        <v>2283</v>
      </c>
      <c r="E754" s="111" t="s">
        <v>262</v>
      </c>
      <c r="F754" s="112" t="s">
        <v>1605</v>
      </c>
      <c r="G754" s="99" t="s">
        <v>3944</v>
      </c>
      <c r="H754" s="97" t="s">
        <v>519</v>
      </c>
      <c r="I754" s="110" t="s">
        <v>1700</v>
      </c>
      <c r="J754" s="113" t="s">
        <v>2293</v>
      </c>
      <c r="K754" s="109">
        <v>869.02</v>
      </c>
      <c r="L754" s="64">
        <v>215.08</v>
      </c>
    </row>
    <row r="755" spans="1:12" ht="15.6" x14ac:dyDescent="0.25">
      <c r="A755" s="98">
        <v>254816440</v>
      </c>
      <c r="B755" s="98">
        <v>215533</v>
      </c>
      <c r="C755" s="103" t="s">
        <v>2282</v>
      </c>
      <c r="D755" s="110" t="s">
        <v>2283</v>
      </c>
      <c r="E755" s="111" t="s">
        <v>262</v>
      </c>
      <c r="F755" s="112" t="s">
        <v>1553</v>
      </c>
      <c r="G755" s="99" t="s">
        <v>3945</v>
      </c>
      <c r="H755" s="97" t="s">
        <v>519</v>
      </c>
      <c r="I755" s="110" t="s">
        <v>1700</v>
      </c>
      <c r="J755" s="113" t="s">
        <v>2295</v>
      </c>
      <c r="K755" s="109">
        <v>871.42</v>
      </c>
      <c r="L755" s="64">
        <v>215.68</v>
      </c>
    </row>
    <row r="756" spans="1:12" ht="15.6" x14ac:dyDescent="0.25">
      <c r="A756" s="98">
        <v>254816741</v>
      </c>
      <c r="B756" s="98">
        <v>118502</v>
      </c>
      <c r="C756" s="103" t="s">
        <v>3344</v>
      </c>
      <c r="D756" s="110" t="s">
        <v>2283</v>
      </c>
      <c r="E756" s="111" t="s">
        <v>262</v>
      </c>
      <c r="F756" s="112" t="s">
        <v>1569</v>
      </c>
      <c r="G756" s="99" t="s">
        <v>3946</v>
      </c>
      <c r="H756" s="97" t="s">
        <v>519</v>
      </c>
      <c r="I756" s="110" t="s">
        <v>1700</v>
      </c>
      <c r="J756" s="113" t="s">
        <v>2294</v>
      </c>
      <c r="K756" s="109">
        <v>875.81</v>
      </c>
      <c r="L756" s="64">
        <v>216.76</v>
      </c>
    </row>
    <row r="757" spans="1:12" ht="15.6" x14ac:dyDescent="0.25">
      <c r="A757" s="98">
        <v>254816494</v>
      </c>
      <c r="B757" s="98">
        <v>240828</v>
      </c>
      <c r="C757" s="103" t="s">
        <v>2282</v>
      </c>
      <c r="D757" s="110" t="s">
        <v>2283</v>
      </c>
      <c r="E757" s="111" t="s">
        <v>262</v>
      </c>
      <c r="F757" s="112" t="s">
        <v>1592</v>
      </c>
      <c r="G757" s="99" t="s">
        <v>3947</v>
      </c>
      <c r="H757" s="97" t="s">
        <v>519</v>
      </c>
      <c r="I757" s="110" t="s">
        <v>1700</v>
      </c>
      <c r="J757" s="113" t="s">
        <v>2296</v>
      </c>
      <c r="K757" s="109">
        <v>903.75</v>
      </c>
      <c r="L757" s="64">
        <v>223.68</v>
      </c>
    </row>
    <row r="758" spans="1:12" ht="15.6" x14ac:dyDescent="0.25">
      <c r="A758" s="98">
        <v>254816184</v>
      </c>
      <c r="B758" s="98">
        <v>224081</v>
      </c>
      <c r="C758" s="103" t="s">
        <v>2282</v>
      </c>
      <c r="D758" s="110" t="s">
        <v>2283</v>
      </c>
      <c r="E758" s="111" t="s">
        <v>262</v>
      </c>
      <c r="F758" s="112" t="s">
        <v>1551</v>
      </c>
      <c r="G758" s="99" t="s">
        <v>3948</v>
      </c>
      <c r="H758" s="97" t="s">
        <v>519</v>
      </c>
      <c r="I758" s="110" t="s">
        <v>1700</v>
      </c>
      <c r="J758" s="113" t="s">
        <v>2300</v>
      </c>
      <c r="K758" s="109">
        <v>918.83</v>
      </c>
      <c r="L758" s="64">
        <v>227.41</v>
      </c>
    </row>
    <row r="759" spans="1:12" ht="15.6" x14ac:dyDescent="0.25">
      <c r="A759" s="114">
        <v>254816464</v>
      </c>
      <c r="B759" s="98">
        <v>195421</v>
      </c>
      <c r="C759" s="103" t="s">
        <v>2282</v>
      </c>
      <c r="D759" s="110" t="s">
        <v>2283</v>
      </c>
      <c r="E759" s="111" t="s">
        <v>262</v>
      </c>
      <c r="F759" s="115" t="s">
        <v>1558</v>
      </c>
      <c r="G759" s="111" t="s">
        <v>3949</v>
      </c>
      <c r="H759" s="97" t="s">
        <v>519</v>
      </c>
      <c r="I759" s="110" t="s">
        <v>1700</v>
      </c>
      <c r="J759" s="113" t="s">
        <v>2295</v>
      </c>
      <c r="K759" s="109">
        <v>920.69</v>
      </c>
      <c r="L759" s="64">
        <v>227.87</v>
      </c>
    </row>
    <row r="760" spans="1:12" ht="15.6" x14ac:dyDescent="0.25">
      <c r="A760" s="98">
        <v>254816375</v>
      </c>
      <c r="B760" s="98">
        <v>233535</v>
      </c>
      <c r="C760" s="103" t="s">
        <v>2282</v>
      </c>
      <c r="D760" s="110" t="s">
        <v>2283</v>
      </c>
      <c r="E760" s="111" t="s">
        <v>262</v>
      </c>
      <c r="F760" s="112" t="s">
        <v>1567</v>
      </c>
      <c r="G760" s="99" t="s">
        <v>3950</v>
      </c>
      <c r="H760" s="97" t="s">
        <v>519</v>
      </c>
      <c r="I760" s="110" t="s">
        <v>1700</v>
      </c>
      <c r="J760" s="113" t="s">
        <v>2295</v>
      </c>
      <c r="K760" s="109">
        <v>924.95</v>
      </c>
      <c r="L760" s="64">
        <v>228.93</v>
      </c>
    </row>
    <row r="761" spans="1:12" ht="15.6" x14ac:dyDescent="0.25">
      <c r="A761" s="114">
        <v>254816477</v>
      </c>
      <c r="B761" s="98">
        <v>214256</v>
      </c>
      <c r="C761" s="103" t="s">
        <v>2282</v>
      </c>
      <c r="D761" s="110" t="s">
        <v>2283</v>
      </c>
      <c r="E761" s="111" t="s">
        <v>262</v>
      </c>
      <c r="F761" s="115" t="s">
        <v>1568</v>
      </c>
      <c r="G761" s="111" t="s">
        <v>3951</v>
      </c>
      <c r="H761" s="97" t="s">
        <v>519</v>
      </c>
      <c r="I761" s="110" t="s">
        <v>1700</v>
      </c>
      <c r="J761" s="113" t="s">
        <v>2295</v>
      </c>
      <c r="K761" s="109">
        <v>927</v>
      </c>
      <c r="L761" s="64">
        <v>229.43</v>
      </c>
    </row>
    <row r="762" spans="1:12" ht="15.6" x14ac:dyDescent="0.25">
      <c r="A762" s="98">
        <v>254816482</v>
      </c>
      <c r="B762" s="98">
        <v>53695</v>
      </c>
      <c r="C762" s="103" t="s">
        <v>2282</v>
      </c>
      <c r="D762" s="110" t="s">
        <v>2283</v>
      </c>
      <c r="E762" s="111" t="s">
        <v>262</v>
      </c>
      <c r="F762" s="112" t="s">
        <v>1597</v>
      </c>
      <c r="G762" s="99" t="s">
        <v>3952</v>
      </c>
      <c r="H762" s="97" t="s">
        <v>519</v>
      </c>
      <c r="I762" s="110" t="s">
        <v>1700</v>
      </c>
      <c r="J762" s="113" t="s">
        <v>2294</v>
      </c>
      <c r="K762" s="109">
        <v>933.22</v>
      </c>
      <c r="L762" s="64">
        <v>230.97</v>
      </c>
    </row>
    <row r="763" spans="1:12" ht="15.6" x14ac:dyDescent="0.25">
      <c r="A763" s="98">
        <v>254816389</v>
      </c>
      <c r="B763" s="98">
        <v>235144</v>
      </c>
      <c r="C763" s="103" t="s">
        <v>2282</v>
      </c>
      <c r="D763" s="110" t="s">
        <v>2283</v>
      </c>
      <c r="E763" s="111" t="s">
        <v>262</v>
      </c>
      <c r="F763" s="112" t="s">
        <v>1604</v>
      </c>
      <c r="G763" s="99" t="s">
        <v>3953</v>
      </c>
      <c r="H763" s="97" t="s">
        <v>519</v>
      </c>
      <c r="I763" s="110" t="s">
        <v>1700</v>
      </c>
      <c r="J763" s="113" t="s">
        <v>2300</v>
      </c>
      <c r="K763" s="109">
        <v>936.93</v>
      </c>
      <c r="L763" s="64">
        <v>231.89</v>
      </c>
    </row>
    <row r="764" spans="1:12" ht="15.6" x14ac:dyDescent="0.25">
      <c r="A764" s="114">
        <v>254816416</v>
      </c>
      <c r="B764" s="98">
        <v>183092</v>
      </c>
      <c r="C764" s="103" t="s">
        <v>2282</v>
      </c>
      <c r="D764" s="110" t="s">
        <v>2283</v>
      </c>
      <c r="E764" s="111" t="s">
        <v>262</v>
      </c>
      <c r="F764" s="115" t="s">
        <v>1561</v>
      </c>
      <c r="G764" s="111" t="s">
        <v>3954</v>
      </c>
      <c r="H764" s="97" t="s">
        <v>519</v>
      </c>
      <c r="I764" s="110" t="s">
        <v>1700</v>
      </c>
      <c r="J764" s="113" t="s">
        <v>2296</v>
      </c>
      <c r="K764" s="109">
        <v>949.27</v>
      </c>
      <c r="L764" s="64">
        <v>234.94</v>
      </c>
    </row>
    <row r="765" spans="1:12" ht="15.6" x14ac:dyDescent="0.25">
      <c r="A765" s="98">
        <v>254816467</v>
      </c>
      <c r="B765" s="98">
        <v>204402</v>
      </c>
      <c r="C765" s="103" t="s">
        <v>3344</v>
      </c>
      <c r="D765" s="110" t="s">
        <v>2283</v>
      </c>
      <c r="E765" s="111" t="s">
        <v>262</v>
      </c>
      <c r="F765" s="112" t="s">
        <v>1566</v>
      </c>
      <c r="G765" s="99" t="s">
        <v>3955</v>
      </c>
      <c r="H765" s="97" t="s">
        <v>519</v>
      </c>
      <c r="I765" s="110" t="s">
        <v>1700</v>
      </c>
      <c r="J765" s="113" t="s">
        <v>2301</v>
      </c>
      <c r="K765" s="109">
        <v>951.17</v>
      </c>
      <c r="L765" s="64">
        <v>235.41</v>
      </c>
    </row>
    <row r="766" spans="1:12" ht="15.6" x14ac:dyDescent="0.25">
      <c r="A766" s="98">
        <v>254816473</v>
      </c>
      <c r="B766" s="98">
        <v>238727</v>
      </c>
      <c r="C766" s="103" t="s">
        <v>3344</v>
      </c>
      <c r="D766" s="110" t="s">
        <v>2283</v>
      </c>
      <c r="E766" s="111" t="s">
        <v>262</v>
      </c>
      <c r="F766" s="112" t="s">
        <v>1565</v>
      </c>
      <c r="G766" s="99" t="s">
        <v>3956</v>
      </c>
      <c r="H766" s="97" t="s">
        <v>519</v>
      </c>
      <c r="I766" s="110" t="s">
        <v>1700</v>
      </c>
      <c r="J766" s="113" t="s">
        <v>2295</v>
      </c>
      <c r="K766" s="109">
        <v>962.36</v>
      </c>
      <c r="L766" s="64">
        <v>238.18</v>
      </c>
    </row>
    <row r="767" spans="1:12" ht="15.6" x14ac:dyDescent="0.25">
      <c r="A767" s="98">
        <v>254816369</v>
      </c>
      <c r="B767" s="98">
        <v>234659</v>
      </c>
      <c r="C767" s="103" t="s">
        <v>2282</v>
      </c>
      <c r="D767" s="110" t="s">
        <v>2283</v>
      </c>
      <c r="E767" s="111" t="s">
        <v>262</v>
      </c>
      <c r="F767" s="112" t="s">
        <v>1556</v>
      </c>
      <c r="G767" s="99" t="s">
        <v>3957</v>
      </c>
      <c r="H767" s="97" t="s">
        <v>519</v>
      </c>
      <c r="I767" s="110" t="s">
        <v>1700</v>
      </c>
      <c r="J767" s="113" t="s">
        <v>2300</v>
      </c>
      <c r="K767" s="109">
        <v>964.77</v>
      </c>
      <c r="L767" s="64">
        <v>238.78</v>
      </c>
    </row>
    <row r="768" spans="1:12" ht="15.6" x14ac:dyDescent="0.25">
      <c r="A768" s="98">
        <v>254816561</v>
      </c>
      <c r="B768" s="98">
        <v>232693</v>
      </c>
      <c r="C768" s="103" t="s">
        <v>2282</v>
      </c>
      <c r="D768" s="110" t="s">
        <v>2283</v>
      </c>
      <c r="E768" s="111" t="s">
        <v>262</v>
      </c>
      <c r="F768" s="112" t="s">
        <v>1554</v>
      </c>
      <c r="G768" s="99" t="s">
        <v>3958</v>
      </c>
      <c r="H768" s="97" t="s">
        <v>519</v>
      </c>
      <c r="I768" s="110" t="s">
        <v>1700</v>
      </c>
      <c r="J768" s="113" t="s">
        <v>2295</v>
      </c>
      <c r="K768" s="109">
        <v>985.43</v>
      </c>
      <c r="L768" s="64">
        <v>243.89</v>
      </c>
    </row>
    <row r="769" spans="1:12" ht="15.6" x14ac:dyDescent="0.25">
      <c r="A769" s="98">
        <v>254816144</v>
      </c>
      <c r="B769" s="98">
        <v>214973</v>
      </c>
      <c r="C769" s="103" t="s">
        <v>3344</v>
      </c>
      <c r="D769" s="110" t="s">
        <v>2283</v>
      </c>
      <c r="E769" s="111" t="s">
        <v>262</v>
      </c>
      <c r="F769" s="112" t="s">
        <v>1574</v>
      </c>
      <c r="G769" s="99" t="s">
        <v>3959</v>
      </c>
      <c r="H769" s="97" t="s">
        <v>519</v>
      </c>
      <c r="I769" s="110" t="s">
        <v>1700</v>
      </c>
      <c r="J769" s="113" t="s">
        <v>2301</v>
      </c>
      <c r="K769" s="109">
        <v>1020.2</v>
      </c>
      <c r="L769" s="64">
        <v>252.5</v>
      </c>
    </row>
    <row r="770" spans="1:12" ht="15.6" x14ac:dyDescent="0.25">
      <c r="A770" s="114">
        <v>254816188</v>
      </c>
      <c r="B770" s="98">
        <v>224361</v>
      </c>
      <c r="C770" s="103" t="s">
        <v>2282</v>
      </c>
      <c r="D770" s="110" t="s">
        <v>2283</v>
      </c>
      <c r="E770" s="111" t="s">
        <v>262</v>
      </c>
      <c r="F770" s="115" t="s">
        <v>1583</v>
      </c>
      <c r="G770" s="111" t="s">
        <v>3960</v>
      </c>
      <c r="H770" s="97" t="s">
        <v>519</v>
      </c>
      <c r="I770" s="110" t="s">
        <v>1700</v>
      </c>
      <c r="J770" s="113" t="s">
        <v>2295</v>
      </c>
      <c r="K770" s="109">
        <v>1026.03</v>
      </c>
      <c r="L770" s="64">
        <v>253.94</v>
      </c>
    </row>
    <row r="771" spans="1:12" ht="15.6" x14ac:dyDescent="0.25">
      <c r="A771" s="114">
        <v>254816394</v>
      </c>
      <c r="B771" s="98">
        <v>236552</v>
      </c>
      <c r="C771" s="103" t="s">
        <v>3344</v>
      </c>
      <c r="D771" s="110" t="s">
        <v>2283</v>
      </c>
      <c r="E771" s="111" t="s">
        <v>262</v>
      </c>
      <c r="F771" s="115" t="s">
        <v>1587</v>
      </c>
      <c r="G771" s="111" t="s">
        <v>3961</v>
      </c>
      <c r="H771" s="97" t="s">
        <v>519</v>
      </c>
      <c r="I771" s="110" t="s">
        <v>1700</v>
      </c>
      <c r="J771" s="113" t="s">
        <v>2295</v>
      </c>
      <c r="K771" s="109">
        <v>1104.69</v>
      </c>
      <c r="L771" s="64">
        <v>273.41000000000003</v>
      </c>
    </row>
    <row r="772" spans="1:12" ht="15.6" x14ac:dyDescent="0.25">
      <c r="A772" s="98">
        <v>254816595</v>
      </c>
      <c r="B772" s="98">
        <v>250085</v>
      </c>
      <c r="C772" s="103" t="s">
        <v>3344</v>
      </c>
      <c r="D772" s="110" t="s">
        <v>2283</v>
      </c>
      <c r="E772" s="111" t="s">
        <v>262</v>
      </c>
      <c r="F772" s="112" t="s">
        <v>1589</v>
      </c>
      <c r="G772" s="99" t="s">
        <v>3962</v>
      </c>
      <c r="H772" s="97" t="s">
        <v>519</v>
      </c>
      <c r="I772" s="110" t="s">
        <v>1700</v>
      </c>
      <c r="J772" s="113" t="s">
        <v>2287</v>
      </c>
      <c r="K772" s="109">
        <v>884.6</v>
      </c>
      <c r="L772" s="64">
        <v>218.94</v>
      </c>
    </row>
    <row r="773" spans="1:12" ht="15.6" x14ac:dyDescent="0.25">
      <c r="A773" s="98">
        <v>254816592</v>
      </c>
      <c r="B773" s="98">
        <v>261811</v>
      </c>
      <c r="C773" s="103" t="s">
        <v>2282</v>
      </c>
      <c r="D773" s="110" t="s">
        <v>2283</v>
      </c>
      <c r="E773" s="111" t="s">
        <v>262</v>
      </c>
      <c r="F773" s="112" t="s">
        <v>1562</v>
      </c>
      <c r="G773" s="99" t="s">
        <v>3963</v>
      </c>
      <c r="H773" s="97" t="s">
        <v>519</v>
      </c>
      <c r="I773" s="110" t="s">
        <v>1700</v>
      </c>
      <c r="J773" s="113" t="s">
        <v>2295</v>
      </c>
      <c r="K773" s="109">
        <v>708.06</v>
      </c>
      <c r="L773" s="64">
        <v>175.24</v>
      </c>
    </row>
    <row r="774" spans="1:12" ht="15.6" x14ac:dyDescent="0.25">
      <c r="A774" s="114">
        <v>254816474</v>
      </c>
      <c r="B774" s="98">
        <v>239346</v>
      </c>
      <c r="C774" s="103" t="s">
        <v>2282</v>
      </c>
      <c r="D774" s="110" t="s">
        <v>2283</v>
      </c>
      <c r="E774" s="111" t="s">
        <v>262</v>
      </c>
      <c r="F774" s="115" t="s">
        <v>1602</v>
      </c>
      <c r="G774" s="111" t="s">
        <v>3964</v>
      </c>
      <c r="H774" s="97" t="s">
        <v>519</v>
      </c>
      <c r="I774" s="110" t="s">
        <v>1700</v>
      </c>
      <c r="J774" s="113" t="s">
        <v>2290</v>
      </c>
      <c r="K774" s="109">
        <v>357.99</v>
      </c>
      <c r="L774" s="64">
        <v>88.6</v>
      </c>
    </row>
    <row r="775" spans="1:12" ht="15.6" x14ac:dyDescent="0.25">
      <c r="A775" s="114">
        <v>254816591</v>
      </c>
      <c r="B775" s="98">
        <v>272036</v>
      </c>
      <c r="C775" s="103" t="s">
        <v>2282</v>
      </c>
      <c r="D775" s="110" t="s">
        <v>2283</v>
      </c>
      <c r="E775" s="111" t="s">
        <v>262</v>
      </c>
      <c r="F775" s="115" t="s">
        <v>1607</v>
      </c>
      <c r="G775" s="111" t="s">
        <v>3965</v>
      </c>
      <c r="H775" s="97" t="s">
        <v>519</v>
      </c>
      <c r="I775" s="110" t="s">
        <v>1700</v>
      </c>
      <c r="J775" s="113" t="s">
        <v>2288</v>
      </c>
      <c r="K775" s="109">
        <v>456.32</v>
      </c>
      <c r="L775" s="64">
        <v>112.94</v>
      </c>
    </row>
    <row r="776" spans="1:12" ht="15.6" x14ac:dyDescent="0.25">
      <c r="A776" s="114">
        <v>254816598</v>
      </c>
      <c r="B776" s="98">
        <v>261817</v>
      </c>
      <c r="C776" s="103" t="s">
        <v>3344</v>
      </c>
      <c r="D776" s="110" t="s">
        <v>2283</v>
      </c>
      <c r="E776" s="111" t="s">
        <v>262</v>
      </c>
      <c r="F776" s="115" t="s">
        <v>1611</v>
      </c>
      <c r="G776" s="111" t="s">
        <v>3966</v>
      </c>
      <c r="H776" s="97" t="s">
        <v>519</v>
      </c>
      <c r="I776" s="110" t="s">
        <v>1700</v>
      </c>
      <c r="J776" s="113" t="s">
        <v>3387</v>
      </c>
      <c r="K776" s="109">
        <v>720.51</v>
      </c>
      <c r="L776" s="64">
        <v>178.33</v>
      </c>
    </row>
    <row r="777" spans="1:12" ht="15.6" x14ac:dyDescent="0.25">
      <c r="A777" s="98">
        <v>254816599</v>
      </c>
      <c r="B777" s="98">
        <v>271686</v>
      </c>
      <c r="C777" s="103" t="s">
        <v>2282</v>
      </c>
      <c r="D777" s="110" t="s">
        <v>2283</v>
      </c>
      <c r="E777" s="111" t="s">
        <v>262</v>
      </c>
      <c r="F777" s="116" t="s">
        <v>3392</v>
      </c>
      <c r="G777" s="99" t="s">
        <v>3967</v>
      </c>
      <c r="H777" s="97" t="s">
        <v>519</v>
      </c>
      <c r="I777" s="110" t="s">
        <v>3394</v>
      </c>
      <c r="J777" s="113" t="s">
        <v>2289</v>
      </c>
      <c r="K777" s="109">
        <v>1730.09</v>
      </c>
      <c r="L777" s="64">
        <v>428.2</v>
      </c>
    </row>
    <row r="778" spans="1:12" ht="15.6" x14ac:dyDescent="0.25">
      <c r="A778" s="98">
        <v>254816600</v>
      </c>
      <c r="B778" s="98">
        <v>273905</v>
      </c>
      <c r="C778" s="103" t="s">
        <v>2282</v>
      </c>
      <c r="D778" s="110" t="s">
        <v>2283</v>
      </c>
      <c r="E778" s="111" t="s">
        <v>262</v>
      </c>
      <c r="F778" s="116" t="s">
        <v>3395</v>
      </c>
      <c r="G778" s="99" t="s">
        <v>3968</v>
      </c>
      <c r="H778" s="97" t="s">
        <v>519</v>
      </c>
      <c r="I778" s="110" t="s">
        <v>3394</v>
      </c>
      <c r="J778" s="113" t="s">
        <v>2290</v>
      </c>
      <c r="K778" s="109">
        <v>440.86</v>
      </c>
      <c r="L778" s="64">
        <v>109.11</v>
      </c>
    </row>
    <row r="779" spans="1:12" ht="15.6" x14ac:dyDescent="0.25">
      <c r="A779" s="98">
        <v>254007592</v>
      </c>
      <c r="B779" s="98">
        <v>276155</v>
      </c>
      <c r="C779" s="103" t="s">
        <v>2282</v>
      </c>
      <c r="D779" s="110" t="s">
        <v>2283</v>
      </c>
      <c r="E779" s="111" t="s">
        <v>262</v>
      </c>
      <c r="F779" s="112" t="s">
        <v>1562</v>
      </c>
      <c r="G779" s="99" t="s">
        <v>3969</v>
      </c>
      <c r="H779" s="97" t="s">
        <v>1625</v>
      </c>
      <c r="I779" s="110" t="s">
        <v>1700</v>
      </c>
      <c r="J779" s="113" t="s">
        <v>2295</v>
      </c>
      <c r="K779" s="109">
        <v>772.26</v>
      </c>
      <c r="L779" s="64">
        <v>191.13</v>
      </c>
    </row>
    <row r="780" spans="1:12" ht="15.6" x14ac:dyDescent="0.25">
      <c r="A780" s="98">
        <v>254817925</v>
      </c>
      <c r="B780" s="98">
        <v>189798</v>
      </c>
      <c r="C780" s="103" t="s">
        <v>2282</v>
      </c>
      <c r="D780" s="110" t="s">
        <v>2283</v>
      </c>
      <c r="E780" s="111" t="s">
        <v>262</v>
      </c>
      <c r="F780" s="112" t="s">
        <v>1598</v>
      </c>
      <c r="G780" s="99" t="s">
        <v>3970</v>
      </c>
      <c r="H780" s="97" t="s">
        <v>520</v>
      </c>
      <c r="I780" s="110" t="s">
        <v>1700</v>
      </c>
      <c r="J780" s="113" t="s">
        <v>2288</v>
      </c>
      <c r="K780" s="109">
        <v>462.49</v>
      </c>
      <c r="L780" s="64">
        <v>114.47</v>
      </c>
    </row>
    <row r="781" spans="1:12" ht="15.6" x14ac:dyDescent="0.25">
      <c r="A781" s="98">
        <v>254817926</v>
      </c>
      <c r="B781" s="98">
        <v>190370</v>
      </c>
      <c r="C781" s="103" t="s">
        <v>2282</v>
      </c>
      <c r="D781" s="110" t="s">
        <v>2283</v>
      </c>
      <c r="E781" s="111" t="s">
        <v>262</v>
      </c>
      <c r="F781" s="112" t="s">
        <v>1600</v>
      </c>
      <c r="G781" s="99" t="s">
        <v>3971</v>
      </c>
      <c r="H781" s="97" t="s">
        <v>520</v>
      </c>
      <c r="I781" s="110" t="s">
        <v>1700</v>
      </c>
      <c r="J781" s="113" t="s">
        <v>2290</v>
      </c>
      <c r="K781" s="109">
        <v>434.05</v>
      </c>
      <c r="L781" s="64">
        <v>107.43</v>
      </c>
    </row>
    <row r="782" spans="1:12" ht="15.6" x14ac:dyDescent="0.25">
      <c r="A782" s="98">
        <v>254817707</v>
      </c>
      <c r="B782" s="98">
        <v>53812</v>
      </c>
      <c r="C782" s="103" t="s">
        <v>2282</v>
      </c>
      <c r="D782" s="110" t="s">
        <v>2283</v>
      </c>
      <c r="E782" s="111" t="s">
        <v>262</v>
      </c>
      <c r="F782" s="112" t="s">
        <v>1595</v>
      </c>
      <c r="G782" s="99" t="s">
        <v>3972</v>
      </c>
      <c r="H782" s="97" t="s">
        <v>520</v>
      </c>
      <c r="I782" s="110" t="s">
        <v>1700</v>
      </c>
      <c r="J782" s="113" t="s">
        <v>2292</v>
      </c>
      <c r="K782" s="109">
        <v>487.65</v>
      </c>
      <c r="L782" s="64">
        <v>120.69</v>
      </c>
    </row>
    <row r="783" spans="1:12" ht="15.6" x14ac:dyDescent="0.25">
      <c r="A783" s="98">
        <v>254817199</v>
      </c>
      <c r="B783" s="98">
        <v>224509</v>
      </c>
      <c r="C783" s="103" t="s">
        <v>2282</v>
      </c>
      <c r="D783" s="110" t="s">
        <v>2283</v>
      </c>
      <c r="E783" s="111" t="s">
        <v>262</v>
      </c>
      <c r="F783" s="112" t="s">
        <v>1560</v>
      </c>
      <c r="G783" s="99" t="s">
        <v>3973</v>
      </c>
      <c r="H783" s="97" t="s">
        <v>520</v>
      </c>
      <c r="I783" s="110" t="s">
        <v>1700</v>
      </c>
      <c r="J783" s="113" t="s">
        <v>2293</v>
      </c>
      <c r="K783" s="109">
        <v>565.33000000000004</v>
      </c>
      <c r="L783" s="64">
        <v>139.91999999999999</v>
      </c>
    </row>
    <row r="784" spans="1:12" ht="15.6" x14ac:dyDescent="0.25">
      <c r="A784" s="98">
        <v>254817740</v>
      </c>
      <c r="B784" s="98">
        <v>117958</v>
      </c>
      <c r="C784" s="103" t="s">
        <v>3344</v>
      </c>
      <c r="D784" s="110" t="s">
        <v>2283</v>
      </c>
      <c r="E784" s="111" t="s">
        <v>262</v>
      </c>
      <c r="F784" s="112" t="s">
        <v>1584</v>
      </c>
      <c r="G784" s="99" t="s">
        <v>3974</v>
      </c>
      <c r="H784" s="97" t="s">
        <v>520</v>
      </c>
      <c r="I784" s="110" t="s">
        <v>1700</v>
      </c>
      <c r="J784" s="113" t="s">
        <v>2292</v>
      </c>
      <c r="K784" s="109">
        <v>567.34</v>
      </c>
      <c r="L784" s="64">
        <v>140.41999999999999</v>
      </c>
    </row>
    <row r="785" spans="1:12" ht="15.6" x14ac:dyDescent="0.25">
      <c r="A785" s="98">
        <v>254817378</v>
      </c>
      <c r="B785" s="98">
        <v>235121</v>
      </c>
      <c r="C785" s="103" t="s">
        <v>2282</v>
      </c>
      <c r="D785" s="110" t="s">
        <v>2283</v>
      </c>
      <c r="E785" s="111" t="s">
        <v>262</v>
      </c>
      <c r="F785" s="112" t="s">
        <v>1578</v>
      </c>
      <c r="G785" s="99" t="s">
        <v>3975</v>
      </c>
      <c r="H785" s="97" t="s">
        <v>520</v>
      </c>
      <c r="I785" s="110" t="s">
        <v>1700</v>
      </c>
      <c r="J785" s="113" t="s">
        <v>2294</v>
      </c>
      <c r="K785" s="109">
        <v>581.08000000000004</v>
      </c>
      <c r="L785" s="64">
        <v>143.82</v>
      </c>
    </row>
    <row r="786" spans="1:12" ht="15.6" x14ac:dyDescent="0.25">
      <c r="A786" s="98">
        <v>254817528</v>
      </c>
      <c r="B786" s="98">
        <v>86484</v>
      </c>
      <c r="C786" s="103" t="s">
        <v>2282</v>
      </c>
      <c r="D786" s="110" t="s">
        <v>2283</v>
      </c>
      <c r="E786" s="111" t="s">
        <v>262</v>
      </c>
      <c r="F786" s="112" t="s">
        <v>1586</v>
      </c>
      <c r="G786" s="99" t="s">
        <v>3976</v>
      </c>
      <c r="H786" s="97" t="s">
        <v>520</v>
      </c>
      <c r="I786" s="110" t="s">
        <v>1700</v>
      </c>
      <c r="J786" s="113" t="s">
        <v>2292</v>
      </c>
      <c r="K786" s="109">
        <v>581.42999999999995</v>
      </c>
      <c r="L786" s="64">
        <v>143.9</v>
      </c>
    </row>
    <row r="787" spans="1:12" ht="15.6" x14ac:dyDescent="0.25">
      <c r="A787" s="98">
        <v>254817175</v>
      </c>
      <c r="B787" s="98">
        <v>217552</v>
      </c>
      <c r="C787" s="103" t="s">
        <v>2282</v>
      </c>
      <c r="D787" s="110" t="s">
        <v>2283</v>
      </c>
      <c r="E787" s="111" t="s">
        <v>262</v>
      </c>
      <c r="F787" s="112" t="s">
        <v>1580</v>
      </c>
      <c r="G787" s="99" t="s">
        <v>3977</v>
      </c>
      <c r="H787" s="97" t="s">
        <v>520</v>
      </c>
      <c r="I787" s="110" t="s">
        <v>1700</v>
      </c>
      <c r="J787" s="113" t="s">
        <v>2292</v>
      </c>
      <c r="K787" s="109">
        <v>616.07000000000005</v>
      </c>
      <c r="L787" s="64">
        <v>152.47999999999999</v>
      </c>
    </row>
    <row r="788" spans="1:12" ht="15.6" x14ac:dyDescent="0.25">
      <c r="A788" s="98">
        <v>254817587</v>
      </c>
      <c r="B788" s="98">
        <v>242553</v>
      </c>
      <c r="C788" s="103" t="s">
        <v>2282</v>
      </c>
      <c r="D788" s="110" t="s">
        <v>2283</v>
      </c>
      <c r="E788" s="111" t="s">
        <v>262</v>
      </c>
      <c r="F788" s="112" t="s">
        <v>1552</v>
      </c>
      <c r="G788" s="99" t="s">
        <v>3978</v>
      </c>
      <c r="H788" s="97" t="s">
        <v>520</v>
      </c>
      <c r="I788" s="110" t="s">
        <v>1700</v>
      </c>
      <c r="J788" s="113" t="s">
        <v>2294</v>
      </c>
      <c r="K788" s="109">
        <v>624.29</v>
      </c>
      <c r="L788" s="64">
        <v>154.51</v>
      </c>
    </row>
    <row r="789" spans="1:12" ht="15.6" x14ac:dyDescent="0.25">
      <c r="A789" s="98">
        <v>254817351</v>
      </c>
      <c r="B789" s="98">
        <v>229195</v>
      </c>
      <c r="C789" s="103" t="s">
        <v>2282</v>
      </c>
      <c r="D789" s="110" t="s">
        <v>2283</v>
      </c>
      <c r="E789" s="111" t="s">
        <v>262</v>
      </c>
      <c r="F789" s="112" t="s">
        <v>1550</v>
      </c>
      <c r="G789" s="99" t="s">
        <v>3979</v>
      </c>
      <c r="H789" s="97" t="s">
        <v>520</v>
      </c>
      <c r="I789" s="110" t="s">
        <v>1700</v>
      </c>
      <c r="J789" s="113" t="s">
        <v>2298</v>
      </c>
      <c r="K789" s="109">
        <v>638.86</v>
      </c>
      <c r="L789" s="64">
        <v>158.12</v>
      </c>
    </row>
    <row r="790" spans="1:12" ht="15.6" x14ac:dyDescent="0.25">
      <c r="A790" s="98">
        <v>254817702</v>
      </c>
      <c r="B790" s="98">
        <v>53809</v>
      </c>
      <c r="C790" s="103" t="s">
        <v>2282</v>
      </c>
      <c r="D790" s="110" t="s">
        <v>2283</v>
      </c>
      <c r="E790" s="111" t="s">
        <v>262</v>
      </c>
      <c r="F790" s="112" t="s">
        <v>1548</v>
      </c>
      <c r="G790" s="99" t="s">
        <v>3980</v>
      </c>
      <c r="H790" s="97" t="s">
        <v>520</v>
      </c>
      <c r="I790" s="110" t="s">
        <v>1700</v>
      </c>
      <c r="J790" s="113" t="s">
        <v>2294</v>
      </c>
      <c r="K790" s="109">
        <v>643.49</v>
      </c>
      <c r="L790" s="64">
        <v>159.26</v>
      </c>
    </row>
    <row r="791" spans="1:12" ht="15.6" x14ac:dyDescent="0.25">
      <c r="A791" s="98">
        <v>254817411</v>
      </c>
      <c r="B791" s="98">
        <v>220002</v>
      </c>
      <c r="C791" s="103" t="s">
        <v>2282</v>
      </c>
      <c r="D791" s="110" t="s">
        <v>2283</v>
      </c>
      <c r="E791" s="111" t="s">
        <v>262</v>
      </c>
      <c r="F791" s="112" t="s">
        <v>1570</v>
      </c>
      <c r="G791" s="99" t="s">
        <v>3981</v>
      </c>
      <c r="H791" s="97" t="s">
        <v>520</v>
      </c>
      <c r="I791" s="110" t="s">
        <v>1700</v>
      </c>
      <c r="J791" s="113" t="s">
        <v>2291</v>
      </c>
      <c r="K791" s="109">
        <v>660.76</v>
      </c>
      <c r="L791" s="64">
        <v>163.54</v>
      </c>
    </row>
    <row r="792" spans="1:12" ht="15.6" x14ac:dyDescent="0.25">
      <c r="A792" s="98">
        <v>254817948</v>
      </c>
      <c r="B792" s="98">
        <v>129025</v>
      </c>
      <c r="C792" s="103" t="s">
        <v>2282</v>
      </c>
      <c r="D792" s="110" t="s">
        <v>2283</v>
      </c>
      <c r="E792" s="111" t="s">
        <v>262</v>
      </c>
      <c r="F792" s="112" t="s">
        <v>1577</v>
      </c>
      <c r="G792" s="99" t="s">
        <v>3982</v>
      </c>
      <c r="H792" s="97" t="s">
        <v>520</v>
      </c>
      <c r="I792" s="110" t="s">
        <v>1700</v>
      </c>
      <c r="J792" s="113" t="s">
        <v>2295</v>
      </c>
      <c r="K792" s="109">
        <v>663.39</v>
      </c>
      <c r="L792" s="64">
        <v>164.19</v>
      </c>
    </row>
    <row r="793" spans="1:12" ht="15.6" x14ac:dyDescent="0.25">
      <c r="A793" s="98">
        <v>254817178</v>
      </c>
      <c r="B793" s="98">
        <v>222092</v>
      </c>
      <c r="C793" s="103" t="s">
        <v>3344</v>
      </c>
      <c r="D793" s="110" t="s">
        <v>2283</v>
      </c>
      <c r="E793" s="111" t="s">
        <v>262</v>
      </c>
      <c r="F793" s="112" t="s">
        <v>1575</v>
      </c>
      <c r="G793" s="99" t="s">
        <v>3983</v>
      </c>
      <c r="H793" s="97" t="s">
        <v>520</v>
      </c>
      <c r="I793" s="110" t="s">
        <v>1700</v>
      </c>
      <c r="J793" s="113" t="s">
        <v>2292</v>
      </c>
      <c r="K793" s="109">
        <v>671.21</v>
      </c>
      <c r="L793" s="64">
        <v>166.12</v>
      </c>
    </row>
    <row r="794" spans="1:12" ht="15.6" x14ac:dyDescent="0.25">
      <c r="A794" s="98">
        <v>254817530</v>
      </c>
      <c r="B794" s="98">
        <v>136142</v>
      </c>
      <c r="C794" s="103" t="s">
        <v>2282</v>
      </c>
      <c r="D794" s="110" t="s">
        <v>2283</v>
      </c>
      <c r="E794" s="111" t="s">
        <v>262</v>
      </c>
      <c r="F794" s="112" t="s">
        <v>1563</v>
      </c>
      <c r="G794" s="99" t="s">
        <v>3984</v>
      </c>
      <c r="H794" s="97" t="s">
        <v>520</v>
      </c>
      <c r="I794" s="110" t="s">
        <v>1700</v>
      </c>
      <c r="J794" s="113" t="s">
        <v>2294</v>
      </c>
      <c r="K794" s="109">
        <v>698.31</v>
      </c>
      <c r="L794" s="64">
        <v>172.83</v>
      </c>
    </row>
    <row r="795" spans="1:12" ht="15.6" x14ac:dyDescent="0.25">
      <c r="A795" s="98">
        <v>254817384</v>
      </c>
      <c r="B795" s="98">
        <v>235058</v>
      </c>
      <c r="C795" s="103" t="s">
        <v>2282</v>
      </c>
      <c r="D795" s="110" t="s">
        <v>2283</v>
      </c>
      <c r="E795" s="111" t="s">
        <v>262</v>
      </c>
      <c r="F795" s="112" t="s">
        <v>1582</v>
      </c>
      <c r="G795" s="99" t="s">
        <v>3985</v>
      </c>
      <c r="H795" s="97" t="s">
        <v>520</v>
      </c>
      <c r="I795" s="110" t="s">
        <v>1700</v>
      </c>
      <c r="J795" s="113" t="s">
        <v>2295</v>
      </c>
      <c r="K795" s="109">
        <v>701.46</v>
      </c>
      <c r="L795" s="64">
        <v>173.61</v>
      </c>
    </row>
    <row r="796" spans="1:12" ht="15.6" x14ac:dyDescent="0.25">
      <c r="A796" s="114">
        <v>254817583</v>
      </c>
      <c r="B796" s="98">
        <v>232984</v>
      </c>
      <c r="C796" s="103" t="s">
        <v>3344</v>
      </c>
      <c r="D796" s="110" t="s">
        <v>2283</v>
      </c>
      <c r="E796" s="111" t="s">
        <v>262</v>
      </c>
      <c r="F796" s="115" t="s">
        <v>1608</v>
      </c>
      <c r="G796" s="111" t="s">
        <v>3986</v>
      </c>
      <c r="H796" s="97" t="s">
        <v>520</v>
      </c>
      <c r="I796" s="110" t="s">
        <v>1700</v>
      </c>
      <c r="J796" s="113" t="s">
        <v>2290</v>
      </c>
      <c r="K796" s="109">
        <v>704.77</v>
      </c>
      <c r="L796" s="64">
        <v>174.43</v>
      </c>
    </row>
    <row r="797" spans="1:12" ht="15.6" x14ac:dyDescent="0.25">
      <c r="A797" s="114">
        <v>254817418</v>
      </c>
      <c r="B797" s="98">
        <v>169127</v>
      </c>
      <c r="C797" s="103" t="s">
        <v>2282</v>
      </c>
      <c r="D797" s="110" t="s">
        <v>2283</v>
      </c>
      <c r="E797" s="111" t="s">
        <v>262</v>
      </c>
      <c r="F797" s="115" t="s">
        <v>1591</v>
      </c>
      <c r="G797" s="111" t="s">
        <v>3987</v>
      </c>
      <c r="H797" s="97" t="s">
        <v>520</v>
      </c>
      <c r="I797" s="110" t="s">
        <v>1700</v>
      </c>
      <c r="J797" s="113" t="s">
        <v>2291</v>
      </c>
      <c r="K797" s="109">
        <v>715.05</v>
      </c>
      <c r="L797" s="64">
        <v>176.97</v>
      </c>
    </row>
    <row r="798" spans="1:12" ht="15.6" x14ac:dyDescent="0.25">
      <c r="A798" s="114">
        <v>254817592</v>
      </c>
      <c r="B798" s="98">
        <v>244643</v>
      </c>
      <c r="C798" s="103" t="s">
        <v>2282</v>
      </c>
      <c r="D798" s="110" t="s">
        <v>2283</v>
      </c>
      <c r="E798" s="111" t="s">
        <v>262</v>
      </c>
      <c r="F798" s="115" t="s">
        <v>1562</v>
      </c>
      <c r="G798" s="111" t="s">
        <v>3988</v>
      </c>
      <c r="H798" s="97" t="s">
        <v>520</v>
      </c>
      <c r="I798" s="110" t="s">
        <v>1700</v>
      </c>
      <c r="J798" s="113" t="s">
        <v>2295</v>
      </c>
      <c r="K798" s="109">
        <v>736.2</v>
      </c>
      <c r="L798" s="64">
        <v>182.21</v>
      </c>
    </row>
    <row r="799" spans="1:12" ht="15.6" x14ac:dyDescent="0.25">
      <c r="A799" s="98">
        <v>254817410</v>
      </c>
      <c r="B799" s="98">
        <v>182956</v>
      </c>
      <c r="C799" s="103" t="s">
        <v>2282</v>
      </c>
      <c r="D799" s="110" t="s">
        <v>2283</v>
      </c>
      <c r="E799" s="111" t="s">
        <v>262</v>
      </c>
      <c r="F799" s="112" t="s">
        <v>1555</v>
      </c>
      <c r="G799" s="99" t="s">
        <v>3989</v>
      </c>
      <c r="H799" s="97" t="s">
        <v>520</v>
      </c>
      <c r="I799" s="110" t="s">
        <v>1700</v>
      </c>
      <c r="J799" s="113" t="s">
        <v>2294</v>
      </c>
      <c r="K799" s="109">
        <v>767.38</v>
      </c>
      <c r="L799" s="64">
        <v>189.93</v>
      </c>
    </row>
    <row r="800" spans="1:12" ht="15.6" x14ac:dyDescent="0.25">
      <c r="A800" s="114">
        <v>254817360</v>
      </c>
      <c r="B800" s="98">
        <v>229184</v>
      </c>
      <c r="C800" s="103" t="s">
        <v>2282</v>
      </c>
      <c r="D800" s="110" t="s">
        <v>2283</v>
      </c>
      <c r="E800" s="111" t="s">
        <v>262</v>
      </c>
      <c r="F800" s="115" t="s">
        <v>1572</v>
      </c>
      <c r="G800" s="111" t="s">
        <v>3990</v>
      </c>
      <c r="H800" s="97" t="s">
        <v>520</v>
      </c>
      <c r="I800" s="110" t="s">
        <v>1700</v>
      </c>
      <c r="J800" s="113" t="s">
        <v>2293</v>
      </c>
      <c r="K800" s="109">
        <v>769.58</v>
      </c>
      <c r="L800" s="64">
        <v>190.47</v>
      </c>
    </row>
    <row r="801" spans="1:12" ht="15.6" x14ac:dyDescent="0.25">
      <c r="A801" s="114">
        <v>254817198</v>
      </c>
      <c r="B801" s="98">
        <v>224430</v>
      </c>
      <c r="C801" s="103" t="s">
        <v>2282</v>
      </c>
      <c r="D801" s="110" t="s">
        <v>2283</v>
      </c>
      <c r="E801" s="111" t="s">
        <v>262</v>
      </c>
      <c r="F801" s="115" t="s">
        <v>1572</v>
      </c>
      <c r="G801" s="111" t="s">
        <v>3991</v>
      </c>
      <c r="H801" s="97" t="s">
        <v>520</v>
      </c>
      <c r="I801" s="110" t="s">
        <v>1700</v>
      </c>
      <c r="J801" s="113" t="s">
        <v>2293</v>
      </c>
      <c r="K801" s="109">
        <v>771.13</v>
      </c>
      <c r="L801" s="64">
        <v>190.85</v>
      </c>
    </row>
    <row r="802" spans="1:12" ht="15.6" x14ac:dyDescent="0.25">
      <c r="A802" s="98">
        <v>254817586</v>
      </c>
      <c r="B802" s="98">
        <v>242431</v>
      </c>
      <c r="C802" s="103" t="s">
        <v>3344</v>
      </c>
      <c r="D802" s="110" t="s">
        <v>2283</v>
      </c>
      <c r="E802" s="111" t="s">
        <v>262</v>
      </c>
      <c r="F802" s="112" t="s">
        <v>1571</v>
      </c>
      <c r="G802" s="99" t="s">
        <v>3992</v>
      </c>
      <c r="H802" s="97" t="s">
        <v>520</v>
      </c>
      <c r="I802" s="110" t="s">
        <v>1700</v>
      </c>
      <c r="J802" s="113" t="s">
        <v>2293</v>
      </c>
      <c r="K802" s="109">
        <v>806.43</v>
      </c>
      <c r="L802" s="64">
        <v>199.59</v>
      </c>
    </row>
    <row r="803" spans="1:12" ht="15.6" x14ac:dyDescent="0.25">
      <c r="A803" s="98">
        <v>254817009</v>
      </c>
      <c r="B803" s="98">
        <v>175444</v>
      </c>
      <c r="C803" s="103" t="s">
        <v>2282</v>
      </c>
      <c r="D803" s="110" t="s">
        <v>2283</v>
      </c>
      <c r="E803" s="111" t="s">
        <v>262</v>
      </c>
      <c r="F803" s="112" t="s">
        <v>1559</v>
      </c>
      <c r="G803" s="99" t="s">
        <v>3993</v>
      </c>
      <c r="H803" s="97" t="s">
        <v>520</v>
      </c>
      <c r="I803" s="110" t="s">
        <v>1700</v>
      </c>
      <c r="J803" s="113" t="s">
        <v>2295</v>
      </c>
      <c r="K803" s="109">
        <v>829.45</v>
      </c>
      <c r="L803" s="64">
        <v>205.29</v>
      </c>
    </row>
    <row r="804" spans="1:12" ht="15.6" x14ac:dyDescent="0.25">
      <c r="A804" s="98">
        <v>254817741</v>
      </c>
      <c r="B804" s="98">
        <v>118481</v>
      </c>
      <c r="C804" s="103" t="s">
        <v>3344</v>
      </c>
      <c r="D804" s="110" t="s">
        <v>2283</v>
      </c>
      <c r="E804" s="111" t="s">
        <v>262</v>
      </c>
      <c r="F804" s="112" t="s">
        <v>1569</v>
      </c>
      <c r="G804" s="99" t="s">
        <v>3994</v>
      </c>
      <c r="H804" s="97" t="s">
        <v>520</v>
      </c>
      <c r="I804" s="110" t="s">
        <v>1700</v>
      </c>
      <c r="J804" s="113" t="s">
        <v>2294</v>
      </c>
      <c r="K804" s="109">
        <v>830.39</v>
      </c>
      <c r="L804" s="64">
        <v>205.52</v>
      </c>
    </row>
    <row r="805" spans="1:12" ht="15.6" x14ac:dyDescent="0.25">
      <c r="A805" s="114">
        <v>254817708</v>
      </c>
      <c r="B805" s="98">
        <v>53813</v>
      </c>
      <c r="C805" s="103" t="s">
        <v>2282</v>
      </c>
      <c r="D805" s="110" t="s">
        <v>2283</v>
      </c>
      <c r="E805" s="111" t="s">
        <v>262</v>
      </c>
      <c r="F805" s="115" t="s">
        <v>1605</v>
      </c>
      <c r="G805" s="111" t="s">
        <v>3995</v>
      </c>
      <c r="H805" s="97" t="s">
        <v>520</v>
      </c>
      <c r="I805" s="110" t="s">
        <v>1700</v>
      </c>
      <c r="J805" s="113" t="s">
        <v>2293</v>
      </c>
      <c r="K805" s="109">
        <v>841.74</v>
      </c>
      <c r="L805" s="64">
        <v>208.33</v>
      </c>
    </row>
    <row r="806" spans="1:12" ht="15.6" x14ac:dyDescent="0.25">
      <c r="A806" s="98">
        <v>254817440</v>
      </c>
      <c r="B806" s="98">
        <v>215480</v>
      </c>
      <c r="C806" s="103" t="s">
        <v>2282</v>
      </c>
      <c r="D806" s="110" t="s">
        <v>2283</v>
      </c>
      <c r="E806" s="111" t="s">
        <v>262</v>
      </c>
      <c r="F806" s="112" t="s">
        <v>1553</v>
      </c>
      <c r="G806" s="99" t="s">
        <v>3996</v>
      </c>
      <c r="H806" s="97" t="s">
        <v>520</v>
      </c>
      <c r="I806" s="110" t="s">
        <v>1700</v>
      </c>
      <c r="J806" s="113" t="s">
        <v>2295</v>
      </c>
      <c r="K806" s="109">
        <v>853.45</v>
      </c>
      <c r="L806" s="64">
        <v>211.23</v>
      </c>
    </row>
    <row r="807" spans="1:12" ht="15.6" x14ac:dyDescent="0.25">
      <c r="A807" s="114">
        <v>254817494</v>
      </c>
      <c r="B807" s="98">
        <v>240824</v>
      </c>
      <c r="C807" s="103" t="s">
        <v>2282</v>
      </c>
      <c r="D807" s="110" t="s">
        <v>2283</v>
      </c>
      <c r="E807" s="111" t="s">
        <v>262</v>
      </c>
      <c r="F807" s="115" t="s">
        <v>1592</v>
      </c>
      <c r="G807" s="111" t="s">
        <v>3997</v>
      </c>
      <c r="H807" s="97" t="s">
        <v>520</v>
      </c>
      <c r="I807" s="110" t="s">
        <v>1700</v>
      </c>
      <c r="J807" s="113" t="s">
        <v>2296</v>
      </c>
      <c r="K807" s="109">
        <v>885.76</v>
      </c>
      <c r="L807" s="64">
        <v>219.23</v>
      </c>
    </row>
    <row r="808" spans="1:12" ht="15.6" x14ac:dyDescent="0.25">
      <c r="A808" s="98">
        <v>254817375</v>
      </c>
      <c r="B808" s="98">
        <v>233533</v>
      </c>
      <c r="C808" s="103" t="s">
        <v>2282</v>
      </c>
      <c r="D808" s="110" t="s">
        <v>2283</v>
      </c>
      <c r="E808" s="111" t="s">
        <v>262</v>
      </c>
      <c r="F808" s="112" t="s">
        <v>1567</v>
      </c>
      <c r="G808" s="99" t="s">
        <v>3998</v>
      </c>
      <c r="H808" s="97" t="s">
        <v>520</v>
      </c>
      <c r="I808" s="110" t="s">
        <v>1700</v>
      </c>
      <c r="J808" s="113" t="s">
        <v>2295</v>
      </c>
      <c r="K808" s="109">
        <v>888.69</v>
      </c>
      <c r="L808" s="64">
        <v>219.95</v>
      </c>
    </row>
    <row r="809" spans="1:12" ht="15.6" x14ac:dyDescent="0.25">
      <c r="A809" s="98">
        <v>254817184</v>
      </c>
      <c r="B809" s="98">
        <v>224068</v>
      </c>
      <c r="C809" s="103" t="s">
        <v>2282</v>
      </c>
      <c r="D809" s="110" t="s">
        <v>2283</v>
      </c>
      <c r="E809" s="111" t="s">
        <v>262</v>
      </c>
      <c r="F809" s="112" t="s">
        <v>1551</v>
      </c>
      <c r="G809" s="99" t="s">
        <v>3999</v>
      </c>
      <c r="H809" s="97" t="s">
        <v>520</v>
      </c>
      <c r="I809" s="110" t="s">
        <v>1700</v>
      </c>
      <c r="J809" s="113" t="s">
        <v>2300</v>
      </c>
      <c r="K809" s="109">
        <v>899.74</v>
      </c>
      <c r="L809" s="64">
        <v>222.69</v>
      </c>
    </row>
    <row r="810" spans="1:12" ht="15.6" x14ac:dyDescent="0.25">
      <c r="A810" s="98">
        <v>254817464</v>
      </c>
      <c r="B810" s="98">
        <v>198643</v>
      </c>
      <c r="C810" s="103" t="s">
        <v>2282</v>
      </c>
      <c r="D810" s="110" t="s">
        <v>2283</v>
      </c>
      <c r="E810" s="111" t="s">
        <v>262</v>
      </c>
      <c r="F810" s="112" t="s">
        <v>1558</v>
      </c>
      <c r="G810" s="99" t="s">
        <v>4000</v>
      </c>
      <c r="H810" s="97" t="s">
        <v>520</v>
      </c>
      <c r="I810" s="110" t="s">
        <v>1700</v>
      </c>
      <c r="J810" s="113" t="s">
        <v>2295</v>
      </c>
      <c r="K810" s="109">
        <v>901.84</v>
      </c>
      <c r="L810" s="64">
        <v>223.21</v>
      </c>
    </row>
    <row r="811" spans="1:12" ht="15.6" x14ac:dyDescent="0.25">
      <c r="A811" s="98">
        <v>254817477</v>
      </c>
      <c r="B811" s="98">
        <v>214252</v>
      </c>
      <c r="C811" s="103" t="s">
        <v>2282</v>
      </c>
      <c r="D811" s="110" t="s">
        <v>2283</v>
      </c>
      <c r="E811" s="111" t="s">
        <v>262</v>
      </c>
      <c r="F811" s="112" t="s">
        <v>1568</v>
      </c>
      <c r="G811" s="99" t="s">
        <v>4001</v>
      </c>
      <c r="H811" s="97" t="s">
        <v>520</v>
      </c>
      <c r="I811" s="110" t="s">
        <v>1700</v>
      </c>
      <c r="J811" s="113" t="s">
        <v>2295</v>
      </c>
      <c r="K811" s="109">
        <v>908.1</v>
      </c>
      <c r="L811" s="64">
        <v>224.75</v>
      </c>
    </row>
    <row r="812" spans="1:12" ht="15.6" x14ac:dyDescent="0.25">
      <c r="A812" s="98">
        <v>254817482</v>
      </c>
      <c r="B812" s="98">
        <v>53788</v>
      </c>
      <c r="C812" s="103" t="s">
        <v>2282</v>
      </c>
      <c r="D812" s="110" t="s">
        <v>2283</v>
      </c>
      <c r="E812" s="111" t="s">
        <v>262</v>
      </c>
      <c r="F812" s="112" t="s">
        <v>1597</v>
      </c>
      <c r="G812" s="99" t="s">
        <v>4002</v>
      </c>
      <c r="H812" s="97" t="s">
        <v>520</v>
      </c>
      <c r="I812" s="110" t="s">
        <v>1700</v>
      </c>
      <c r="J812" s="113" t="s">
        <v>2294</v>
      </c>
      <c r="K812" s="109">
        <v>914.52</v>
      </c>
      <c r="L812" s="64">
        <v>226.34</v>
      </c>
    </row>
    <row r="813" spans="1:12" ht="15.6" x14ac:dyDescent="0.25">
      <c r="A813" s="98">
        <v>254817473</v>
      </c>
      <c r="B813" s="98">
        <v>238726</v>
      </c>
      <c r="C813" s="103" t="s">
        <v>3344</v>
      </c>
      <c r="D813" s="110" t="s">
        <v>2283</v>
      </c>
      <c r="E813" s="111" t="s">
        <v>262</v>
      </c>
      <c r="F813" s="112" t="s">
        <v>1565</v>
      </c>
      <c r="G813" s="99" t="s">
        <v>4003</v>
      </c>
      <c r="H813" s="97" t="s">
        <v>520</v>
      </c>
      <c r="I813" s="110" t="s">
        <v>1700</v>
      </c>
      <c r="J813" s="113" t="s">
        <v>2295</v>
      </c>
      <c r="K813" s="109">
        <v>914.65</v>
      </c>
      <c r="L813" s="64">
        <v>226.38</v>
      </c>
    </row>
    <row r="814" spans="1:12" ht="15.6" x14ac:dyDescent="0.25">
      <c r="A814" s="114">
        <v>254817416</v>
      </c>
      <c r="B814" s="98">
        <v>183089</v>
      </c>
      <c r="C814" s="103" t="s">
        <v>2282</v>
      </c>
      <c r="D814" s="110" t="s">
        <v>2283</v>
      </c>
      <c r="E814" s="111" t="s">
        <v>262</v>
      </c>
      <c r="F814" s="115" t="s">
        <v>1561</v>
      </c>
      <c r="G814" s="111" t="s">
        <v>4004</v>
      </c>
      <c r="H814" s="97" t="s">
        <v>520</v>
      </c>
      <c r="I814" s="110" t="s">
        <v>1700</v>
      </c>
      <c r="J814" s="113" t="s">
        <v>2296</v>
      </c>
      <c r="K814" s="109">
        <v>921.24</v>
      </c>
      <c r="L814" s="64">
        <v>228.01</v>
      </c>
    </row>
    <row r="815" spans="1:12" ht="15.6" x14ac:dyDescent="0.25">
      <c r="A815" s="98">
        <v>254817467</v>
      </c>
      <c r="B815" s="98">
        <v>204206</v>
      </c>
      <c r="C815" s="103" t="s">
        <v>3344</v>
      </c>
      <c r="D815" s="110" t="s">
        <v>2283</v>
      </c>
      <c r="E815" s="111" t="s">
        <v>262</v>
      </c>
      <c r="F815" s="112" t="s">
        <v>1566</v>
      </c>
      <c r="G815" s="99" t="s">
        <v>4005</v>
      </c>
      <c r="H815" s="97" t="s">
        <v>520</v>
      </c>
      <c r="I815" s="110" t="s">
        <v>1700</v>
      </c>
      <c r="J815" s="113" t="s">
        <v>2301</v>
      </c>
      <c r="K815" s="109">
        <v>927.66</v>
      </c>
      <c r="L815" s="64">
        <v>229.6</v>
      </c>
    </row>
    <row r="816" spans="1:12" ht="15.6" x14ac:dyDescent="0.25">
      <c r="A816" s="98">
        <v>254817369</v>
      </c>
      <c r="B816" s="98">
        <v>234661</v>
      </c>
      <c r="C816" s="103" t="s">
        <v>2282</v>
      </c>
      <c r="D816" s="110" t="s">
        <v>2283</v>
      </c>
      <c r="E816" s="111" t="s">
        <v>262</v>
      </c>
      <c r="F816" s="112" t="s">
        <v>1556</v>
      </c>
      <c r="G816" s="99" t="s">
        <v>4006</v>
      </c>
      <c r="H816" s="97" t="s">
        <v>520</v>
      </c>
      <c r="I816" s="110" t="s">
        <v>1700</v>
      </c>
      <c r="J816" s="113" t="s">
        <v>2300</v>
      </c>
      <c r="K816" s="109">
        <v>944.98</v>
      </c>
      <c r="L816" s="64">
        <v>233.88</v>
      </c>
    </row>
    <row r="817" spans="1:12" ht="15.6" x14ac:dyDescent="0.25">
      <c r="A817" s="98">
        <v>254817389</v>
      </c>
      <c r="B817" s="98">
        <v>235080</v>
      </c>
      <c r="C817" s="103" t="s">
        <v>2282</v>
      </c>
      <c r="D817" s="110" t="s">
        <v>2283</v>
      </c>
      <c r="E817" s="111" t="s">
        <v>262</v>
      </c>
      <c r="F817" s="112" t="s">
        <v>1604</v>
      </c>
      <c r="G817" s="99" t="s">
        <v>4007</v>
      </c>
      <c r="H817" s="97" t="s">
        <v>520</v>
      </c>
      <c r="I817" s="110" t="s">
        <v>1700</v>
      </c>
      <c r="J817" s="113" t="s">
        <v>2300</v>
      </c>
      <c r="K817" s="109">
        <v>955.98</v>
      </c>
      <c r="L817" s="64">
        <v>236.61</v>
      </c>
    </row>
    <row r="818" spans="1:12" ht="15.6" x14ac:dyDescent="0.25">
      <c r="A818" s="114">
        <v>254817561</v>
      </c>
      <c r="B818" s="98">
        <v>234806</v>
      </c>
      <c r="C818" s="103" t="s">
        <v>2282</v>
      </c>
      <c r="D818" s="110" t="s">
        <v>2283</v>
      </c>
      <c r="E818" s="111" t="s">
        <v>262</v>
      </c>
      <c r="F818" s="115" t="s">
        <v>1554</v>
      </c>
      <c r="G818" s="111" t="s">
        <v>4008</v>
      </c>
      <c r="H818" s="97" t="s">
        <v>520</v>
      </c>
      <c r="I818" s="110" t="s">
        <v>1700</v>
      </c>
      <c r="J818" s="113" t="s">
        <v>2295</v>
      </c>
      <c r="K818" s="109">
        <v>965.38</v>
      </c>
      <c r="L818" s="64">
        <v>238.93</v>
      </c>
    </row>
    <row r="819" spans="1:12" ht="15.6" x14ac:dyDescent="0.25">
      <c r="A819" s="98">
        <v>254817188</v>
      </c>
      <c r="B819" s="98">
        <v>224344</v>
      </c>
      <c r="C819" s="103" t="s">
        <v>2282</v>
      </c>
      <c r="D819" s="110" t="s">
        <v>2283</v>
      </c>
      <c r="E819" s="111" t="s">
        <v>262</v>
      </c>
      <c r="F819" s="112" t="s">
        <v>1583</v>
      </c>
      <c r="G819" s="99" t="s">
        <v>4009</v>
      </c>
      <c r="H819" s="97" t="s">
        <v>520</v>
      </c>
      <c r="I819" s="110" t="s">
        <v>1700</v>
      </c>
      <c r="J819" s="113" t="s">
        <v>2295</v>
      </c>
      <c r="K819" s="109">
        <v>1008.37</v>
      </c>
      <c r="L819" s="64">
        <v>249.57</v>
      </c>
    </row>
    <row r="820" spans="1:12" ht="15.6" x14ac:dyDescent="0.25">
      <c r="A820" s="98">
        <v>254817394</v>
      </c>
      <c r="B820" s="98">
        <v>236101</v>
      </c>
      <c r="C820" s="103" t="s">
        <v>3344</v>
      </c>
      <c r="D820" s="110" t="s">
        <v>2283</v>
      </c>
      <c r="E820" s="111" t="s">
        <v>262</v>
      </c>
      <c r="F820" s="112" t="s">
        <v>1587</v>
      </c>
      <c r="G820" s="99" t="s">
        <v>4010</v>
      </c>
      <c r="H820" s="97" t="s">
        <v>520</v>
      </c>
      <c r="I820" s="110" t="s">
        <v>1700</v>
      </c>
      <c r="J820" s="113" t="s">
        <v>2295</v>
      </c>
      <c r="K820" s="109">
        <v>1080.3699999999999</v>
      </c>
      <c r="L820" s="64">
        <v>267.39</v>
      </c>
    </row>
    <row r="821" spans="1:12" ht="15.6" x14ac:dyDescent="0.25">
      <c r="A821" s="98">
        <v>254817443</v>
      </c>
      <c r="B821" s="98">
        <v>239495</v>
      </c>
      <c r="C821" s="103" t="s">
        <v>2282</v>
      </c>
      <c r="D821" s="110" t="s">
        <v>2283</v>
      </c>
      <c r="E821" s="111" t="s">
        <v>262</v>
      </c>
      <c r="F821" s="112" t="s">
        <v>1609</v>
      </c>
      <c r="G821" s="99" t="s">
        <v>4011</v>
      </c>
      <c r="H821" s="97" t="s">
        <v>520</v>
      </c>
      <c r="I821" s="110" t="s">
        <v>1700</v>
      </c>
      <c r="J821" s="113" t="s">
        <v>2290</v>
      </c>
      <c r="K821" s="109">
        <v>349.7</v>
      </c>
      <c r="L821" s="64">
        <v>86.55</v>
      </c>
    </row>
    <row r="822" spans="1:12" ht="15.6" x14ac:dyDescent="0.25">
      <c r="A822" s="98">
        <v>254817597</v>
      </c>
      <c r="B822" s="98">
        <v>261927</v>
      </c>
      <c r="C822" s="103" t="s">
        <v>2282</v>
      </c>
      <c r="D822" s="110" t="s">
        <v>2283</v>
      </c>
      <c r="E822" s="111" t="s">
        <v>262</v>
      </c>
      <c r="F822" s="112" t="s">
        <v>1601</v>
      </c>
      <c r="G822" s="99" t="s">
        <v>4012</v>
      </c>
      <c r="H822" s="97" t="s">
        <v>520</v>
      </c>
      <c r="I822" s="110" t="s">
        <v>1700</v>
      </c>
      <c r="J822" s="113" t="s">
        <v>2287</v>
      </c>
      <c r="K822" s="109">
        <v>888.4</v>
      </c>
      <c r="L822" s="64">
        <v>219.88</v>
      </c>
    </row>
    <row r="823" spans="1:12" ht="15.6" x14ac:dyDescent="0.25">
      <c r="A823" s="98">
        <v>254817595</v>
      </c>
      <c r="B823" s="98">
        <v>250082</v>
      </c>
      <c r="C823" s="103" t="s">
        <v>3344</v>
      </c>
      <c r="D823" s="110" t="s">
        <v>2283</v>
      </c>
      <c r="E823" s="111" t="s">
        <v>262</v>
      </c>
      <c r="F823" s="112" t="s">
        <v>1589</v>
      </c>
      <c r="G823" s="99" t="s">
        <v>4013</v>
      </c>
      <c r="H823" s="97" t="s">
        <v>520</v>
      </c>
      <c r="I823" s="110" t="s">
        <v>1700</v>
      </c>
      <c r="J823" s="113" t="s">
        <v>2287</v>
      </c>
      <c r="K823" s="109">
        <v>868.94</v>
      </c>
      <c r="L823" s="64">
        <v>215.06</v>
      </c>
    </row>
    <row r="824" spans="1:12" ht="15.6" x14ac:dyDescent="0.25">
      <c r="A824" s="98">
        <v>254817474</v>
      </c>
      <c r="B824" s="98">
        <v>239347</v>
      </c>
      <c r="C824" s="103" t="s">
        <v>2282</v>
      </c>
      <c r="D824" s="110" t="s">
        <v>2283</v>
      </c>
      <c r="E824" s="111" t="s">
        <v>262</v>
      </c>
      <c r="F824" s="112" t="s">
        <v>1602</v>
      </c>
      <c r="G824" s="99" t="s">
        <v>4014</v>
      </c>
      <c r="H824" s="97" t="s">
        <v>520</v>
      </c>
      <c r="I824" s="110" t="s">
        <v>1700</v>
      </c>
      <c r="J824" s="113" t="s">
        <v>2290</v>
      </c>
      <c r="K824" s="109">
        <v>352.66</v>
      </c>
      <c r="L824" s="64">
        <v>87.28</v>
      </c>
    </row>
    <row r="825" spans="1:12" ht="15.6" x14ac:dyDescent="0.25">
      <c r="A825" s="114">
        <v>254817591</v>
      </c>
      <c r="B825" s="98">
        <v>272035</v>
      </c>
      <c r="C825" s="103" t="s">
        <v>2282</v>
      </c>
      <c r="D825" s="110" t="s">
        <v>2283</v>
      </c>
      <c r="E825" s="111" t="s">
        <v>262</v>
      </c>
      <c r="F825" s="115" t="s">
        <v>1607</v>
      </c>
      <c r="G825" s="111" t="s">
        <v>4015</v>
      </c>
      <c r="H825" s="97" t="s">
        <v>520</v>
      </c>
      <c r="I825" s="110" t="s">
        <v>1700</v>
      </c>
      <c r="J825" s="113" t="s">
        <v>2288</v>
      </c>
      <c r="K825" s="109">
        <v>449.94</v>
      </c>
      <c r="L825" s="64">
        <v>111.36</v>
      </c>
    </row>
    <row r="826" spans="1:12" ht="15.6" x14ac:dyDescent="0.25">
      <c r="A826" s="98">
        <v>254817027</v>
      </c>
      <c r="B826" s="98">
        <v>53750</v>
      </c>
      <c r="C826" s="103" t="s">
        <v>2282</v>
      </c>
      <c r="D826" s="110" t="s">
        <v>2283</v>
      </c>
      <c r="E826" s="111" t="s">
        <v>262</v>
      </c>
      <c r="F826" s="112" t="s">
        <v>1549</v>
      </c>
      <c r="G826" s="99" t="s">
        <v>4016</v>
      </c>
      <c r="H826" s="97" t="s">
        <v>520</v>
      </c>
      <c r="I826" s="110" t="s">
        <v>1700</v>
      </c>
      <c r="J826" s="113" t="s">
        <v>2291</v>
      </c>
      <c r="K826" s="109">
        <v>540.4</v>
      </c>
      <c r="L826" s="64">
        <v>133.75</v>
      </c>
    </row>
    <row r="827" spans="1:12" ht="15.6" x14ac:dyDescent="0.25">
      <c r="A827" s="98">
        <v>254817304</v>
      </c>
      <c r="B827" s="98">
        <v>226311</v>
      </c>
      <c r="C827" s="103" t="s">
        <v>2282</v>
      </c>
      <c r="D827" s="110" t="s">
        <v>2283</v>
      </c>
      <c r="E827" s="111" t="s">
        <v>262</v>
      </c>
      <c r="F827" s="116" t="s">
        <v>1583</v>
      </c>
      <c r="G827" s="99" t="s">
        <v>4017</v>
      </c>
      <c r="H827" s="97" t="s">
        <v>520</v>
      </c>
      <c r="I827" s="110" t="s">
        <v>3394</v>
      </c>
      <c r="J827" s="113" t="s">
        <v>2295</v>
      </c>
      <c r="K827" s="109">
        <v>628.04999999999995</v>
      </c>
      <c r="L827" s="64">
        <v>155.44</v>
      </c>
    </row>
    <row r="828" spans="1:12" ht="15.6" x14ac:dyDescent="0.25">
      <c r="A828" s="98">
        <v>254817599</v>
      </c>
      <c r="B828" s="98">
        <v>271683</v>
      </c>
      <c r="C828" s="103" t="s">
        <v>2282</v>
      </c>
      <c r="D828" s="110" t="s">
        <v>2283</v>
      </c>
      <c r="E828" s="111" t="s">
        <v>262</v>
      </c>
      <c r="F828" s="116" t="s">
        <v>3392</v>
      </c>
      <c r="G828" s="99" t="s">
        <v>4018</v>
      </c>
      <c r="H828" s="97" t="s">
        <v>520</v>
      </c>
      <c r="I828" s="110" t="s">
        <v>3394</v>
      </c>
      <c r="J828" s="113" t="s">
        <v>2289</v>
      </c>
      <c r="K828" s="109">
        <v>1694.04</v>
      </c>
      <c r="L828" s="64">
        <v>419.27</v>
      </c>
    </row>
    <row r="829" spans="1:12" ht="15.6" x14ac:dyDescent="0.25">
      <c r="A829" s="98">
        <v>254817600</v>
      </c>
      <c r="B829" s="98">
        <v>273902</v>
      </c>
      <c r="C829" s="103" t="s">
        <v>2282</v>
      </c>
      <c r="D829" s="110" t="s">
        <v>2283</v>
      </c>
      <c r="E829" s="111" t="s">
        <v>262</v>
      </c>
      <c r="F829" s="116" t="s">
        <v>3395</v>
      </c>
      <c r="G829" s="99" t="s">
        <v>4019</v>
      </c>
      <c r="H829" s="97" t="s">
        <v>520</v>
      </c>
      <c r="I829" s="110" t="s">
        <v>3394</v>
      </c>
      <c r="J829" s="113" t="s">
        <v>2290</v>
      </c>
      <c r="K829" s="109">
        <v>434.05</v>
      </c>
      <c r="L829" s="64">
        <v>107.43</v>
      </c>
    </row>
    <row r="830" spans="1:12" ht="15.6" x14ac:dyDescent="0.25">
      <c r="A830" s="98">
        <v>254819925</v>
      </c>
      <c r="B830" s="98">
        <v>189799</v>
      </c>
      <c r="C830" s="103" t="s">
        <v>2282</v>
      </c>
      <c r="D830" s="110" t="s">
        <v>2283</v>
      </c>
      <c r="E830" s="111" t="s">
        <v>262</v>
      </c>
      <c r="F830" s="112" t="s">
        <v>1598</v>
      </c>
      <c r="G830" s="99" t="s">
        <v>4020</v>
      </c>
      <c r="H830" s="97" t="s">
        <v>525</v>
      </c>
      <c r="I830" s="110" t="s">
        <v>1700</v>
      </c>
      <c r="J830" s="113" t="s">
        <v>2288</v>
      </c>
      <c r="K830" s="109">
        <v>465.44</v>
      </c>
      <c r="L830" s="64">
        <v>115.2</v>
      </c>
    </row>
    <row r="831" spans="1:12" ht="15.6" x14ac:dyDescent="0.25">
      <c r="A831" s="114">
        <v>254819707</v>
      </c>
      <c r="B831" s="98">
        <v>53867</v>
      </c>
      <c r="C831" s="103" t="s">
        <v>2282</v>
      </c>
      <c r="D831" s="110" t="s">
        <v>2283</v>
      </c>
      <c r="E831" s="111" t="s">
        <v>262</v>
      </c>
      <c r="F831" s="115" t="s">
        <v>1595</v>
      </c>
      <c r="G831" s="111" t="s">
        <v>4021</v>
      </c>
      <c r="H831" s="97" t="s">
        <v>525</v>
      </c>
      <c r="I831" s="110" t="s">
        <v>1700</v>
      </c>
      <c r="J831" s="113" t="s">
        <v>2292</v>
      </c>
      <c r="K831" s="109">
        <v>495.69</v>
      </c>
      <c r="L831" s="64">
        <v>122.68</v>
      </c>
    </row>
    <row r="832" spans="1:12" ht="15.6" x14ac:dyDescent="0.25">
      <c r="A832" s="98">
        <v>254819027</v>
      </c>
      <c r="B832" s="98">
        <v>53836</v>
      </c>
      <c r="C832" s="103" t="s">
        <v>2282</v>
      </c>
      <c r="D832" s="110" t="s">
        <v>2283</v>
      </c>
      <c r="E832" s="111" t="s">
        <v>262</v>
      </c>
      <c r="F832" s="112" t="s">
        <v>1549</v>
      </c>
      <c r="G832" s="99" t="s">
        <v>4022</v>
      </c>
      <c r="H832" s="97" t="s">
        <v>525</v>
      </c>
      <c r="I832" s="110" t="s">
        <v>1700</v>
      </c>
      <c r="J832" s="113" t="s">
        <v>2291</v>
      </c>
      <c r="K832" s="109">
        <v>549.74</v>
      </c>
      <c r="L832" s="64">
        <v>136.06</v>
      </c>
    </row>
    <row r="833" spans="1:12" ht="15.6" x14ac:dyDescent="0.25">
      <c r="A833" s="98">
        <v>254819199</v>
      </c>
      <c r="B833" s="98">
        <v>224510</v>
      </c>
      <c r="C833" s="103" t="s">
        <v>2282</v>
      </c>
      <c r="D833" s="110" t="s">
        <v>2283</v>
      </c>
      <c r="E833" s="111" t="s">
        <v>262</v>
      </c>
      <c r="F833" s="112" t="s">
        <v>1560</v>
      </c>
      <c r="G833" s="99" t="s">
        <v>4023</v>
      </c>
      <c r="H833" s="97" t="s">
        <v>525</v>
      </c>
      <c r="I833" s="110" t="s">
        <v>1700</v>
      </c>
      <c r="J833" s="113" t="s">
        <v>2293</v>
      </c>
      <c r="K833" s="109">
        <v>575.17999999999995</v>
      </c>
      <c r="L833" s="64">
        <v>142.36000000000001</v>
      </c>
    </row>
    <row r="834" spans="1:12" ht="15.6" x14ac:dyDescent="0.25">
      <c r="A834" s="98">
        <v>254819378</v>
      </c>
      <c r="B834" s="98">
        <v>235118</v>
      </c>
      <c r="C834" s="103" t="s">
        <v>2282</v>
      </c>
      <c r="D834" s="110" t="s">
        <v>2283</v>
      </c>
      <c r="E834" s="111" t="s">
        <v>262</v>
      </c>
      <c r="F834" s="112" t="s">
        <v>1578</v>
      </c>
      <c r="G834" s="99" t="s">
        <v>4024</v>
      </c>
      <c r="H834" s="97" t="s">
        <v>525</v>
      </c>
      <c r="I834" s="110" t="s">
        <v>1700</v>
      </c>
      <c r="J834" s="113" t="s">
        <v>2294</v>
      </c>
      <c r="K834" s="109">
        <v>586.89</v>
      </c>
      <c r="L834" s="64">
        <v>145.26</v>
      </c>
    </row>
    <row r="835" spans="1:12" ht="15.6" x14ac:dyDescent="0.25">
      <c r="A835" s="114">
        <v>254819528</v>
      </c>
      <c r="B835" s="98">
        <v>134066</v>
      </c>
      <c r="C835" s="103" t="s">
        <v>2282</v>
      </c>
      <c r="D835" s="110" t="s">
        <v>2283</v>
      </c>
      <c r="E835" s="111" t="s">
        <v>262</v>
      </c>
      <c r="F835" s="115" t="s">
        <v>1586</v>
      </c>
      <c r="G835" s="111" t="s">
        <v>4025</v>
      </c>
      <c r="H835" s="97" t="s">
        <v>525</v>
      </c>
      <c r="I835" s="110" t="s">
        <v>1700</v>
      </c>
      <c r="J835" s="113" t="s">
        <v>2292</v>
      </c>
      <c r="K835" s="109">
        <v>591.49</v>
      </c>
      <c r="L835" s="64">
        <v>146.38999999999999</v>
      </c>
    </row>
    <row r="836" spans="1:12" ht="15.6" x14ac:dyDescent="0.25">
      <c r="A836" s="98">
        <v>254819587</v>
      </c>
      <c r="B836" s="98">
        <v>242562</v>
      </c>
      <c r="C836" s="103" t="s">
        <v>2282</v>
      </c>
      <c r="D836" s="110" t="s">
        <v>2283</v>
      </c>
      <c r="E836" s="111" t="s">
        <v>262</v>
      </c>
      <c r="F836" s="112" t="s">
        <v>1552</v>
      </c>
      <c r="G836" s="99" t="s">
        <v>4026</v>
      </c>
      <c r="H836" s="97" t="s">
        <v>525</v>
      </c>
      <c r="I836" s="110" t="s">
        <v>1700</v>
      </c>
      <c r="J836" s="113" t="s">
        <v>2294</v>
      </c>
      <c r="K836" s="109">
        <v>620.99</v>
      </c>
      <c r="L836" s="64">
        <v>153.69999999999999</v>
      </c>
    </row>
    <row r="837" spans="1:12" ht="15.6" x14ac:dyDescent="0.25">
      <c r="A837" s="114">
        <v>254819948</v>
      </c>
      <c r="B837" s="98">
        <v>129038</v>
      </c>
      <c r="C837" s="103" t="s">
        <v>2282</v>
      </c>
      <c r="D837" s="110" t="s">
        <v>2283</v>
      </c>
      <c r="E837" s="111" t="s">
        <v>262</v>
      </c>
      <c r="F837" s="115" t="s">
        <v>1577</v>
      </c>
      <c r="G837" s="111" t="s">
        <v>4027</v>
      </c>
      <c r="H837" s="97" t="s">
        <v>525</v>
      </c>
      <c r="I837" s="110" t="s">
        <v>1700</v>
      </c>
      <c r="J837" s="113" t="s">
        <v>2295</v>
      </c>
      <c r="K837" s="109">
        <v>650.33000000000004</v>
      </c>
      <c r="L837" s="64">
        <v>160.96</v>
      </c>
    </row>
    <row r="838" spans="1:12" ht="15.6" x14ac:dyDescent="0.25">
      <c r="A838" s="98">
        <v>254819702</v>
      </c>
      <c r="B838" s="98">
        <v>53864</v>
      </c>
      <c r="C838" s="103" t="s">
        <v>2282</v>
      </c>
      <c r="D838" s="110" t="s">
        <v>2283</v>
      </c>
      <c r="E838" s="111" t="s">
        <v>262</v>
      </c>
      <c r="F838" s="112" t="s">
        <v>1548</v>
      </c>
      <c r="G838" s="99" t="s">
        <v>4028</v>
      </c>
      <c r="H838" s="97" t="s">
        <v>525</v>
      </c>
      <c r="I838" s="110" t="s">
        <v>1700</v>
      </c>
      <c r="J838" s="113" t="s">
        <v>2294</v>
      </c>
      <c r="K838" s="109">
        <v>655.23</v>
      </c>
      <c r="L838" s="64">
        <v>162.16999999999999</v>
      </c>
    </row>
    <row r="839" spans="1:12" ht="15.6" x14ac:dyDescent="0.25">
      <c r="A839" s="114">
        <v>254819384</v>
      </c>
      <c r="B839" s="98">
        <v>235056</v>
      </c>
      <c r="C839" s="103" t="s">
        <v>2282</v>
      </c>
      <c r="D839" s="110" t="s">
        <v>2283</v>
      </c>
      <c r="E839" s="111" t="s">
        <v>262</v>
      </c>
      <c r="F839" s="115" t="s">
        <v>1582</v>
      </c>
      <c r="G839" s="111" t="s">
        <v>4029</v>
      </c>
      <c r="H839" s="97" t="s">
        <v>525</v>
      </c>
      <c r="I839" s="110" t="s">
        <v>1700</v>
      </c>
      <c r="J839" s="113" t="s">
        <v>2295</v>
      </c>
      <c r="K839" s="109">
        <v>710.07</v>
      </c>
      <c r="L839" s="64">
        <v>175.74</v>
      </c>
    </row>
    <row r="840" spans="1:12" ht="15.6" x14ac:dyDescent="0.25">
      <c r="A840" s="98">
        <v>254819418</v>
      </c>
      <c r="B840" s="98">
        <v>169128</v>
      </c>
      <c r="C840" s="103" t="s">
        <v>2282</v>
      </c>
      <c r="D840" s="110" t="s">
        <v>2283</v>
      </c>
      <c r="E840" s="111" t="s">
        <v>262</v>
      </c>
      <c r="F840" s="112" t="s">
        <v>1591</v>
      </c>
      <c r="G840" s="99" t="s">
        <v>4030</v>
      </c>
      <c r="H840" s="97" t="s">
        <v>525</v>
      </c>
      <c r="I840" s="110" t="s">
        <v>1700</v>
      </c>
      <c r="J840" s="113" t="s">
        <v>2291</v>
      </c>
      <c r="K840" s="109">
        <v>714.73</v>
      </c>
      <c r="L840" s="64">
        <v>176.9</v>
      </c>
    </row>
    <row r="841" spans="1:12" ht="15.6" x14ac:dyDescent="0.25">
      <c r="A841" s="114">
        <v>254819530</v>
      </c>
      <c r="B841" s="98">
        <v>165444</v>
      </c>
      <c r="C841" s="103" t="s">
        <v>2282</v>
      </c>
      <c r="D841" s="110" t="s">
        <v>2283</v>
      </c>
      <c r="E841" s="111" t="s">
        <v>262</v>
      </c>
      <c r="F841" s="115" t="s">
        <v>1563</v>
      </c>
      <c r="G841" s="111" t="s">
        <v>4031</v>
      </c>
      <c r="H841" s="97" t="s">
        <v>525</v>
      </c>
      <c r="I841" s="110" t="s">
        <v>1700</v>
      </c>
      <c r="J841" s="113" t="s">
        <v>2294</v>
      </c>
      <c r="K841" s="109">
        <v>733.1</v>
      </c>
      <c r="L841" s="64">
        <v>181.44</v>
      </c>
    </row>
    <row r="842" spans="1:12" ht="15.6" x14ac:dyDescent="0.25">
      <c r="A842" s="114">
        <v>254819741</v>
      </c>
      <c r="B842" s="98">
        <v>118503</v>
      </c>
      <c r="C842" s="103" t="s">
        <v>3344</v>
      </c>
      <c r="D842" s="110" t="s">
        <v>2283</v>
      </c>
      <c r="E842" s="111" t="s">
        <v>262</v>
      </c>
      <c r="F842" s="115" t="s">
        <v>1569</v>
      </c>
      <c r="G842" s="111" t="s">
        <v>4032</v>
      </c>
      <c r="H842" s="97" t="s">
        <v>525</v>
      </c>
      <c r="I842" s="110" t="s">
        <v>1700</v>
      </c>
      <c r="J842" s="113" t="s">
        <v>2294</v>
      </c>
      <c r="K842" s="109">
        <v>771.96</v>
      </c>
      <c r="L842" s="64">
        <v>191.06</v>
      </c>
    </row>
    <row r="843" spans="1:12" ht="15.6" x14ac:dyDescent="0.25">
      <c r="A843" s="114">
        <v>254819410</v>
      </c>
      <c r="B843" s="98">
        <v>182957</v>
      </c>
      <c r="C843" s="103" t="s">
        <v>2282</v>
      </c>
      <c r="D843" s="110" t="s">
        <v>2283</v>
      </c>
      <c r="E843" s="111" t="s">
        <v>262</v>
      </c>
      <c r="F843" s="115" t="s">
        <v>1555</v>
      </c>
      <c r="G843" s="111" t="s">
        <v>4033</v>
      </c>
      <c r="H843" s="97" t="s">
        <v>525</v>
      </c>
      <c r="I843" s="110" t="s">
        <v>1700</v>
      </c>
      <c r="J843" s="113" t="s">
        <v>2294</v>
      </c>
      <c r="K843" s="109">
        <v>782.62</v>
      </c>
      <c r="L843" s="64">
        <v>193.7</v>
      </c>
    </row>
    <row r="844" spans="1:12" ht="15.6" x14ac:dyDescent="0.25">
      <c r="A844" s="98">
        <v>254819198</v>
      </c>
      <c r="B844" s="98">
        <v>224431</v>
      </c>
      <c r="C844" s="103" t="s">
        <v>2282</v>
      </c>
      <c r="D844" s="110" t="s">
        <v>2283</v>
      </c>
      <c r="E844" s="111" t="s">
        <v>262</v>
      </c>
      <c r="F844" s="112" t="s">
        <v>1572</v>
      </c>
      <c r="G844" s="99" t="s">
        <v>4034</v>
      </c>
      <c r="H844" s="97" t="s">
        <v>525</v>
      </c>
      <c r="I844" s="110" t="s">
        <v>1700</v>
      </c>
      <c r="J844" s="113" t="s">
        <v>2293</v>
      </c>
      <c r="K844" s="109">
        <v>784.24</v>
      </c>
      <c r="L844" s="64">
        <v>194.1</v>
      </c>
    </row>
    <row r="845" spans="1:12" ht="15.6" x14ac:dyDescent="0.25">
      <c r="A845" s="98">
        <v>254819009</v>
      </c>
      <c r="B845" s="98">
        <v>175445</v>
      </c>
      <c r="C845" s="103" t="s">
        <v>2282</v>
      </c>
      <c r="D845" s="110" t="s">
        <v>2283</v>
      </c>
      <c r="E845" s="111" t="s">
        <v>262</v>
      </c>
      <c r="F845" s="112" t="s">
        <v>1559</v>
      </c>
      <c r="G845" s="99" t="s">
        <v>4035</v>
      </c>
      <c r="H845" s="97" t="s">
        <v>525</v>
      </c>
      <c r="I845" s="110" t="s">
        <v>1700</v>
      </c>
      <c r="J845" s="113" t="s">
        <v>2295</v>
      </c>
      <c r="K845" s="109">
        <v>845.78</v>
      </c>
      <c r="L845" s="64">
        <v>209.33</v>
      </c>
    </row>
    <row r="846" spans="1:12" ht="15.6" x14ac:dyDescent="0.25">
      <c r="A846" s="114">
        <v>254819708</v>
      </c>
      <c r="B846" s="98">
        <v>117520</v>
      </c>
      <c r="C846" s="103" t="s">
        <v>2282</v>
      </c>
      <c r="D846" s="110" t="s">
        <v>2283</v>
      </c>
      <c r="E846" s="111" t="s">
        <v>262</v>
      </c>
      <c r="F846" s="115" t="s">
        <v>1605</v>
      </c>
      <c r="G846" s="111" t="s">
        <v>4036</v>
      </c>
      <c r="H846" s="97" t="s">
        <v>525</v>
      </c>
      <c r="I846" s="110" t="s">
        <v>1700</v>
      </c>
      <c r="J846" s="113" t="s">
        <v>2293</v>
      </c>
      <c r="K846" s="109">
        <v>847.19</v>
      </c>
      <c r="L846" s="64">
        <v>209.68</v>
      </c>
    </row>
    <row r="847" spans="1:12" ht="15.6" x14ac:dyDescent="0.25">
      <c r="A847" s="114">
        <v>254819440</v>
      </c>
      <c r="B847" s="98">
        <v>217944</v>
      </c>
      <c r="C847" s="103" t="s">
        <v>2282</v>
      </c>
      <c r="D847" s="110" t="s">
        <v>2283</v>
      </c>
      <c r="E847" s="111" t="s">
        <v>262</v>
      </c>
      <c r="F847" s="115" t="s">
        <v>1553</v>
      </c>
      <c r="G847" s="111" t="s">
        <v>4037</v>
      </c>
      <c r="H847" s="97" t="s">
        <v>525</v>
      </c>
      <c r="I847" s="110" t="s">
        <v>1700</v>
      </c>
      <c r="J847" s="113" t="s">
        <v>2295</v>
      </c>
      <c r="K847" s="109">
        <v>871.42</v>
      </c>
      <c r="L847" s="64">
        <v>215.68</v>
      </c>
    </row>
    <row r="848" spans="1:12" ht="15.6" x14ac:dyDescent="0.25">
      <c r="A848" s="98">
        <v>254819494</v>
      </c>
      <c r="B848" s="98">
        <v>240826</v>
      </c>
      <c r="C848" s="103" t="s">
        <v>2282</v>
      </c>
      <c r="D848" s="110" t="s">
        <v>2283</v>
      </c>
      <c r="E848" s="111" t="s">
        <v>262</v>
      </c>
      <c r="F848" s="112" t="s">
        <v>1592</v>
      </c>
      <c r="G848" s="99" t="s">
        <v>4038</v>
      </c>
      <c r="H848" s="97" t="s">
        <v>525</v>
      </c>
      <c r="I848" s="110" t="s">
        <v>1700</v>
      </c>
      <c r="J848" s="113" t="s">
        <v>2296</v>
      </c>
      <c r="K848" s="109">
        <v>903.49</v>
      </c>
      <c r="L848" s="64">
        <v>223.61</v>
      </c>
    </row>
    <row r="849" spans="1:12" ht="15.6" x14ac:dyDescent="0.25">
      <c r="A849" s="98">
        <v>254819184</v>
      </c>
      <c r="B849" s="98">
        <v>224091</v>
      </c>
      <c r="C849" s="103" t="s">
        <v>2282</v>
      </c>
      <c r="D849" s="110" t="s">
        <v>2283</v>
      </c>
      <c r="E849" s="111" t="s">
        <v>262</v>
      </c>
      <c r="F849" s="112" t="s">
        <v>1551</v>
      </c>
      <c r="G849" s="99" t="s">
        <v>4039</v>
      </c>
      <c r="H849" s="97" t="s">
        <v>525</v>
      </c>
      <c r="I849" s="110" t="s">
        <v>1700</v>
      </c>
      <c r="J849" s="113" t="s">
        <v>2300</v>
      </c>
      <c r="K849" s="109">
        <v>918.83</v>
      </c>
      <c r="L849" s="64">
        <v>227.41</v>
      </c>
    </row>
    <row r="850" spans="1:12" ht="15.6" x14ac:dyDescent="0.25">
      <c r="A850" s="98">
        <v>254819477</v>
      </c>
      <c r="B850" s="98">
        <v>214253</v>
      </c>
      <c r="C850" s="103" t="s">
        <v>2282</v>
      </c>
      <c r="D850" s="110" t="s">
        <v>2283</v>
      </c>
      <c r="E850" s="111" t="s">
        <v>262</v>
      </c>
      <c r="F850" s="112" t="s">
        <v>1568</v>
      </c>
      <c r="G850" s="99" t="s">
        <v>4040</v>
      </c>
      <c r="H850" s="97" t="s">
        <v>525</v>
      </c>
      <c r="I850" s="110" t="s">
        <v>1700</v>
      </c>
      <c r="J850" s="113" t="s">
        <v>2295</v>
      </c>
      <c r="K850" s="109">
        <v>927</v>
      </c>
      <c r="L850" s="64">
        <v>229.43</v>
      </c>
    </row>
    <row r="851" spans="1:12" ht="15.6" x14ac:dyDescent="0.25">
      <c r="A851" s="114">
        <v>254819482</v>
      </c>
      <c r="B851" s="98">
        <v>53848</v>
      </c>
      <c r="C851" s="103" t="s">
        <v>2282</v>
      </c>
      <c r="D851" s="110" t="s">
        <v>2283</v>
      </c>
      <c r="E851" s="111" t="s">
        <v>262</v>
      </c>
      <c r="F851" s="115" t="s">
        <v>1597</v>
      </c>
      <c r="G851" s="111" t="s">
        <v>4041</v>
      </c>
      <c r="H851" s="97" t="s">
        <v>525</v>
      </c>
      <c r="I851" s="110" t="s">
        <v>1700</v>
      </c>
      <c r="J851" s="113" t="s">
        <v>2294</v>
      </c>
      <c r="K851" s="109">
        <v>932.97</v>
      </c>
      <c r="L851" s="64">
        <v>230.91</v>
      </c>
    </row>
    <row r="852" spans="1:12" ht="15.6" x14ac:dyDescent="0.25">
      <c r="A852" s="98">
        <v>254819464</v>
      </c>
      <c r="B852" s="98">
        <v>195411</v>
      </c>
      <c r="C852" s="103" t="s">
        <v>2282</v>
      </c>
      <c r="D852" s="110" t="s">
        <v>2283</v>
      </c>
      <c r="E852" s="111" t="s">
        <v>262</v>
      </c>
      <c r="F852" s="112" t="s">
        <v>1558</v>
      </c>
      <c r="G852" s="99" t="s">
        <v>4042</v>
      </c>
      <c r="H852" s="97" t="s">
        <v>525</v>
      </c>
      <c r="I852" s="110" t="s">
        <v>1700</v>
      </c>
      <c r="J852" s="113" t="s">
        <v>2295</v>
      </c>
      <c r="K852" s="109">
        <v>938.31</v>
      </c>
      <c r="L852" s="64">
        <v>232.23</v>
      </c>
    </row>
    <row r="853" spans="1:12" ht="15.6" x14ac:dyDescent="0.25">
      <c r="A853" s="98">
        <v>254819369</v>
      </c>
      <c r="B853" s="98">
        <v>234569</v>
      </c>
      <c r="C853" s="103" t="s">
        <v>2282</v>
      </c>
      <c r="D853" s="110" t="s">
        <v>2283</v>
      </c>
      <c r="E853" s="111" t="s">
        <v>262</v>
      </c>
      <c r="F853" s="112" t="s">
        <v>1556</v>
      </c>
      <c r="G853" s="99" t="s">
        <v>4043</v>
      </c>
      <c r="H853" s="97" t="s">
        <v>525</v>
      </c>
      <c r="I853" s="110" t="s">
        <v>1700</v>
      </c>
      <c r="J853" s="113" t="s">
        <v>2300</v>
      </c>
      <c r="K853" s="109">
        <v>965.17</v>
      </c>
      <c r="L853" s="64">
        <v>238.88</v>
      </c>
    </row>
    <row r="854" spans="1:12" ht="15.6" x14ac:dyDescent="0.25">
      <c r="A854" s="98">
        <v>254819188</v>
      </c>
      <c r="B854" s="98">
        <v>224345</v>
      </c>
      <c r="C854" s="103" t="s">
        <v>2282</v>
      </c>
      <c r="D854" s="110" t="s">
        <v>2283</v>
      </c>
      <c r="E854" s="111" t="s">
        <v>262</v>
      </c>
      <c r="F854" s="112" t="s">
        <v>1583</v>
      </c>
      <c r="G854" s="99" t="s">
        <v>4044</v>
      </c>
      <c r="H854" s="97" t="s">
        <v>525</v>
      </c>
      <c r="I854" s="110" t="s">
        <v>1700</v>
      </c>
      <c r="J854" s="113" t="s">
        <v>2295</v>
      </c>
      <c r="K854" s="109">
        <v>1030.4000000000001</v>
      </c>
      <c r="L854" s="64">
        <v>255.02</v>
      </c>
    </row>
    <row r="855" spans="1:12" ht="15.6" x14ac:dyDescent="0.25">
      <c r="A855" s="98">
        <v>254819591</v>
      </c>
      <c r="B855" s="98">
        <v>272043</v>
      </c>
      <c r="C855" s="103" t="s">
        <v>2282</v>
      </c>
      <c r="D855" s="110" t="s">
        <v>2283</v>
      </c>
      <c r="E855" s="111" t="s">
        <v>262</v>
      </c>
      <c r="F855" s="112" t="s">
        <v>1607</v>
      </c>
      <c r="G855" s="99" t="s">
        <v>4045</v>
      </c>
      <c r="H855" s="97" t="s">
        <v>525</v>
      </c>
      <c r="I855" s="110" t="s">
        <v>1700</v>
      </c>
      <c r="J855" s="113" t="s">
        <v>2288</v>
      </c>
      <c r="K855" s="109">
        <v>454.97</v>
      </c>
      <c r="L855" s="64">
        <v>112.61</v>
      </c>
    </row>
    <row r="856" spans="1:12" ht="15.6" x14ac:dyDescent="0.25">
      <c r="A856" s="98">
        <v>254819597</v>
      </c>
      <c r="B856" s="98">
        <v>261928</v>
      </c>
      <c r="C856" s="103" t="s">
        <v>2282</v>
      </c>
      <c r="D856" s="110" t="s">
        <v>2283</v>
      </c>
      <c r="E856" s="111" t="s">
        <v>262</v>
      </c>
      <c r="F856" s="112" t="s">
        <v>1601</v>
      </c>
      <c r="G856" s="99" t="s">
        <v>4046</v>
      </c>
      <c r="H856" s="97" t="s">
        <v>525</v>
      </c>
      <c r="I856" s="110" t="s">
        <v>1700</v>
      </c>
      <c r="J856" s="113" t="s">
        <v>2287</v>
      </c>
      <c r="K856" s="109">
        <v>906.77</v>
      </c>
      <c r="L856" s="64">
        <v>224.43</v>
      </c>
    </row>
    <row r="857" spans="1:12" ht="15.6" x14ac:dyDescent="0.25">
      <c r="A857" s="114">
        <v>254819592</v>
      </c>
      <c r="B857" s="98">
        <v>261814</v>
      </c>
      <c r="C857" s="103" t="s">
        <v>2282</v>
      </c>
      <c r="D857" s="110" t="s">
        <v>2283</v>
      </c>
      <c r="E857" s="111" t="s">
        <v>262</v>
      </c>
      <c r="F857" s="115" t="s">
        <v>1562</v>
      </c>
      <c r="G857" s="111" t="s">
        <v>4047</v>
      </c>
      <c r="H857" s="97" t="s">
        <v>525</v>
      </c>
      <c r="I857" s="110" t="s">
        <v>1700</v>
      </c>
      <c r="J857" s="113" t="s">
        <v>2295</v>
      </c>
      <c r="K857" s="109">
        <v>707.87</v>
      </c>
      <c r="L857" s="64">
        <v>175.2</v>
      </c>
    </row>
    <row r="858" spans="1:12" ht="15.6" x14ac:dyDescent="0.25">
      <c r="A858" s="98">
        <v>254819599</v>
      </c>
      <c r="B858" s="98">
        <v>271684</v>
      </c>
      <c r="C858" s="103" t="s">
        <v>2282</v>
      </c>
      <c r="D858" s="110" t="s">
        <v>2283</v>
      </c>
      <c r="E858" s="111" t="s">
        <v>262</v>
      </c>
      <c r="F858" s="116" t="s">
        <v>3392</v>
      </c>
      <c r="G858" s="99" t="s">
        <v>4048</v>
      </c>
      <c r="H858" s="97" t="s">
        <v>525</v>
      </c>
      <c r="I858" s="110" t="s">
        <v>3394</v>
      </c>
      <c r="J858" s="113" t="s">
        <v>2289</v>
      </c>
      <c r="K858" s="109">
        <v>1721.15</v>
      </c>
      <c r="L858" s="64">
        <v>425.98</v>
      </c>
    </row>
    <row r="859" spans="1:12" ht="15.6" x14ac:dyDescent="0.25">
      <c r="A859" s="98">
        <v>254819600</v>
      </c>
      <c r="B859" s="98">
        <v>273907</v>
      </c>
      <c r="C859" s="103" t="s">
        <v>2282</v>
      </c>
      <c r="D859" s="110" t="s">
        <v>2283</v>
      </c>
      <c r="E859" s="111" t="s">
        <v>262</v>
      </c>
      <c r="F859" s="116" t="s">
        <v>3395</v>
      </c>
      <c r="G859" s="99" t="s">
        <v>4049</v>
      </c>
      <c r="H859" s="97" t="s">
        <v>525</v>
      </c>
      <c r="I859" s="110" t="s">
        <v>3394</v>
      </c>
      <c r="J859" s="113" t="s">
        <v>2290</v>
      </c>
      <c r="K859" s="109">
        <v>441.56</v>
      </c>
      <c r="L859" s="64">
        <v>109.29</v>
      </c>
    </row>
    <row r="860" spans="1:12" ht="15.6" x14ac:dyDescent="0.25">
      <c r="A860" s="98">
        <v>254840707</v>
      </c>
      <c r="B860" s="98">
        <v>235547</v>
      </c>
      <c r="C860" s="103" t="s">
        <v>2282</v>
      </c>
      <c r="D860" s="110" t="s">
        <v>2283</v>
      </c>
      <c r="E860" s="111" t="s">
        <v>262</v>
      </c>
      <c r="F860" s="112" t="s">
        <v>1595</v>
      </c>
      <c r="G860" s="99" t="s">
        <v>4050</v>
      </c>
      <c r="H860" s="97" t="s">
        <v>764</v>
      </c>
      <c r="I860" s="110" t="s">
        <v>1700</v>
      </c>
      <c r="J860" s="113" t="s">
        <v>2292</v>
      </c>
      <c r="K860" s="109">
        <v>468.66</v>
      </c>
      <c r="L860" s="64">
        <v>115.99</v>
      </c>
    </row>
    <row r="861" spans="1:12" ht="15.6" x14ac:dyDescent="0.25">
      <c r="A861" s="98">
        <v>254840410</v>
      </c>
      <c r="B861" s="98">
        <v>227644</v>
      </c>
      <c r="C861" s="103" t="s">
        <v>2282</v>
      </c>
      <c r="D861" s="110" t="s">
        <v>2283</v>
      </c>
      <c r="E861" s="111" t="s">
        <v>262</v>
      </c>
      <c r="F861" s="112" t="s">
        <v>1555</v>
      </c>
      <c r="G861" s="99" t="s">
        <v>4051</v>
      </c>
      <c r="H861" s="97" t="s">
        <v>764</v>
      </c>
      <c r="I861" s="110" t="s">
        <v>1700</v>
      </c>
      <c r="J861" s="113" t="s">
        <v>2294</v>
      </c>
      <c r="K861" s="109">
        <v>777.99</v>
      </c>
      <c r="L861" s="64">
        <v>192.55</v>
      </c>
    </row>
    <row r="862" spans="1:12" ht="15.6" x14ac:dyDescent="0.25">
      <c r="A862" s="98">
        <v>254822440</v>
      </c>
      <c r="B862" s="98">
        <v>216829</v>
      </c>
      <c r="C862" s="103" t="s">
        <v>2282</v>
      </c>
      <c r="D862" s="110" t="s">
        <v>2283</v>
      </c>
      <c r="E862" s="111" t="s">
        <v>262</v>
      </c>
      <c r="F862" s="112" t="s">
        <v>1553</v>
      </c>
      <c r="G862" s="99" t="s">
        <v>4052</v>
      </c>
      <c r="H862" s="97" t="s">
        <v>764</v>
      </c>
      <c r="I862" s="110" t="s">
        <v>1700</v>
      </c>
      <c r="J862" s="113" t="s">
        <v>2295</v>
      </c>
      <c r="K862" s="109">
        <v>835.98</v>
      </c>
      <c r="L862" s="64">
        <v>206.91</v>
      </c>
    </row>
    <row r="863" spans="1:12" ht="15.6" x14ac:dyDescent="0.25">
      <c r="A863" s="114">
        <v>254840440</v>
      </c>
      <c r="B863" s="98">
        <v>217741</v>
      </c>
      <c r="C863" s="103" t="s">
        <v>2282</v>
      </c>
      <c r="D863" s="110" t="s">
        <v>2283</v>
      </c>
      <c r="E863" s="111" t="s">
        <v>262</v>
      </c>
      <c r="F863" s="115" t="s">
        <v>1553</v>
      </c>
      <c r="G863" s="111" t="s">
        <v>4053</v>
      </c>
      <c r="H863" s="97" t="s">
        <v>764</v>
      </c>
      <c r="I863" s="110" t="s">
        <v>1700</v>
      </c>
      <c r="J863" s="113" t="s">
        <v>2295</v>
      </c>
      <c r="K863" s="109">
        <v>835.98</v>
      </c>
      <c r="L863" s="64">
        <v>206.91</v>
      </c>
    </row>
    <row r="864" spans="1:12" ht="15.6" x14ac:dyDescent="0.25">
      <c r="A864" s="98">
        <v>254840464</v>
      </c>
      <c r="B864" s="98">
        <v>209533</v>
      </c>
      <c r="C864" s="103" t="s">
        <v>2282</v>
      </c>
      <c r="D864" s="110" t="s">
        <v>2283</v>
      </c>
      <c r="E864" s="111" t="s">
        <v>262</v>
      </c>
      <c r="F864" s="112" t="s">
        <v>1558</v>
      </c>
      <c r="G864" s="99" t="s">
        <v>4054</v>
      </c>
      <c r="H864" s="97" t="s">
        <v>764</v>
      </c>
      <c r="I864" s="110" t="s">
        <v>1700</v>
      </c>
      <c r="J864" s="113" t="s">
        <v>2295</v>
      </c>
      <c r="K864" s="109">
        <v>873.32</v>
      </c>
      <c r="L864" s="64">
        <v>216.15</v>
      </c>
    </row>
    <row r="865" spans="1:12" ht="15.6" x14ac:dyDescent="0.25">
      <c r="A865" s="114">
        <v>254840369</v>
      </c>
      <c r="B865" s="98">
        <v>234672</v>
      </c>
      <c r="C865" s="103" t="s">
        <v>2282</v>
      </c>
      <c r="D865" s="110" t="s">
        <v>2283</v>
      </c>
      <c r="E865" s="111" t="s">
        <v>262</v>
      </c>
      <c r="F865" s="115" t="s">
        <v>1556</v>
      </c>
      <c r="G865" s="111" t="s">
        <v>4055</v>
      </c>
      <c r="H865" s="97" t="s">
        <v>764</v>
      </c>
      <c r="I865" s="110" t="s">
        <v>1700</v>
      </c>
      <c r="J865" s="113" t="s">
        <v>2300</v>
      </c>
      <c r="K865" s="109">
        <v>1019.86</v>
      </c>
      <c r="L865" s="64">
        <v>252.42</v>
      </c>
    </row>
    <row r="866" spans="1:12" ht="15.6" x14ac:dyDescent="0.25">
      <c r="A866" s="98">
        <v>254840449</v>
      </c>
      <c r="B866" s="98">
        <v>237448</v>
      </c>
      <c r="C866" s="103" t="s">
        <v>2282</v>
      </c>
      <c r="D866" s="110" t="s">
        <v>2283</v>
      </c>
      <c r="E866" s="111" t="s">
        <v>262</v>
      </c>
      <c r="F866" s="112" t="s">
        <v>1581</v>
      </c>
      <c r="G866" s="99" t="s">
        <v>4056</v>
      </c>
      <c r="H866" s="97" t="s">
        <v>764</v>
      </c>
      <c r="I866" s="110" t="s">
        <v>1700</v>
      </c>
      <c r="J866" s="113" t="s">
        <v>2295</v>
      </c>
      <c r="K866" s="109">
        <v>1058.82</v>
      </c>
      <c r="L866" s="64">
        <v>262.06</v>
      </c>
    </row>
    <row r="867" spans="1:12" ht="15.6" x14ac:dyDescent="0.25">
      <c r="A867" s="98">
        <v>254840592</v>
      </c>
      <c r="B867" s="98">
        <v>276196</v>
      </c>
      <c r="C867" s="103" t="s">
        <v>2282</v>
      </c>
      <c r="D867" s="110" t="s">
        <v>2283</v>
      </c>
      <c r="E867" s="111" t="s">
        <v>262</v>
      </c>
      <c r="F867" s="112" t="s">
        <v>1562</v>
      </c>
      <c r="G867" s="99" t="s">
        <v>4057</v>
      </c>
      <c r="H867" s="97" t="s">
        <v>764</v>
      </c>
      <c r="I867" s="110" t="s">
        <v>1700</v>
      </c>
      <c r="J867" s="113" t="s">
        <v>2295</v>
      </c>
      <c r="K867" s="109">
        <v>828.69</v>
      </c>
      <c r="L867" s="64">
        <v>205.1</v>
      </c>
    </row>
    <row r="868" spans="1:12" ht="15.6" x14ac:dyDescent="0.25">
      <c r="A868" s="114">
        <v>254840384</v>
      </c>
      <c r="B868" s="98">
        <v>242265</v>
      </c>
      <c r="C868" s="103" t="s">
        <v>2282</v>
      </c>
      <c r="D868" s="110" t="s">
        <v>2283</v>
      </c>
      <c r="E868" s="111" t="s">
        <v>262</v>
      </c>
      <c r="F868" s="115" t="s">
        <v>1582</v>
      </c>
      <c r="G868" s="111" t="s">
        <v>4058</v>
      </c>
      <c r="H868" s="97" t="s">
        <v>764</v>
      </c>
      <c r="I868" s="110" t="s">
        <v>1700</v>
      </c>
      <c r="J868" s="113" t="s">
        <v>2295</v>
      </c>
      <c r="K868" s="109">
        <v>646.34</v>
      </c>
      <c r="L868" s="64">
        <v>159.97</v>
      </c>
    </row>
    <row r="869" spans="1:12" ht="15.6" x14ac:dyDescent="0.25">
      <c r="A869" s="98">
        <v>254035592</v>
      </c>
      <c r="B869" s="98">
        <v>276118</v>
      </c>
      <c r="C869" s="103" t="s">
        <v>2282</v>
      </c>
      <c r="D869" s="110" t="s">
        <v>2283</v>
      </c>
      <c r="E869" s="111" t="s">
        <v>262</v>
      </c>
      <c r="F869" s="112" t="s">
        <v>1562</v>
      </c>
      <c r="G869" s="99" t="s">
        <v>4059</v>
      </c>
      <c r="H869" s="97" t="s">
        <v>1637</v>
      </c>
      <c r="I869" s="110" t="s">
        <v>1700</v>
      </c>
      <c r="J869" s="113" t="s">
        <v>2295</v>
      </c>
      <c r="K869" s="109">
        <v>856.29</v>
      </c>
      <c r="L869" s="64">
        <v>211.93</v>
      </c>
    </row>
    <row r="870" spans="1:12" ht="15.6" x14ac:dyDescent="0.25">
      <c r="A870" s="98">
        <v>254905410</v>
      </c>
      <c r="B870" s="98">
        <v>277240</v>
      </c>
      <c r="C870" s="103" t="s">
        <v>2282</v>
      </c>
      <c r="D870" s="110" t="s">
        <v>2283</v>
      </c>
      <c r="E870" s="111" t="s">
        <v>262</v>
      </c>
      <c r="F870" s="116" t="s">
        <v>1555</v>
      </c>
      <c r="G870" s="99" t="s">
        <v>4060</v>
      </c>
      <c r="H870" s="97" t="s">
        <v>4061</v>
      </c>
      <c r="I870" s="110" t="s">
        <v>3394</v>
      </c>
      <c r="J870" s="113" t="s">
        <v>2294</v>
      </c>
      <c r="K870" s="109">
        <v>411.76</v>
      </c>
      <c r="L870" s="64">
        <v>101.91</v>
      </c>
    </row>
    <row r="871" spans="1:12" ht="15.6" x14ac:dyDescent="0.25">
      <c r="A871" s="98">
        <v>254351384</v>
      </c>
      <c r="B871" s="98">
        <v>235016</v>
      </c>
      <c r="C871" s="103" t="s">
        <v>2282</v>
      </c>
      <c r="D871" s="110" t="s">
        <v>2283</v>
      </c>
      <c r="E871" s="111" t="s">
        <v>262</v>
      </c>
      <c r="F871" s="112" t="s">
        <v>1582</v>
      </c>
      <c r="G871" s="99" t="s">
        <v>4062</v>
      </c>
      <c r="H871" s="97" t="s">
        <v>765</v>
      </c>
      <c r="I871" s="110" t="s">
        <v>1700</v>
      </c>
      <c r="J871" s="113" t="s">
        <v>2295</v>
      </c>
      <c r="K871" s="109">
        <v>733.99</v>
      </c>
      <c r="L871" s="64">
        <v>181.66</v>
      </c>
    </row>
    <row r="872" spans="1:12" ht="15.6" x14ac:dyDescent="0.25">
      <c r="A872" s="98">
        <v>254351440</v>
      </c>
      <c r="B872" s="98">
        <v>234518</v>
      </c>
      <c r="C872" s="103" t="s">
        <v>2282</v>
      </c>
      <c r="D872" s="110" t="s">
        <v>2283</v>
      </c>
      <c r="E872" s="111" t="s">
        <v>262</v>
      </c>
      <c r="F872" s="112" t="s">
        <v>1553</v>
      </c>
      <c r="G872" s="99" t="s">
        <v>4063</v>
      </c>
      <c r="H872" s="97" t="s">
        <v>765</v>
      </c>
      <c r="I872" s="110" t="s">
        <v>1700</v>
      </c>
      <c r="J872" s="113" t="s">
        <v>2295</v>
      </c>
      <c r="K872" s="109">
        <v>896.87</v>
      </c>
      <c r="L872" s="64">
        <v>221.98</v>
      </c>
    </row>
    <row r="873" spans="1:12" ht="15.6" x14ac:dyDescent="0.25">
      <c r="A873" s="98">
        <v>254351494</v>
      </c>
      <c r="B873" s="98">
        <v>240830</v>
      </c>
      <c r="C873" s="103" t="s">
        <v>2282</v>
      </c>
      <c r="D873" s="110" t="s">
        <v>2283</v>
      </c>
      <c r="E873" s="111" t="s">
        <v>262</v>
      </c>
      <c r="F873" s="112" t="s">
        <v>1592</v>
      </c>
      <c r="G873" s="99" t="s">
        <v>4064</v>
      </c>
      <c r="H873" s="97" t="s">
        <v>765</v>
      </c>
      <c r="I873" s="110" t="s">
        <v>1700</v>
      </c>
      <c r="J873" s="113" t="s">
        <v>2296</v>
      </c>
      <c r="K873" s="109">
        <v>932.84</v>
      </c>
      <c r="L873" s="64">
        <v>230.88</v>
      </c>
    </row>
    <row r="874" spans="1:12" ht="15.6" x14ac:dyDescent="0.25">
      <c r="A874" s="98">
        <v>254351561</v>
      </c>
      <c r="B874" s="98">
        <v>232858</v>
      </c>
      <c r="C874" s="103" t="s">
        <v>2282</v>
      </c>
      <c r="D874" s="110" t="s">
        <v>2283</v>
      </c>
      <c r="E874" s="111" t="s">
        <v>262</v>
      </c>
      <c r="F874" s="112" t="s">
        <v>1554</v>
      </c>
      <c r="G874" s="99" t="s">
        <v>4065</v>
      </c>
      <c r="H874" s="97" t="s">
        <v>765</v>
      </c>
      <c r="I874" s="110" t="s">
        <v>1700</v>
      </c>
      <c r="J874" s="113" t="s">
        <v>2295</v>
      </c>
      <c r="K874" s="109">
        <v>1018.29</v>
      </c>
      <c r="L874" s="64">
        <v>252.03</v>
      </c>
    </row>
    <row r="875" spans="1:12" ht="15.6" x14ac:dyDescent="0.25">
      <c r="A875" s="98">
        <v>254351560</v>
      </c>
      <c r="B875" s="98">
        <v>233630</v>
      </c>
      <c r="C875" s="103" t="s">
        <v>2282</v>
      </c>
      <c r="D875" s="110" t="s">
        <v>2283</v>
      </c>
      <c r="E875" s="111" t="s">
        <v>262</v>
      </c>
      <c r="F875" s="112" t="s">
        <v>1579</v>
      </c>
      <c r="G875" s="99" t="s">
        <v>4066</v>
      </c>
      <c r="H875" s="97" t="s">
        <v>765</v>
      </c>
      <c r="I875" s="110" t="s">
        <v>1700</v>
      </c>
      <c r="J875" s="113" t="s">
        <v>2302</v>
      </c>
      <c r="K875" s="109">
        <v>1058.6099999999999</v>
      </c>
      <c r="L875" s="64">
        <v>262.01</v>
      </c>
    </row>
    <row r="876" spans="1:12" ht="15.6" x14ac:dyDescent="0.25">
      <c r="A876" s="98">
        <v>254351369</v>
      </c>
      <c r="B876" s="98">
        <v>234662</v>
      </c>
      <c r="C876" s="103" t="s">
        <v>2282</v>
      </c>
      <c r="D876" s="110" t="s">
        <v>2283</v>
      </c>
      <c r="E876" s="111" t="s">
        <v>262</v>
      </c>
      <c r="F876" s="112" t="s">
        <v>1556</v>
      </c>
      <c r="G876" s="99" t="s">
        <v>4067</v>
      </c>
      <c r="H876" s="97" t="s">
        <v>765</v>
      </c>
      <c r="I876" s="110" t="s">
        <v>1700</v>
      </c>
      <c r="J876" s="113" t="s">
        <v>2300</v>
      </c>
      <c r="K876" s="109">
        <v>1096.6300000000001</v>
      </c>
      <c r="L876" s="64">
        <v>271.42</v>
      </c>
    </row>
    <row r="877" spans="1:12" ht="15.6" x14ac:dyDescent="0.25">
      <c r="A877" s="98">
        <v>254351449</v>
      </c>
      <c r="B877" s="98">
        <v>237450</v>
      </c>
      <c r="C877" s="103" t="s">
        <v>2282</v>
      </c>
      <c r="D877" s="110" t="s">
        <v>2283</v>
      </c>
      <c r="E877" s="111" t="s">
        <v>262</v>
      </c>
      <c r="F877" s="112" t="s">
        <v>1581</v>
      </c>
      <c r="G877" s="99" t="s">
        <v>4068</v>
      </c>
      <c r="H877" s="97" t="s">
        <v>765</v>
      </c>
      <c r="I877" s="110" t="s">
        <v>1700</v>
      </c>
      <c r="J877" s="113" t="s">
        <v>2295</v>
      </c>
      <c r="K877" s="109">
        <v>1139.31</v>
      </c>
      <c r="L877" s="64">
        <v>281.98</v>
      </c>
    </row>
    <row r="878" spans="1:12" ht="15.6" x14ac:dyDescent="0.25">
      <c r="A878" s="98">
        <v>254351477</v>
      </c>
      <c r="B878" s="98">
        <v>236050</v>
      </c>
      <c r="C878" s="103" t="s">
        <v>2282</v>
      </c>
      <c r="D878" s="110" t="s">
        <v>2283</v>
      </c>
      <c r="E878" s="111" t="s">
        <v>262</v>
      </c>
      <c r="F878" s="112" t="s">
        <v>1612</v>
      </c>
      <c r="G878" s="99" t="s">
        <v>4069</v>
      </c>
      <c r="H878" s="97" t="s">
        <v>765</v>
      </c>
      <c r="I878" s="110" t="s">
        <v>1700</v>
      </c>
      <c r="J878" s="113" t="s">
        <v>2295</v>
      </c>
      <c r="K878" s="109">
        <v>941.33</v>
      </c>
      <c r="L878" s="64">
        <v>232.98</v>
      </c>
    </row>
    <row r="879" spans="1:12" ht="15.6" x14ac:dyDescent="0.25">
      <c r="A879" s="98">
        <v>254351592</v>
      </c>
      <c r="B879" s="98">
        <v>271039</v>
      </c>
      <c r="C879" s="103" t="s">
        <v>2282</v>
      </c>
      <c r="D879" s="110" t="s">
        <v>2283</v>
      </c>
      <c r="E879" s="111" t="s">
        <v>262</v>
      </c>
      <c r="F879" s="112" t="s">
        <v>1562</v>
      </c>
      <c r="G879" s="99" t="s">
        <v>4070</v>
      </c>
      <c r="H879" s="97" t="s">
        <v>765</v>
      </c>
      <c r="I879" s="110" t="s">
        <v>1700</v>
      </c>
      <c r="J879" s="113" t="s">
        <v>2295</v>
      </c>
      <c r="K879" s="109">
        <v>764.36</v>
      </c>
      <c r="L879" s="64">
        <v>189.18</v>
      </c>
    </row>
    <row r="880" spans="1:12" ht="15.6" x14ac:dyDescent="0.25">
      <c r="A880" s="98">
        <v>254351351</v>
      </c>
      <c r="B880" s="98">
        <v>234041</v>
      </c>
      <c r="C880" s="103" t="s">
        <v>2282</v>
      </c>
      <c r="D880" s="110" t="s">
        <v>2283</v>
      </c>
      <c r="E880" s="111" t="s">
        <v>262</v>
      </c>
      <c r="F880" s="112" t="s">
        <v>1550</v>
      </c>
      <c r="G880" s="99" t="s">
        <v>4071</v>
      </c>
      <c r="H880" s="97" t="s">
        <v>765</v>
      </c>
      <c r="I880" s="110" t="s">
        <v>1700</v>
      </c>
      <c r="J880" s="113" t="s">
        <v>2298</v>
      </c>
      <c r="K880" s="109">
        <v>703.62</v>
      </c>
      <c r="L880" s="64">
        <v>174.15</v>
      </c>
    </row>
    <row r="881" spans="1:12" ht="15.6" x14ac:dyDescent="0.25">
      <c r="A881" s="98">
        <v>254351410</v>
      </c>
      <c r="B881" s="98">
        <v>227645</v>
      </c>
      <c r="C881" s="103" t="s">
        <v>2282</v>
      </c>
      <c r="D881" s="110" t="s">
        <v>2283</v>
      </c>
      <c r="E881" s="111" t="s">
        <v>262</v>
      </c>
      <c r="F881" s="112" t="s">
        <v>4436</v>
      </c>
      <c r="G881" s="99" t="s">
        <v>4437</v>
      </c>
      <c r="H881" s="97" t="s">
        <v>4438</v>
      </c>
      <c r="I881" s="110" t="s">
        <v>34</v>
      </c>
      <c r="J881" s="113" t="s">
        <v>2294</v>
      </c>
      <c r="K881" s="109">
        <v>507.58</v>
      </c>
      <c r="L881" s="64">
        <v>125.63</v>
      </c>
    </row>
    <row r="882" spans="1:12" ht="15.6" x14ac:dyDescent="0.25">
      <c r="A882" s="98">
        <v>254089027</v>
      </c>
      <c r="B882" s="98">
        <v>51004</v>
      </c>
      <c r="C882" s="103" t="s">
        <v>2282</v>
      </c>
      <c r="D882" s="110" t="s">
        <v>2283</v>
      </c>
      <c r="E882" s="111" t="s">
        <v>262</v>
      </c>
      <c r="F882" s="112" t="s">
        <v>1549</v>
      </c>
      <c r="G882" s="99" t="s">
        <v>4072</v>
      </c>
      <c r="H882" s="97" t="s">
        <v>1616</v>
      </c>
      <c r="I882" s="110" t="s">
        <v>1700</v>
      </c>
      <c r="J882" s="113" t="s">
        <v>2291</v>
      </c>
      <c r="K882" s="109">
        <v>562.20000000000005</v>
      </c>
      <c r="L882" s="64">
        <v>139.13999999999999</v>
      </c>
    </row>
    <row r="883" spans="1:12" ht="15.6" x14ac:dyDescent="0.25">
      <c r="A883" s="114">
        <v>254089199</v>
      </c>
      <c r="B883" s="98">
        <v>224512</v>
      </c>
      <c r="C883" s="103" t="s">
        <v>2282</v>
      </c>
      <c r="D883" s="110" t="s">
        <v>2283</v>
      </c>
      <c r="E883" s="111" t="s">
        <v>262</v>
      </c>
      <c r="F883" s="115" t="s">
        <v>1560</v>
      </c>
      <c r="G883" s="111" t="s">
        <v>4073</v>
      </c>
      <c r="H883" s="97" t="s">
        <v>1616</v>
      </c>
      <c r="I883" s="110" t="s">
        <v>1700</v>
      </c>
      <c r="J883" s="113" t="s">
        <v>2293</v>
      </c>
      <c r="K883" s="109">
        <v>577.24</v>
      </c>
      <c r="L883" s="64">
        <v>142.87</v>
      </c>
    </row>
    <row r="884" spans="1:12" ht="15.6" x14ac:dyDescent="0.25">
      <c r="A884" s="98">
        <v>254089528</v>
      </c>
      <c r="B884" s="98">
        <v>206376</v>
      </c>
      <c r="C884" s="103" t="s">
        <v>2282</v>
      </c>
      <c r="D884" s="110" t="s">
        <v>2283</v>
      </c>
      <c r="E884" s="111" t="s">
        <v>262</v>
      </c>
      <c r="F884" s="112" t="s">
        <v>1586</v>
      </c>
      <c r="G884" s="99" t="s">
        <v>4074</v>
      </c>
      <c r="H884" s="97" t="s">
        <v>1616</v>
      </c>
      <c r="I884" s="110" t="s">
        <v>1700</v>
      </c>
      <c r="J884" s="113" t="s">
        <v>2292</v>
      </c>
      <c r="K884" s="109">
        <v>605.16</v>
      </c>
      <c r="L884" s="64">
        <v>149.78</v>
      </c>
    </row>
    <row r="885" spans="1:12" ht="15.6" x14ac:dyDescent="0.25">
      <c r="A885" s="98">
        <v>254089702</v>
      </c>
      <c r="B885" s="98">
        <v>135560</v>
      </c>
      <c r="C885" s="103" t="s">
        <v>2282</v>
      </c>
      <c r="D885" s="110" t="s">
        <v>2283</v>
      </c>
      <c r="E885" s="111" t="s">
        <v>262</v>
      </c>
      <c r="F885" s="112" t="s">
        <v>1548</v>
      </c>
      <c r="G885" s="99" t="s">
        <v>4075</v>
      </c>
      <c r="H885" s="97" t="s">
        <v>1616</v>
      </c>
      <c r="I885" s="110" t="s">
        <v>1700</v>
      </c>
      <c r="J885" s="113" t="s">
        <v>2294</v>
      </c>
      <c r="K885" s="109">
        <v>685.07</v>
      </c>
      <c r="L885" s="64">
        <v>169.55</v>
      </c>
    </row>
    <row r="886" spans="1:12" ht="15.6" x14ac:dyDescent="0.25">
      <c r="A886" s="98">
        <v>254089384</v>
      </c>
      <c r="B886" s="98">
        <v>235011</v>
      </c>
      <c r="C886" s="103" t="s">
        <v>2282</v>
      </c>
      <c r="D886" s="110" t="s">
        <v>2283</v>
      </c>
      <c r="E886" s="111" t="s">
        <v>262</v>
      </c>
      <c r="F886" s="112" t="s">
        <v>1582</v>
      </c>
      <c r="G886" s="99" t="s">
        <v>4076</v>
      </c>
      <c r="H886" s="97" t="s">
        <v>1616</v>
      </c>
      <c r="I886" s="110" t="s">
        <v>1700</v>
      </c>
      <c r="J886" s="113" t="s">
        <v>2295</v>
      </c>
      <c r="K886" s="109">
        <v>730.02</v>
      </c>
      <c r="L886" s="64">
        <v>180.68</v>
      </c>
    </row>
    <row r="887" spans="1:12" ht="15.6" x14ac:dyDescent="0.25">
      <c r="A887" s="98">
        <v>254089410</v>
      </c>
      <c r="B887" s="98">
        <v>182958</v>
      </c>
      <c r="C887" s="103" t="s">
        <v>2282</v>
      </c>
      <c r="D887" s="110" t="s">
        <v>2283</v>
      </c>
      <c r="E887" s="111" t="s">
        <v>262</v>
      </c>
      <c r="F887" s="112" t="s">
        <v>1555</v>
      </c>
      <c r="G887" s="99" t="s">
        <v>4077</v>
      </c>
      <c r="H887" s="97" t="s">
        <v>1616</v>
      </c>
      <c r="I887" s="110" t="s">
        <v>1700</v>
      </c>
      <c r="J887" s="113" t="s">
        <v>2294</v>
      </c>
      <c r="K887" s="109">
        <v>830.89</v>
      </c>
      <c r="L887" s="64">
        <v>205.65</v>
      </c>
    </row>
    <row r="888" spans="1:12" ht="15.6" x14ac:dyDescent="0.25">
      <c r="A888" s="98">
        <v>254089073</v>
      </c>
      <c r="B888" s="98">
        <v>134449</v>
      </c>
      <c r="C888" s="103" t="s">
        <v>2282</v>
      </c>
      <c r="D888" s="110" t="s">
        <v>2283</v>
      </c>
      <c r="E888" s="111" t="s">
        <v>262</v>
      </c>
      <c r="F888" s="112" t="s">
        <v>1573</v>
      </c>
      <c r="G888" s="99" t="s">
        <v>4078</v>
      </c>
      <c r="H888" s="97" t="s">
        <v>1616</v>
      </c>
      <c r="I888" s="110" t="s">
        <v>1700</v>
      </c>
      <c r="J888" s="113" t="s">
        <v>2300</v>
      </c>
      <c r="K888" s="109">
        <v>940.93</v>
      </c>
      <c r="L888" s="64">
        <v>232.88</v>
      </c>
    </row>
    <row r="889" spans="1:12" ht="15.6" x14ac:dyDescent="0.25">
      <c r="A889" s="98">
        <v>254089494</v>
      </c>
      <c r="B889" s="98">
        <v>240784</v>
      </c>
      <c r="C889" s="103" t="s">
        <v>2282</v>
      </c>
      <c r="D889" s="110" t="s">
        <v>2283</v>
      </c>
      <c r="E889" s="111" t="s">
        <v>262</v>
      </c>
      <c r="F889" s="112" t="s">
        <v>1592</v>
      </c>
      <c r="G889" s="99" t="s">
        <v>4079</v>
      </c>
      <c r="H889" s="97" t="s">
        <v>1616</v>
      </c>
      <c r="I889" s="110" t="s">
        <v>1700</v>
      </c>
      <c r="J889" s="113" t="s">
        <v>2296</v>
      </c>
      <c r="K889" s="109">
        <v>981.11</v>
      </c>
      <c r="L889" s="64">
        <v>242.82</v>
      </c>
    </row>
    <row r="890" spans="1:12" ht="15.6" x14ac:dyDescent="0.25">
      <c r="A890" s="98">
        <v>254089184</v>
      </c>
      <c r="B890" s="98">
        <v>224093</v>
      </c>
      <c r="C890" s="103" t="s">
        <v>2282</v>
      </c>
      <c r="D890" s="110" t="s">
        <v>2283</v>
      </c>
      <c r="E890" s="111" t="s">
        <v>262</v>
      </c>
      <c r="F890" s="112" t="s">
        <v>1551</v>
      </c>
      <c r="G890" s="99" t="s">
        <v>4080</v>
      </c>
      <c r="H890" s="97" t="s">
        <v>1616</v>
      </c>
      <c r="I890" s="110" t="s">
        <v>1700</v>
      </c>
      <c r="J890" s="113" t="s">
        <v>2300</v>
      </c>
      <c r="K890" s="109">
        <v>1039.2</v>
      </c>
      <c r="L890" s="64">
        <v>257.2</v>
      </c>
    </row>
    <row r="891" spans="1:12" ht="15.6" x14ac:dyDescent="0.25">
      <c r="A891" s="114">
        <v>254089369</v>
      </c>
      <c r="B891" s="98">
        <v>234671</v>
      </c>
      <c r="C891" s="103" t="s">
        <v>2282</v>
      </c>
      <c r="D891" s="110" t="s">
        <v>2283</v>
      </c>
      <c r="E891" s="111" t="s">
        <v>262</v>
      </c>
      <c r="F891" s="115" t="s">
        <v>1556</v>
      </c>
      <c r="G891" s="111" t="s">
        <v>4081</v>
      </c>
      <c r="H891" s="97" t="s">
        <v>1616</v>
      </c>
      <c r="I891" s="110" t="s">
        <v>1700</v>
      </c>
      <c r="J891" s="113" t="s">
        <v>2300</v>
      </c>
      <c r="K891" s="109">
        <v>1091.1600000000001</v>
      </c>
      <c r="L891" s="64">
        <v>270.06</v>
      </c>
    </row>
    <row r="892" spans="1:12" ht="15.6" x14ac:dyDescent="0.25">
      <c r="A892" s="98">
        <v>254089592</v>
      </c>
      <c r="B892" s="98">
        <v>275679</v>
      </c>
      <c r="C892" s="103" t="s">
        <v>2282</v>
      </c>
      <c r="D892" s="110" t="s">
        <v>2283</v>
      </c>
      <c r="E892" s="111" t="s">
        <v>262</v>
      </c>
      <c r="F892" s="112" t="s">
        <v>1562</v>
      </c>
      <c r="G892" s="99" t="s">
        <v>4082</v>
      </c>
      <c r="H892" s="97" t="s">
        <v>1616</v>
      </c>
      <c r="I892" s="110" t="s">
        <v>1700</v>
      </c>
      <c r="J892" s="113" t="s">
        <v>2300</v>
      </c>
      <c r="K892" s="109">
        <v>940.93</v>
      </c>
      <c r="L892" s="64">
        <v>232.88</v>
      </c>
    </row>
    <row r="893" spans="1:12" ht="15.6" x14ac:dyDescent="0.25">
      <c r="A893" s="98">
        <v>254096351</v>
      </c>
      <c r="B893" s="98">
        <v>229187</v>
      </c>
      <c r="C893" s="103" t="s">
        <v>2282</v>
      </c>
      <c r="D893" s="110" t="s">
        <v>2283</v>
      </c>
      <c r="E893" s="111" t="s">
        <v>262</v>
      </c>
      <c r="F893" s="112" t="s">
        <v>1550</v>
      </c>
      <c r="G893" s="99" t="s">
        <v>4083</v>
      </c>
      <c r="H893" s="97" t="s">
        <v>521</v>
      </c>
      <c r="I893" s="110" t="s">
        <v>1700</v>
      </c>
      <c r="J893" s="113" t="s">
        <v>2298</v>
      </c>
      <c r="K893" s="109">
        <v>728.96</v>
      </c>
      <c r="L893" s="64">
        <v>180.42</v>
      </c>
    </row>
    <row r="894" spans="1:12" ht="15.6" x14ac:dyDescent="0.25">
      <c r="A894" s="98">
        <v>254096440</v>
      </c>
      <c r="B894" s="98">
        <v>215534</v>
      </c>
      <c r="C894" s="103" t="s">
        <v>2282</v>
      </c>
      <c r="D894" s="110" t="s">
        <v>2283</v>
      </c>
      <c r="E894" s="111" t="s">
        <v>262</v>
      </c>
      <c r="F894" s="112" t="s">
        <v>1553</v>
      </c>
      <c r="G894" s="99" t="s">
        <v>4084</v>
      </c>
      <c r="H894" s="97" t="s">
        <v>521</v>
      </c>
      <c r="I894" s="110" t="s">
        <v>1700</v>
      </c>
      <c r="J894" s="113" t="s">
        <v>2295</v>
      </c>
      <c r="K894" s="109">
        <v>1021.06</v>
      </c>
      <c r="L894" s="64">
        <v>252.71</v>
      </c>
    </row>
    <row r="895" spans="1:12" ht="15.6" x14ac:dyDescent="0.25">
      <c r="A895" s="98">
        <v>254096184</v>
      </c>
      <c r="B895" s="98">
        <v>222161</v>
      </c>
      <c r="C895" s="103" t="s">
        <v>2282</v>
      </c>
      <c r="D895" s="110" t="s">
        <v>2283</v>
      </c>
      <c r="E895" s="111" t="s">
        <v>262</v>
      </c>
      <c r="F895" s="112" t="s">
        <v>1551</v>
      </c>
      <c r="G895" s="99" t="s">
        <v>4085</v>
      </c>
      <c r="H895" s="97" t="s">
        <v>521</v>
      </c>
      <c r="I895" s="110" t="s">
        <v>1700</v>
      </c>
      <c r="J895" s="113" t="s">
        <v>2300</v>
      </c>
      <c r="K895" s="109">
        <v>1100.0899999999999</v>
      </c>
      <c r="L895" s="64">
        <v>272.27</v>
      </c>
    </row>
    <row r="896" spans="1:12" ht="15.6" x14ac:dyDescent="0.25">
      <c r="A896" s="98">
        <v>254096925</v>
      </c>
      <c r="B896" s="98">
        <v>189802</v>
      </c>
      <c r="C896" s="103" t="s">
        <v>2282</v>
      </c>
      <c r="D896" s="110" t="s">
        <v>2283</v>
      </c>
      <c r="E896" s="111" t="s">
        <v>262</v>
      </c>
      <c r="F896" s="112" t="s">
        <v>1598</v>
      </c>
      <c r="G896" s="99" t="s">
        <v>4086</v>
      </c>
      <c r="H896" s="97" t="s">
        <v>521</v>
      </c>
      <c r="I896" s="110" t="s">
        <v>1700</v>
      </c>
      <c r="J896" s="113" t="s">
        <v>2288</v>
      </c>
      <c r="K896" s="109">
        <v>475.21</v>
      </c>
      <c r="L896" s="64">
        <v>117.61</v>
      </c>
    </row>
    <row r="897" spans="1:12" ht="15.6" x14ac:dyDescent="0.25">
      <c r="A897" s="98">
        <v>254096926</v>
      </c>
      <c r="B897" s="98">
        <v>190374</v>
      </c>
      <c r="C897" s="103" t="s">
        <v>2282</v>
      </c>
      <c r="D897" s="110" t="s">
        <v>2283</v>
      </c>
      <c r="E897" s="111" t="s">
        <v>262</v>
      </c>
      <c r="F897" s="112" t="s">
        <v>1600</v>
      </c>
      <c r="G897" s="99" t="s">
        <v>4087</v>
      </c>
      <c r="H897" s="97" t="s">
        <v>521</v>
      </c>
      <c r="I897" s="110" t="s">
        <v>1700</v>
      </c>
      <c r="J897" s="113" t="s">
        <v>2290</v>
      </c>
      <c r="K897" s="109">
        <v>449.77</v>
      </c>
      <c r="L897" s="64">
        <v>111.32</v>
      </c>
    </row>
    <row r="898" spans="1:12" ht="15.6" x14ac:dyDescent="0.25">
      <c r="A898" s="98">
        <v>254096707</v>
      </c>
      <c r="B898" s="98">
        <v>51249</v>
      </c>
      <c r="C898" s="103" t="s">
        <v>2282</v>
      </c>
      <c r="D898" s="110" t="s">
        <v>2283</v>
      </c>
      <c r="E898" s="111" t="s">
        <v>262</v>
      </c>
      <c r="F898" s="112" t="s">
        <v>1595</v>
      </c>
      <c r="G898" s="99" t="s">
        <v>4088</v>
      </c>
      <c r="H898" s="97" t="s">
        <v>521</v>
      </c>
      <c r="I898" s="110" t="s">
        <v>1700</v>
      </c>
      <c r="J898" s="113" t="s">
        <v>2292</v>
      </c>
      <c r="K898" s="109">
        <v>506.43</v>
      </c>
      <c r="L898" s="64">
        <v>125.34</v>
      </c>
    </row>
    <row r="899" spans="1:12" ht="15.6" x14ac:dyDescent="0.25">
      <c r="A899" s="98">
        <v>254096027</v>
      </c>
      <c r="B899" s="98">
        <v>51227</v>
      </c>
      <c r="C899" s="103" t="s">
        <v>2282</v>
      </c>
      <c r="D899" s="110" t="s">
        <v>2283</v>
      </c>
      <c r="E899" s="111" t="s">
        <v>262</v>
      </c>
      <c r="F899" s="112" t="s">
        <v>1549</v>
      </c>
      <c r="G899" s="99" t="s">
        <v>4089</v>
      </c>
      <c r="H899" s="97" t="s">
        <v>521</v>
      </c>
      <c r="I899" s="110" t="s">
        <v>1700</v>
      </c>
      <c r="J899" s="113" t="s">
        <v>2291</v>
      </c>
      <c r="K899" s="109">
        <v>562.20000000000005</v>
      </c>
      <c r="L899" s="64">
        <v>139.13999999999999</v>
      </c>
    </row>
    <row r="900" spans="1:12" ht="15.6" x14ac:dyDescent="0.25">
      <c r="A900" s="114">
        <v>254096199</v>
      </c>
      <c r="B900" s="98">
        <v>224513</v>
      </c>
      <c r="C900" s="103" t="s">
        <v>2282</v>
      </c>
      <c r="D900" s="110" t="s">
        <v>2283</v>
      </c>
      <c r="E900" s="111" t="s">
        <v>262</v>
      </c>
      <c r="F900" s="115" t="s">
        <v>1560</v>
      </c>
      <c r="G900" s="111" t="s">
        <v>4090</v>
      </c>
      <c r="H900" s="97" t="s">
        <v>521</v>
      </c>
      <c r="I900" s="110" t="s">
        <v>1700</v>
      </c>
      <c r="J900" s="113" t="s">
        <v>2293</v>
      </c>
      <c r="K900" s="109">
        <v>577.24</v>
      </c>
      <c r="L900" s="64">
        <v>142.87</v>
      </c>
    </row>
    <row r="901" spans="1:12" ht="15.6" x14ac:dyDescent="0.25">
      <c r="A901" s="98">
        <v>254096528</v>
      </c>
      <c r="B901" s="98">
        <v>100816</v>
      </c>
      <c r="C901" s="103" t="s">
        <v>2282</v>
      </c>
      <c r="D901" s="110" t="s">
        <v>2283</v>
      </c>
      <c r="E901" s="111" t="s">
        <v>262</v>
      </c>
      <c r="F901" s="112" t="s">
        <v>1586</v>
      </c>
      <c r="G901" s="99" t="s">
        <v>4091</v>
      </c>
      <c r="H901" s="97" t="s">
        <v>521</v>
      </c>
      <c r="I901" s="110" t="s">
        <v>1700</v>
      </c>
      <c r="J901" s="113" t="s">
        <v>2292</v>
      </c>
      <c r="K901" s="109">
        <v>605.16</v>
      </c>
      <c r="L901" s="64">
        <v>149.78</v>
      </c>
    </row>
    <row r="902" spans="1:12" ht="15.6" x14ac:dyDescent="0.25">
      <c r="A902" s="98">
        <v>254096702</v>
      </c>
      <c r="B902" s="98">
        <v>51247</v>
      </c>
      <c r="C902" s="103" t="s">
        <v>2282</v>
      </c>
      <c r="D902" s="110" t="s">
        <v>2283</v>
      </c>
      <c r="E902" s="111" t="s">
        <v>262</v>
      </c>
      <c r="F902" s="112" t="s">
        <v>1548</v>
      </c>
      <c r="G902" s="99" t="s">
        <v>4092</v>
      </c>
      <c r="H902" s="97" t="s">
        <v>521</v>
      </c>
      <c r="I902" s="110" t="s">
        <v>1700</v>
      </c>
      <c r="J902" s="113" t="s">
        <v>2294</v>
      </c>
      <c r="K902" s="109">
        <v>685.07</v>
      </c>
      <c r="L902" s="64">
        <v>169.55</v>
      </c>
    </row>
    <row r="903" spans="1:12" ht="15.6" x14ac:dyDescent="0.25">
      <c r="A903" s="98">
        <v>254096948</v>
      </c>
      <c r="B903" s="98">
        <v>130525</v>
      </c>
      <c r="C903" s="103" t="s">
        <v>2282</v>
      </c>
      <c r="D903" s="110" t="s">
        <v>2283</v>
      </c>
      <c r="E903" s="111" t="s">
        <v>262</v>
      </c>
      <c r="F903" s="112" t="s">
        <v>1577</v>
      </c>
      <c r="G903" s="99" t="s">
        <v>4093</v>
      </c>
      <c r="H903" s="97" t="s">
        <v>521</v>
      </c>
      <c r="I903" s="110" t="s">
        <v>1700</v>
      </c>
      <c r="J903" s="113" t="s">
        <v>2295</v>
      </c>
      <c r="K903" s="109">
        <v>700.55</v>
      </c>
      <c r="L903" s="64">
        <v>173.39</v>
      </c>
    </row>
    <row r="904" spans="1:12" ht="15.6" x14ac:dyDescent="0.25">
      <c r="A904" s="98">
        <v>254096384</v>
      </c>
      <c r="B904" s="98">
        <v>235012</v>
      </c>
      <c r="C904" s="103" t="s">
        <v>2282</v>
      </c>
      <c r="D904" s="110" t="s">
        <v>2283</v>
      </c>
      <c r="E904" s="111" t="s">
        <v>262</v>
      </c>
      <c r="F904" s="112" t="s">
        <v>1582</v>
      </c>
      <c r="G904" s="99" t="s">
        <v>4094</v>
      </c>
      <c r="H904" s="97" t="s">
        <v>521</v>
      </c>
      <c r="I904" s="110" t="s">
        <v>1700</v>
      </c>
      <c r="J904" s="113" t="s">
        <v>2295</v>
      </c>
      <c r="K904" s="109">
        <v>730.02</v>
      </c>
      <c r="L904" s="64">
        <v>180.68</v>
      </c>
    </row>
    <row r="905" spans="1:12" ht="15.6" x14ac:dyDescent="0.25">
      <c r="A905" s="98">
        <v>254096530</v>
      </c>
      <c r="B905" s="98">
        <v>165446</v>
      </c>
      <c r="C905" s="103" t="s">
        <v>2282</v>
      </c>
      <c r="D905" s="110" t="s">
        <v>2283</v>
      </c>
      <c r="E905" s="111" t="s">
        <v>262</v>
      </c>
      <c r="F905" s="112" t="s">
        <v>1563</v>
      </c>
      <c r="G905" s="99" t="s">
        <v>4095</v>
      </c>
      <c r="H905" s="97" t="s">
        <v>521</v>
      </c>
      <c r="I905" s="110" t="s">
        <v>1700</v>
      </c>
      <c r="J905" s="113" t="s">
        <v>2294</v>
      </c>
      <c r="K905" s="109">
        <v>766.54</v>
      </c>
      <c r="L905" s="64">
        <v>189.72</v>
      </c>
    </row>
    <row r="906" spans="1:12" ht="15.6" x14ac:dyDescent="0.25">
      <c r="A906" s="98">
        <v>254096592</v>
      </c>
      <c r="B906" s="98">
        <v>244644</v>
      </c>
      <c r="C906" s="103" t="s">
        <v>2282</v>
      </c>
      <c r="D906" s="110" t="s">
        <v>2283</v>
      </c>
      <c r="E906" s="111" t="s">
        <v>262</v>
      </c>
      <c r="F906" s="112" t="s">
        <v>1562</v>
      </c>
      <c r="G906" s="99" t="s">
        <v>4096</v>
      </c>
      <c r="H906" s="97" t="s">
        <v>521</v>
      </c>
      <c r="I906" s="110" t="s">
        <v>1700</v>
      </c>
      <c r="J906" s="113" t="s">
        <v>2295</v>
      </c>
      <c r="K906" s="109">
        <v>813.39</v>
      </c>
      <c r="L906" s="64">
        <v>201.31</v>
      </c>
    </row>
    <row r="907" spans="1:12" ht="15.6" x14ac:dyDescent="0.25">
      <c r="A907" s="114">
        <v>254096049</v>
      </c>
      <c r="B907" s="98">
        <v>225290</v>
      </c>
      <c r="C907" s="103" t="s">
        <v>2282</v>
      </c>
      <c r="D907" s="110" t="s">
        <v>2283</v>
      </c>
      <c r="E907" s="111" t="s">
        <v>262</v>
      </c>
      <c r="F907" s="115" t="s">
        <v>1564</v>
      </c>
      <c r="G907" s="111" t="s">
        <v>4097</v>
      </c>
      <c r="H907" s="97" t="s">
        <v>521</v>
      </c>
      <c r="I907" s="110" t="s">
        <v>1700</v>
      </c>
      <c r="J907" s="113" t="s">
        <v>2299</v>
      </c>
      <c r="K907" s="109">
        <v>825.1</v>
      </c>
      <c r="L907" s="64">
        <v>204.21</v>
      </c>
    </row>
    <row r="908" spans="1:12" ht="15.6" x14ac:dyDescent="0.25">
      <c r="A908" s="114">
        <v>254096410</v>
      </c>
      <c r="B908" s="98">
        <v>182959</v>
      </c>
      <c r="C908" s="103" t="s">
        <v>2282</v>
      </c>
      <c r="D908" s="110" t="s">
        <v>2283</v>
      </c>
      <c r="E908" s="111" t="s">
        <v>262</v>
      </c>
      <c r="F908" s="115" t="s">
        <v>1555</v>
      </c>
      <c r="G908" s="111" t="s">
        <v>4098</v>
      </c>
      <c r="H908" s="97" t="s">
        <v>521</v>
      </c>
      <c r="I908" s="110" t="s">
        <v>1700</v>
      </c>
      <c r="J908" s="113" t="s">
        <v>2294</v>
      </c>
      <c r="K908" s="109">
        <v>830.89</v>
      </c>
      <c r="L908" s="64">
        <v>205.65</v>
      </c>
    </row>
    <row r="909" spans="1:12" ht="15.6" x14ac:dyDescent="0.25">
      <c r="A909" s="98">
        <v>254096009</v>
      </c>
      <c r="B909" s="98">
        <v>180645</v>
      </c>
      <c r="C909" s="103" t="s">
        <v>2282</v>
      </c>
      <c r="D909" s="110" t="s">
        <v>2283</v>
      </c>
      <c r="E909" s="111" t="s">
        <v>262</v>
      </c>
      <c r="F909" s="112" t="s">
        <v>1559</v>
      </c>
      <c r="G909" s="99" t="s">
        <v>4099</v>
      </c>
      <c r="H909" s="97" t="s">
        <v>521</v>
      </c>
      <c r="I909" s="110" t="s">
        <v>1700</v>
      </c>
      <c r="J909" s="113" t="s">
        <v>2295</v>
      </c>
      <c r="K909" s="109">
        <v>867.6</v>
      </c>
      <c r="L909" s="64">
        <v>214.73</v>
      </c>
    </row>
    <row r="910" spans="1:12" ht="15.6" x14ac:dyDescent="0.25">
      <c r="A910" s="114">
        <v>254096708</v>
      </c>
      <c r="B910" s="98">
        <v>51250</v>
      </c>
      <c r="C910" s="103" t="s">
        <v>2282</v>
      </c>
      <c r="D910" s="110" t="s">
        <v>2283</v>
      </c>
      <c r="E910" s="111" t="s">
        <v>262</v>
      </c>
      <c r="F910" s="115" t="s">
        <v>1605</v>
      </c>
      <c r="G910" s="111" t="s">
        <v>4100</v>
      </c>
      <c r="H910" s="97" t="s">
        <v>521</v>
      </c>
      <c r="I910" s="110" t="s">
        <v>1700</v>
      </c>
      <c r="J910" s="113" t="s">
        <v>2293</v>
      </c>
      <c r="K910" s="109">
        <v>869.02</v>
      </c>
      <c r="L910" s="64">
        <v>215.08</v>
      </c>
    </row>
    <row r="911" spans="1:12" ht="15.6" x14ac:dyDescent="0.25">
      <c r="A911" s="98">
        <v>254096073</v>
      </c>
      <c r="B911" s="98">
        <v>134441</v>
      </c>
      <c r="C911" s="103" t="s">
        <v>2282</v>
      </c>
      <c r="D911" s="110" t="s">
        <v>2283</v>
      </c>
      <c r="E911" s="111" t="s">
        <v>262</v>
      </c>
      <c r="F911" s="112" t="s">
        <v>1573</v>
      </c>
      <c r="G911" s="99" t="s">
        <v>4101</v>
      </c>
      <c r="H911" s="97" t="s">
        <v>521</v>
      </c>
      <c r="I911" s="110" t="s">
        <v>1700</v>
      </c>
      <c r="J911" s="113" t="s">
        <v>2300</v>
      </c>
      <c r="K911" s="109">
        <v>940.93</v>
      </c>
      <c r="L911" s="64">
        <v>232.88</v>
      </c>
    </row>
    <row r="912" spans="1:12" ht="15.6" x14ac:dyDescent="0.25">
      <c r="A912" s="98">
        <v>254096477</v>
      </c>
      <c r="B912" s="98">
        <v>214149</v>
      </c>
      <c r="C912" s="103" t="s">
        <v>2282</v>
      </c>
      <c r="D912" s="110" t="s">
        <v>2283</v>
      </c>
      <c r="E912" s="111" t="s">
        <v>262</v>
      </c>
      <c r="F912" s="112" t="s">
        <v>1568</v>
      </c>
      <c r="G912" s="99" t="s">
        <v>4102</v>
      </c>
      <c r="H912" s="97" t="s">
        <v>521</v>
      </c>
      <c r="I912" s="110" t="s">
        <v>1700</v>
      </c>
      <c r="J912" s="113" t="s">
        <v>2295</v>
      </c>
      <c r="K912" s="109">
        <v>951.6</v>
      </c>
      <c r="L912" s="64">
        <v>235.52</v>
      </c>
    </row>
    <row r="913" spans="1:12" ht="15.6" x14ac:dyDescent="0.25">
      <c r="A913" s="114">
        <v>254096494</v>
      </c>
      <c r="B913" s="98">
        <v>240785</v>
      </c>
      <c r="C913" s="103" t="s">
        <v>2282</v>
      </c>
      <c r="D913" s="110" t="s">
        <v>2283</v>
      </c>
      <c r="E913" s="111" t="s">
        <v>262</v>
      </c>
      <c r="F913" s="115" t="s">
        <v>1592</v>
      </c>
      <c r="G913" s="111" t="s">
        <v>4103</v>
      </c>
      <c r="H913" s="97" t="s">
        <v>521</v>
      </c>
      <c r="I913" s="110" t="s">
        <v>1700</v>
      </c>
      <c r="J913" s="113" t="s">
        <v>2296</v>
      </c>
      <c r="K913" s="109">
        <v>981.11</v>
      </c>
      <c r="L913" s="64">
        <v>242.82</v>
      </c>
    </row>
    <row r="914" spans="1:12" ht="15.6" x14ac:dyDescent="0.25">
      <c r="A914" s="114">
        <v>254096375</v>
      </c>
      <c r="B914" s="98">
        <v>233538</v>
      </c>
      <c r="C914" s="103" t="s">
        <v>2282</v>
      </c>
      <c r="D914" s="110" t="s">
        <v>2283</v>
      </c>
      <c r="E914" s="111" t="s">
        <v>262</v>
      </c>
      <c r="F914" s="115" t="s">
        <v>1567</v>
      </c>
      <c r="G914" s="111" t="s">
        <v>4104</v>
      </c>
      <c r="H914" s="97" t="s">
        <v>521</v>
      </c>
      <c r="I914" s="110" t="s">
        <v>1700</v>
      </c>
      <c r="J914" s="113" t="s">
        <v>2295</v>
      </c>
      <c r="K914" s="109">
        <v>983.85</v>
      </c>
      <c r="L914" s="64">
        <v>243.5</v>
      </c>
    </row>
    <row r="915" spans="1:12" ht="15.6" x14ac:dyDescent="0.25">
      <c r="A915" s="98">
        <v>254096464</v>
      </c>
      <c r="B915" s="98">
        <v>201328</v>
      </c>
      <c r="C915" s="103" t="s">
        <v>2282</v>
      </c>
      <c r="D915" s="110" t="s">
        <v>2283</v>
      </c>
      <c r="E915" s="111" t="s">
        <v>262</v>
      </c>
      <c r="F915" s="112" t="s">
        <v>1558</v>
      </c>
      <c r="G915" s="99" t="s">
        <v>4105</v>
      </c>
      <c r="H915" s="97" t="s">
        <v>521</v>
      </c>
      <c r="I915" s="110" t="s">
        <v>1700</v>
      </c>
      <c r="J915" s="113" t="s">
        <v>2295</v>
      </c>
      <c r="K915" s="109">
        <v>998.34</v>
      </c>
      <c r="L915" s="64">
        <v>247.09</v>
      </c>
    </row>
    <row r="916" spans="1:12" ht="15.6" x14ac:dyDescent="0.25">
      <c r="A916" s="114">
        <v>254096416</v>
      </c>
      <c r="B916" s="98">
        <v>186762</v>
      </c>
      <c r="C916" s="103" t="s">
        <v>2282</v>
      </c>
      <c r="D916" s="110" t="s">
        <v>2283</v>
      </c>
      <c r="E916" s="111" t="s">
        <v>262</v>
      </c>
      <c r="F916" s="115" t="s">
        <v>1561</v>
      </c>
      <c r="G916" s="111" t="s">
        <v>4106</v>
      </c>
      <c r="H916" s="97" t="s">
        <v>521</v>
      </c>
      <c r="I916" s="110" t="s">
        <v>1700</v>
      </c>
      <c r="J916" s="113" t="s">
        <v>2296</v>
      </c>
      <c r="K916" s="109">
        <v>1023.55</v>
      </c>
      <c r="L916" s="64">
        <v>253.33</v>
      </c>
    </row>
    <row r="917" spans="1:12" ht="15.6" x14ac:dyDescent="0.25">
      <c r="A917" s="98">
        <v>254096397</v>
      </c>
      <c r="B917" s="98">
        <v>235578</v>
      </c>
      <c r="C917" s="103" t="s">
        <v>2282</v>
      </c>
      <c r="D917" s="110" t="s">
        <v>2283</v>
      </c>
      <c r="E917" s="111" t="s">
        <v>262</v>
      </c>
      <c r="F917" s="112" t="s">
        <v>1554</v>
      </c>
      <c r="G917" s="99" t="s">
        <v>4107</v>
      </c>
      <c r="H917" s="97" t="s">
        <v>521</v>
      </c>
      <c r="I917" s="110" t="s">
        <v>1700</v>
      </c>
      <c r="J917" s="113" t="s">
        <v>2295</v>
      </c>
      <c r="K917" s="109">
        <v>1038.47</v>
      </c>
      <c r="L917" s="64">
        <v>257.02</v>
      </c>
    </row>
    <row r="918" spans="1:12" ht="15.6" x14ac:dyDescent="0.25">
      <c r="A918" s="98">
        <v>254096368</v>
      </c>
      <c r="B918" s="98">
        <v>234142</v>
      </c>
      <c r="C918" s="103" t="s">
        <v>2282</v>
      </c>
      <c r="D918" s="110" t="s">
        <v>2283</v>
      </c>
      <c r="E918" s="111" t="s">
        <v>262</v>
      </c>
      <c r="F918" s="112" t="s">
        <v>1553</v>
      </c>
      <c r="G918" s="99" t="s">
        <v>4108</v>
      </c>
      <c r="H918" s="97" t="s">
        <v>521</v>
      </c>
      <c r="I918" s="110" t="s">
        <v>1700</v>
      </c>
      <c r="J918" s="113" t="s">
        <v>2295</v>
      </c>
      <c r="K918" s="109">
        <v>1069.8900000000001</v>
      </c>
      <c r="L918" s="64">
        <v>264.8</v>
      </c>
    </row>
    <row r="919" spans="1:12" ht="15.6" x14ac:dyDescent="0.25">
      <c r="A919" s="98">
        <v>254096482</v>
      </c>
      <c r="B919" s="98">
        <v>51237</v>
      </c>
      <c r="C919" s="103" t="s">
        <v>2282</v>
      </c>
      <c r="D919" s="110" t="s">
        <v>2283</v>
      </c>
      <c r="E919" s="111" t="s">
        <v>262</v>
      </c>
      <c r="F919" s="112" t="s">
        <v>1597</v>
      </c>
      <c r="G919" s="99" t="s">
        <v>4109</v>
      </c>
      <c r="H919" s="97" t="s">
        <v>521</v>
      </c>
      <c r="I919" s="110" t="s">
        <v>1700</v>
      </c>
      <c r="J919" s="113" t="s">
        <v>2294</v>
      </c>
      <c r="K919" s="109">
        <v>1076.1300000000001</v>
      </c>
      <c r="L919" s="64">
        <v>266.33999999999997</v>
      </c>
    </row>
    <row r="920" spans="1:12" ht="15.6" x14ac:dyDescent="0.25">
      <c r="A920" s="98">
        <v>254096449</v>
      </c>
      <c r="B920" s="98">
        <v>237449</v>
      </c>
      <c r="C920" s="103" t="s">
        <v>2282</v>
      </c>
      <c r="D920" s="110" t="s">
        <v>2283</v>
      </c>
      <c r="E920" s="111" t="s">
        <v>262</v>
      </c>
      <c r="F920" s="112" t="s">
        <v>1581</v>
      </c>
      <c r="G920" s="99" t="s">
        <v>4110</v>
      </c>
      <c r="H920" s="97" t="s">
        <v>521</v>
      </c>
      <c r="I920" s="110" t="s">
        <v>1700</v>
      </c>
      <c r="J920" s="113" t="s">
        <v>2295</v>
      </c>
      <c r="K920" s="109">
        <v>1132.22</v>
      </c>
      <c r="L920" s="64">
        <v>280.22000000000003</v>
      </c>
    </row>
    <row r="921" spans="1:12" ht="15.6" x14ac:dyDescent="0.25">
      <c r="A921" s="98">
        <v>254096562</v>
      </c>
      <c r="B921" s="98">
        <v>231364</v>
      </c>
      <c r="C921" s="103" t="s">
        <v>2282</v>
      </c>
      <c r="D921" s="110" t="s">
        <v>2283</v>
      </c>
      <c r="E921" s="111" t="s">
        <v>262</v>
      </c>
      <c r="F921" s="112" t="s">
        <v>1554</v>
      </c>
      <c r="G921" s="99" t="s">
        <v>4111</v>
      </c>
      <c r="H921" s="97" t="s">
        <v>521</v>
      </c>
      <c r="I921" s="110" t="s">
        <v>1700</v>
      </c>
      <c r="J921" s="113" t="s">
        <v>2295</v>
      </c>
      <c r="K921" s="109">
        <v>1154.6500000000001</v>
      </c>
      <c r="L921" s="64">
        <v>285.77999999999997</v>
      </c>
    </row>
    <row r="922" spans="1:12" ht="15.6" x14ac:dyDescent="0.25">
      <c r="A922" s="98">
        <v>254096369</v>
      </c>
      <c r="B922" s="98">
        <v>234673</v>
      </c>
      <c r="C922" s="103" t="s">
        <v>2282</v>
      </c>
      <c r="D922" s="110" t="s">
        <v>2283</v>
      </c>
      <c r="E922" s="111" t="s">
        <v>262</v>
      </c>
      <c r="F922" s="112" t="s">
        <v>1556</v>
      </c>
      <c r="G922" s="99" t="s">
        <v>4112</v>
      </c>
      <c r="H922" s="97" t="s">
        <v>521</v>
      </c>
      <c r="I922" s="110" t="s">
        <v>1700</v>
      </c>
      <c r="J922" s="113" t="s">
        <v>2300</v>
      </c>
      <c r="K922" s="109">
        <v>1155.0999999999999</v>
      </c>
      <c r="L922" s="64">
        <v>285.89</v>
      </c>
    </row>
    <row r="923" spans="1:12" ht="15.6" x14ac:dyDescent="0.25">
      <c r="A923" s="98">
        <v>254096560</v>
      </c>
      <c r="B923" s="98">
        <v>133383</v>
      </c>
      <c r="C923" s="103" t="s">
        <v>2282</v>
      </c>
      <c r="D923" s="110" t="s">
        <v>2283</v>
      </c>
      <c r="E923" s="111" t="s">
        <v>262</v>
      </c>
      <c r="F923" s="112" t="s">
        <v>1579</v>
      </c>
      <c r="G923" s="99" t="s">
        <v>4113</v>
      </c>
      <c r="H923" s="97" t="s">
        <v>521</v>
      </c>
      <c r="I923" s="110" t="s">
        <v>1700</v>
      </c>
      <c r="J923" s="113" t="s">
        <v>2302</v>
      </c>
      <c r="K923" s="109">
        <v>947.43</v>
      </c>
      <c r="L923" s="64">
        <v>234.49</v>
      </c>
    </row>
    <row r="924" spans="1:12" ht="15.6" x14ac:dyDescent="0.25">
      <c r="A924" s="98">
        <v>254096324</v>
      </c>
      <c r="B924" s="98">
        <v>226445</v>
      </c>
      <c r="C924" s="103" t="s">
        <v>2282</v>
      </c>
      <c r="D924" s="110" t="s">
        <v>2283</v>
      </c>
      <c r="E924" s="111" t="s">
        <v>262</v>
      </c>
      <c r="F924" s="112" t="s">
        <v>1599</v>
      </c>
      <c r="G924" s="99" t="s">
        <v>4114</v>
      </c>
      <c r="H924" s="97" t="s">
        <v>521</v>
      </c>
      <c r="I924" s="110" t="s">
        <v>1700</v>
      </c>
      <c r="J924" s="113" t="s">
        <v>2287</v>
      </c>
      <c r="K924" s="109">
        <v>847.38</v>
      </c>
      <c r="L924" s="64">
        <v>209.73</v>
      </c>
    </row>
    <row r="925" spans="1:12" ht="15.6" x14ac:dyDescent="0.25">
      <c r="A925" s="98">
        <v>254096597</v>
      </c>
      <c r="B925" s="98">
        <v>261925</v>
      </c>
      <c r="C925" s="103" t="s">
        <v>2282</v>
      </c>
      <c r="D925" s="110" t="s">
        <v>2283</v>
      </c>
      <c r="E925" s="111" t="s">
        <v>262</v>
      </c>
      <c r="F925" s="112" t="s">
        <v>1601</v>
      </c>
      <c r="G925" s="99" t="s">
        <v>4115</v>
      </c>
      <c r="H925" s="97" t="s">
        <v>521</v>
      </c>
      <c r="I925" s="110" t="s">
        <v>1700</v>
      </c>
      <c r="J925" s="113" t="s">
        <v>2287</v>
      </c>
      <c r="K925" s="109">
        <v>931.27</v>
      </c>
      <c r="L925" s="64">
        <v>230.49</v>
      </c>
    </row>
    <row r="926" spans="1:12" ht="15.6" x14ac:dyDescent="0.25">
      <c r="A926" s="98">
        <v>254096395</v>
      </c>
      <c r="B926" s="98">
        <v>235577</v>
      </c>
      <c r="C926" s="103" t="s">
        <v>2282</v>
      </c>
      <c r="D926" s="110" t="s">
        <v>2283</v>
      </c>
      <c r="E926" s="111" t="s">
        <v>262</v>
      </c>
      <c r="F926" s="112" t="s">
        <v>1599</v>
      </c>
      <c r="G926" s="99" t="s">
        <v>4116</v>
      </c>
      <c r="H926" s="97" t="s">
        <v>521</v>
      </c>
      <c r="I926" s="110" t="s">
        <v>1700</v>
      </c>
      <c r="J926" s="113" t="s">
        <v>2295</v>
      </c>
      <c r="K926" s="109">
        <v>872.81</v>
      </c>
      <c r="L926" s="64">
        <v>216.02</v>
      </c>
    </row>
    <row r="927" spans="1:12" ht="15.6" x14ac:dyDescent="0.25">
      <c r="A927" s="98">
        <v>254096198</v>
      </c>
      <c r="B927" s="98">
        <v>237726</v>
      </c>
      <c r="C927" s="103" t="s">
        <v>2282</v>
      </c>
      <c r="D927" s="110" t="s">
        <v>2283</v>
      </c>
      <c r="E927" s="111" t="s">
        <v>262</v>
      </c>
      <c r="F927" s="112" t="s">
        <v>1572</v>
      </c>
      <c r="G927" s="99" t="s">
        <v>4117</v>
      </c>
      <c r="H927" s="97" t="s">
        <v>521</v>
      </c>
      <c r="I927" s="110" t="s">
        <v>1700</v>
      </c>
      <c r="J927" s="113" t="s">
        <v>2293</v>
      </c>
      <c r="K927" s="109">
        <v>640.62</v>
      </c>
      <c r="L927" s="64">
        <v>158.55000000000001</v>
      </c>
    </row>
    <row r="928" spans="1:12" ht="15.6" x14ac:dyDescent="0.25">
      <c r="A928" s="98">
        <v>254096591</v>
      </c>
      <c r="B928" s="98">
        <v>272040</v>
      </c>
      <c r="C928" s="103" t="s">
        <v>2282</v>
      </c>
      <c r="D928" s="110" t="s">
        <v>2283</v>
      </c>
      <c r="E928" s="111" t="s">
        <v>262</v>
      </c>
      <c r="F928" s="112" t="s">
        <v>1607</v>
      </c>
      <c r="G928" s="99" t="s">
        <v>4118</v>
      </c>
      <c r="H928" s="97" t="s">
        <v>521</v>
      </c>
      <c r="I928" s="110" t="s">
        <v>1700</v>
      </c>
      <c r="J928" s="113" t="s">
        <v>2288</v>
      </c>
      <c r="K928" s="109">
        <v>463.35</v>
      </c>
      <c r="L928" s="64">
        <v>114.68</v>
      </c>
    </row>
    <row r="929" spans="1:12" ht="15.6" x14ac:dyDescent="0.25">
      <c r="A929" s="98">
        <v>254096497</v>
      </c>
      <c r="B929" s="98">
        <v>240194</v>
      </c>
      <c r="C929" s="103" t="s">
        <v>2282</v>
      </c>
      <c r="D929" s="110" t="s">
        <v>2283</v>
      </c>
      <c r="E929" s="111" t="s">
        <v>262</v>
      </c>
      <c r="F929" s="112" t="s">
        <v>1554</v>
      </c>
      <c r="G929" s="99" t="s">
        <v>4119</v>
      </c>
      <c r="H929" s="97" t="s">
        <v>521</v>
      </c>
      <c r="I929" s="110" t="s">
        <v>1700</v>
      </c>
      <c r="J929" s="113" t="s">
        <v>2287</v>
      </c>
      <c r="K929" s="109">
        <v>848.5</v>
      </c>
      <c r="L929" s="64">
        <v>210</v>
      </c>
    </row>
    <row r="930" spans="1:12" ht="15.6" x14ac:dyDescent="0.25">
      <c r="A930" s="98">
        <v>254096605</v>
      </c>
      <c r="B930" s="98">
        <v>275657</v>
      </c>
      <c r="C930" s="103" t="s">
        <v>2282</v>
      </c>
      <c r="D930" s="110" t="s">
        <v>2283</v>
      </c>
      <c r="E930" s="111" t="s">
        <v>262</v>
      </c>
      <c r="F930" s="112" t="s">
        <v>1562</v>
      </c>
      <c r="G930" s="99" t="s">
        <v>4120</v>
      </c>
      <c r="H930" s="97" t="s">
        <v>521</v>
      </c>
      <c r="I930" s="110" t="s">
        <v>1700</v>
      </c>
      <c r="J930" s="113" t="s">
        <v>2300</v>
      </c>
      <c r="K930" s="109">
        <v>940.93</v>
      </c>
      <c r="L930" s="64">
        <v>232.88</v>
      </c>
    </row>
    <row r="931" spans="1:12" ht="15.6" x14ac:dyDescent="0.25">
      <c r="A931" s="98">
        <v>254096561</v>
      </c>
      <c r="B931" s="98">
        <v>231363</v>
      </c>
      <c r="C931" s="103" t="s">
        <v>2282</v>
      </c>
      <c r="D931" s="110" t="s">
        <v>2283</v>
      </c>
      <c r="E931" s="111" t="s">
        <v>262</v>
      </c>
      <c r="F931" s="112" t="s">
        <v>1554</v>
      </c>
      <c r="G931" s="99" t="s">
        <v>4111</v>
      </c>
      <c r="H931" s="97" t="s">
        <v>521</v>
      </c>
      <c r="I931" s="110" t="s">
        <v>1700</v>
      </c>
      <c r="J931" s="113" t="s">
        <v>2295</v>
      </c>
      <c r="K931" s="109">
        <v>1147.7</v>
      </c>
      <c r="L931" s="64">
        <v>284.06</v>
      </c>
    </row>
    <row r="932" spans="1:12" ht="15.6" x14ac:dyDescent="0.25">
      <c r="A932" s="98">
        <v>254354051</v>
      </c>
      <c r="B932" s="98">
        <v>218339</v>
      </c>
      <c r="C932" s="103" t="s">
        <v>2282</v>
      </c>
      <c r="D932" s="110" t="s">
        <v>2283</v>
      </c>
      <c r="E932" s="111" t="s">
        <v>262</v>
      </c>
      <c r="F932" s="112" t="s">
        <v>1585</v>
      </c>
      <c r="G932" s="99" t="s">
        <v>4121</v>
      </c>
      <c r="H932" s="97" t="s">
        <v>539</v>
      </c>
      <c r="I932" s="110" t="s">
        <v>1700</v>
      </c>
      <c r="J932" s="113" t="s">
        <v>2298</v>
      </c>
      <c r="K932" s="109">
        <v>1197.3499999999999</v>
      </c>
      <c r="L932" s="64">
        <v>296.33999999999997</v>
      </c>
    </row>
    <row r="933" spans="1:12" ht="15.6" x14ac:dyDescent="0.25">
      <c r="A933" s="98">
        <v>254354592</v>
      </c>
      <c r="B933" s="98">
        <v>276197</v>
      </c>
      <c r="C933" s="103" t="s">
        <v>2282</v>
      </c>
      <c r="D933" s="110" t="s">
        <v>2283</v>
      </c>
      <c r="E933" s="111" t="s">
        <v>262</v>
      </c>
      <c r="F933" s="112" t="s">
        <v>1562</v>
      </c>
      <c r="G933" s="99" t="s">
        <v>4122</v>
      </c>
      <c r="H933" s="97" t="s">
        <v>539</v>
      </c>
      <c r="I933" s="110" t="s">
        <v>1700</v>
      </c>
      <c r="J933" s="113" t="s">
        <v>2295</v>
      </c>
      <c r="K933" s="109">
        <v>966.69</v>
      </c>
      <c r="L933" s="64">
        <v>239.26</v>
      </c>
    </row>
    <row r="934" spans="1:12" ht="15.6" x14ac:dyDescent="0.25">
      <c r="A934" s="98">
        <v>254355984</v>
      </c>
      <c r="B934" s="98">
        <v>128155</v>
      </c>
      <c r="C934" s="103" t="s">
        <v>2282</v>
      </c>
      <c r="D934" s="110" t="s">
        <v>2283</v>
      </c>
      <c r="E934" s="111" t="s">
        <v>262</v>
      </c>
      <c r="F934" s="112" t="s">
        <v>1606</v>
      </c>
      <c r="G934" s="99" t="s">
        <v>4123</v>
      </c>
      <c r="H934" s="97" t="s">
        <v>523</v>
      </c>
      <c r="I934" s="110" t="s">
        <v>1700</v>
      </c>
      <c r="J934" s="113" t="s">
        <v>2291</v>
      </c>
      <c r="K934" s="109">
        <v>873.52</v>
      </c>
      <c r="L934" s="64">
        <v>216.2</v>
      </c>
    </row>
    <row r="935" spans="1:12" ht="15.6" x14ac:dyDescent="0.25">
      <c r="A935" s="114">
        <v>254355073</v>
      </c>
      <c r="B935" s="98">
        <v>165137</v>
      </c>
      <c r="C935" s="103" t="s">
        <v>2282</v>
      </c>
      <c r="D935" s="110" t="s">
        <v>2283</v>
      </c>
      <c r="E935" s="111" t="s">
        <v>262</v>
      </c>
      <c r="F935" s="115" t="s">
        <v>1573</v>
      </c>
      <c r="G935" s="111" t="s">
        <v>4124</v>
      </c>
      <c r="H935" s="97" t="s">
        <v>523</v>
      </c>
      <c r="I935" s="110" t="s">
        <v>1700</v>
      </c>
      <c r="J935" s="113" t="s">
        <v>2300</v>
      </c>
      <c r="K935" s="109">
        <v>991.75</v>
      </c>
      <c r="L935" s="64">
        <v>245.46</v>
      </c>
    </row>
    <row r="936" spans="1:12" ht="15.6" x14ac:dyDescent="0.25">
      <c r="A936" s="98">
        <v>254355440</v>
      </c>
      <c r="B936" s="98">
        <v>215535</v>
      </c>
      <c r="C936" s="103" t="s">
        <v>2282</v>
      </c>
      <c r="D936" s="110" t="s">
        <v>2283</v>
      </c>
      <c r="E936" s="111" t="s">
        <v>262</v>
      </c>
      <c r="F936" s="112" t="s">
        <v>1553</v>
      </c>
      <c r="G936" s="99" t="s">
        <v>4125</v>
      </c>
      <c r="H936" s="97" t="s">
        <v>523</v>
      </c>
      <c r="I936" s="110" t="s">
        <v>1700</v>
      </c>
      <c r="J936" s="113" t="s">
        <v>2295</v>
      </c>
      <c r="K936" s="109">
        <v>1057.1199999999999</v>
      </c>
      <c r="L936" s="64">
        <v>261.64</v>
      </c>
    </row>
    <row r="937" spans="1:12" ht="15.6" x14ac:dyDescent="0.25">
      <c r="A937" s="98">
        <v>254355051</v>
      </c>
      <c r="B937" s="98">
        <v>218340</v>
      </c>
      <c r="C937" s="103" t="s">
        <v>2282</v>
      </c>
      <c r="D937" s="110" t="s">
        <v>2283</v>
      </c>
      <c r="E937" s="111" t="s">
        <v>262</v>
      </c>
      <c r="F937" s="112" t="s">
        <v>1585</v>
      </c>
      <c r="G937" s="99" t="s">
        <v>4126</v>
      </c>
      <c r="H937" s="97" t="s">
        <v>523</v>
      </c>
      <c r="I937" s="110" t="s">
        <v>1700</v>
      </c>
      <c r="J937" s="113" t="s">
        <v>2298</v>
      </c>
      <c r="K937" s="109">
        <v>1218.9000000000001</v>
      </c>
      <c r="L937" s="64">
        <v>301.68</v>
      </c>
    </row>
    <row r="938" spans="1:12" ht="15.6" x14ac:dyDescent="0.25">
      <c r="A938" s="98">
        <v>254355482</v>
      </c>
      <c r="B938" s="98">
        <v>51735</v>
      </c>
      <c r="C938" s="103" t="s">
        <v>2282</v>
      </c>
      <c r="D938" s="110" t="s">
        <v>2283</v>
      </c>
      <c r="E938" s="111" t="s">
        <v>262</v>
      </c>
      <c r="F938" s="112" t="s">
        <v>1597</v>
      </c>
      <c r="G938" s="99" t="s">
        <v>4127</v>
      </c>
      <c r="H938" s="97" t="s">
        <v>523</v>
      </c>
      <c r="I938" s="110" t="s">
        <v>1700</v>
      </c>
      <c r="J938" s="113" t="s">
        <v>2294</v>
      </c>
      <c r="K938" s="109">
        <v>1233.31</v>
      </c>
      <c r="L938" s="64">
        <v>305.24</v>
      </c>
    </row>
    <row r="939" spans="1:12" ht="15.6" x14ac:dyDescent="0.25">
      <c r="A939" s="98">
        <v>254355592</v>
      </c>
      <c r="B939" s="98">
        <v>275753</v>
      </c>
      <c r="C939" s="103" t="s">
        <v>2282</v>
      </c>
      <c r="D939" s="110" t="s">
        <v>2283</v>
      </c>
      <c r="E939" s="111" t="s">
        <v>262</v>
      </c>
      <c r="F939" s="112" t="s">
        <v>1562</v>
      </c>
      <c r="G939" s="99" t="s">
        <v>4128</v>
      </c>
      <c r="H939" s="97" t="s">
        <v>523</v>
      </c>
      <c r="I939" s="110" t="s">
        <v>1700</v>
      </c>
      <c r="J939" s="113" t="s">
        <v>2300</v>
      </c>
      <c r="K939" s="109">
        <v>991.75</v>
      </c>
      <c r="L939" s="64">
        <v>245.46</v>
      </c>
    </row>
    <row r="940" spans="1:12" ht="15.6" x14ac:dyDescent="0.25">
      <c r="A940" s="114">
        <v>254355351</v>
      </c>
      <c r="B940" s="98">
        <v>241963</v>
      </c>
      <c r="C940" s="103" t="s">
        <v>2282</v>
      </c>
      <c r="D940" s="110" t="s">
        <v>2283</v>
      </c>
      <c r="E940" s="111" t="s">
        <v>262</v>
      </c>
      <c r="F940" s="115" t="s">
        <v>1550</v>
      </c>
      <c r="G940" s="111" t="s">
        <v>4129</v>
      </c>
      <c r="H940" s="97" t="s">
        <v>523</v>
      </c>
      <c r="I940" s="110" t="s">
        <v>1700</v>
      </c>
      <c r="J940" s="113" t="s">
        <v>2300</v>
      </c>
      <c r="K940" s="109">
        <v>784.37</v>
      </c>
      <c r="L940" s="64">
        <v>194.13</v>
      </c>
    </row>
    <row r="941" spans="1:12" ht="15.6" x14ac:dyDescent="0.25">
      <c r="A941" s="114">
        <v>254355346</v>
      </c>
      <c r="B941" s="98">
        <v>272866</v>
      </c>
      <c r="C941" s="103" t="s">
        <v>3344</v>
      </c>
      <c r="D941" s="110" t="s">
        <v>2283</v>
      </c>
      <c r="E941" s="111" t="s">
        <v>262</v>
      </c>
      <c r="F941" s="115" t="s">
        <v>1593</v>
      </c>
      <c r="G941" s="111" t="s">
        <v>4130</v>
      </c>
      <c r="H941" s="97" t="s">
        <v>523</v>
      </c>
      <c r="I941" s="110" t="s">
        <v>1700</v>
      </c>
      <c r="J941" s="113" t="s">
        <v>2291</v>
      </c>
      <c r="K941" s="109">
        <v>938.33</v>
      </c>
      <c r="L941" s="64">
        <v>232.24</v>
      </c>
    </row>
    <row r="942" spans="1:12" ht="15.6" x14ac:dyDescent="0.25">
      <c r="A942" s="114">
        <v>254375984</v>
      </c>
      <c r="B942" s="98">
        <v>128157</v>
      </c>
      <c r="C942" s="103" t="s">
        <v>2282</v>
      </c>
      <c r="D942" s="110" t="s">
        <v>2283</v>
      </c>
      <c r="E942" s="111" t="s">
        <v>262</v>
      </c>
      <c r="F942" s="115" t="s">
        <v>1606</v>
      </c>
      <c r="G942" s="111" t="s">
        <v>4131</v>
      </c>
      <c r="H942" s="97" t="s">
        <v>524</v>
      </c>
      <c r="I942" s="110" t="s">
        <v>1700</v>
      </c>
      <c r="J942" s="113" t="s">
        <v>2291</v>
      </c>
      <c r="K942" s="109">
        <v>1013.55</v>
      </c>
      <c r="L942" s="64">
        <v>250.85</v>
      </c>
    </row>
    <row r="943" spans="1:12" ht="15.6" x14ac:dyDescent="0.25">
      <c r="A943" s="98">
        <v>254375440</v>
      </c>
      <c r="B943" s="98">
        <v>215538</v>
      </c>
      <c r="C943" s="103" t="s">
        <v>2282</v>
      </c>
      <c r="D943" s="110" t="s">
        <v>2283</v>
      </c>
      <c r="E943" s="111" t="s">
        <v>262</v>
      </c>
      <c r="F943" s="112" t="s">
        <v>1553</v>
      </c>
      <c r="G943" s="99" t="s">
        <v>4132</v>
      </c>
      <c r="H943" s="97" t="s">
        <v>524</v>
      </c>
      <c r="I943" s="110" t="s">
        <v>1700</v>
      </c>
      <c r="J943" s="113" t="s">
        <v>2295</v>
      </c>
      <c r="K943" s="109">
        <v>1100.1099999999999</v>
      </c>
      <c r="L943" s="64">
        <v>272.27999999999997</v>
      </c>
    </row>
    <row r="944" spans="1:12" ht="15.6" x14ac:dyDescent="0.25">
      <c r="A944" s="98">
        <v>254375051</v>
      </c>
      <c r="B944" s="98">
        <v>217562</v>
      </c>
      <c r="C944" s="103" t="s">
        <v>2282</v>
      </c>
      <c r="D944" s="110" t="s">
        <v>2283</v>
      </c>
      <c r="E944" s="111" t="s">
        <v>262</v>
      </c>
      <c r="F944" s="112" t="s">
        <v>1585</v>
      </c>
      <c r="G944" s="99" t="s">
        <v>4133</v>
      </c>
      <c r="H944" s="97" t="s">
        <v>524</v>
      </c>
      <c r="I944" s="110" t="s">
        <v>1700</v>
      </c>
      <c r="J944" s="113" t="s">
        <v>2298</v>
      </c>
      <c r="K944" s="109">
        <v>1328.49</v>
      </c>
      <c r="L944" s="64">
        <v>328.8</v>
      </c>
    </row>
    <row r="945" spans="1:12" ht="15.6" x14ac:dyDescent="0.25">
      <c r="A945" s="98">
        <v>254375392</v>
      </c>
      <c r="B945" s="98">
        <v>237451</v>
      </c>
      <c r="C945" s="103" t="s">
        <v>3344</v>
      </c>
      <c r="D945" s="110" t="s">
        <v>2283</v>
      </c>
      <c r="E945" s="111" t="s">
        <v>262</v>
      </c>
      <c r="F945" s="112" t="s">
        <v>1594</v>
      </c>
      <c r="G945" s="99" t="s">
        <v>4134</v>
      </c>
      <c r="H945" s="97" t="s">
        <v>524</v>
      </c>
      <c r="I945" s="110" t="s">
        <v>1700</v>
      </c>
      <c r="J945" s="113" t="s">
        <v>2303</v>
      </c>
      <c r="K945" s="109">
        <v>1551.82</v>
      </c>
      <c r="L945" s="64">
        <v>384.08</v>
      </c>
    </row>
    <row r="946" spans="1:12" ht="15.6" x14ac:dyDescent="0.25">
      <c r="A946" s="114">
        <v>254712333</v>
      </c>
      <c r="B946" s="98">
        <v>227884</v>
      </c>
      <c r="C946" s="103" t="s">
        <v>3344</v>
      </c>
      <c r="D946" s="110" t="s">
        <v>2283</v>
      </c>
      <c r="E946" s="111" t="s">
        <v>262</v>
      </c>
      <c r="F946" s="115" t="s">
        <v>1613</v>
      </c>
      <c r="G946" s="111" t="s">
        <v>4135</v>
      </c>
      <c r="H946" s="97" t="s">
        <v>532</v>
      </c>
      <c r="I946" s="110" t="s">
        <v>1700</v>
      </c>
      <c r="J946" s="113" t="s">
        <v>2292</v>
      </c>
      <c r="K946" s="109">
        <v>1028.3800000000001</v>
      </c>
      <c r="L946" s="64">
        <v>254.52</v>
      </c>
    </row>
    <row r="947" spans="1:12" ht="15.6" x14ac:dyDescent="0.25">
      <c r="A947" s="98">
        <v>254712365</v>
      </c>
      <c r="B947" s="98">
        <v>232409</v>
      </c>
      <c r="C947" s="103" t="s">
        <v>3344</v>
      </c>
      <c r="D947" s="110" t="s">
        <v>2283</v>
      </c>
      <c r="E947" s="111" t="s">
        <v>262</v>
      </c>
      <c r="F947" s="112" t="s">
        <v>1613</v>
      </c>
      <c r="G947" s="99" t="s">
        <v>4136</v>
      </c>
      <c r="H947" s="97" t="s">
        <v>532</v>
      </c>
      <c r="I947" s="110" t="s">
        <v>1700</v>
      </c>
      <c r="J947" s="113" t="s">
        <v>2292</v>
      </c>
      <c r="K947" s="109">
        <v>1086.5999999999999</v>
      </c>
      <c r="L947" s="64">
        <v>268.93</v>
      </c>
    </row>
    <row r="948" spans="1:12" ht="15.6" x14ac:dyDescent="0.25">
      <c r="A948" s="114">
        <v>254712197</v>
      </c>
      <c r="B948" s="98">
        <v>225832</v>
      </c>
      <c r="C948" s="103" t="s">
        <v>3344</v>
      </c>
      <c r="D948" s="110" t="s">
        <v>2283</v>
      </c>
      <c r="E948" s="111" t="s">
        <v>262</v>
      </c>
      <c r="F948" s="115" t="s">
        <v>1614</v>
      </c>
      <c r="G948" s="111" t="s">
        <v>4137</v>
      </c>
      <c r="H948" s="97" t="s">
        <v>532</v>
      </c>
      <c r="I948" s="110" t="s">
        <v>1700</v>
      </c>
      <c r="J948" s="113" t="s">
        <v>2292</v>
      </c>
      <c r="K948" s="109">
        <v>1095.26</v>
      </c>
      <c r="L948" s="64">
        <v>271.08</v>
      </c>
    </row>
    <row r="949" spans="1:12" ht="15.6" x14ac:dyDescent="0.25">
      <c r="A949" s="98">
        <v>254712332</v>
      </c>
      <c r="B949" s="98">
        <v>227883</v>
      </c>
      <c r="C949" s="103" t="s">
        <v>3344</v>
      </c>
      <c r="D949" s="110" t="s">
        <v>2283</v>
      </c>
      <c r="E949" s="111" t="s">
        <v>262</v>
      </c>
      <c r="F949" s="112" t="s">
        <v>1590</v>
      </c>
      <c r="G949" s="99" t="s">
        <v>4138</v>
      </c>
      <c r="H949" s="97" t="s">
        <v>532</v>
      </c>
      <c r="I949" s="110" t="s">
        <v>1700</v>
      </c>
      <c r="J949" s="113" t="s">
        <v>2289</v>
      </c>
      <c r="K949" s="109">
        <v>1531.18</v>
      </c>
      <c r="L949" s="64">
        <v>378.97</v>
      </c>
    </row>
    <row r="950" spans="1:12" ht="15.6" x14ac:dyDescent="0.25">
      <c r="A950" s="98">
        <v>254377984</v>
      </c>
      <c r="B950" s="98">
        <v>128161</v>
      </c>
      <c r="C950" s="103" t="s">
        <v>2282</v>
      </c>
      <c r="D950" s="110" t="s">
        <v>2283</v>
      </c>
      <c r="E950" s="111" t="s">
        <v>262</v>
      </c>
      <c r="F950" s="112" t="s">
        <v>1606</v>
      </c>
      <c r="G950" s="99" t="s">
        <v>4139</v>
      </c>
      <c r="H950" s="97" t="s">
        <v>531</v>
      </c>
      <c r="I950" s="110" t="s">
        <v>1700</v>
      </c>
      <c r="J950" s="113" t="s">
        <v>2291</v>
      </c>
      <c r="K950" s="109">
        <v>1041.6099999999999</v>
      </c>
      <c r="L950" s="64">
        <v>257.8</v>
      </c>
    </row>
    <row r="951" spans="1:12" ht="15.6" x14ac:dyDescent="0.25">
      <c r="A951" s="114">
        <v>254377051</v>
      </c>
      <c r="B951" s="98">
        <v>218601</v>
      </c>
      <c r="C951" s="103" t="s">
        <v>2282</v>
      </c>
      <c r="D951" s="110" t="s">
        <v>2283</v>
      </c>
      <c r="E951" s="111" t="s">
        <v>262</v>
      </c>
      <c r="F951" s="115" t="s">
        <v>1585</v>
      </c>
      <c r="G951" s="111" t="s">
        <v>4140</v>
      </c>
      <c r="H951" s="97" t="s">
        <v>531</v>
      </c>
      <c r="I951" s="110" t="s">
        <v>1700</v>
      </c>
      <c r="J951" s="113" t="s">
        <v>2298</v>
      </c>
      <c r="K951" s="109">
        <v>1366.75</v>
      </c>
      <c r="L951" s="64">
        <v>338.27</v>
      </c>
    </row>
    <row r="952" spans="1:12" ht="15.6" x14ac:dyDescent="0.25">
      <c r="A952" s="98">
        <v>254377392</v>
      </c>
      <c r="B952" s="98">
        <v>235822</v>
      </c>
      <c r="C952" s="103" t="s">
        <v>3344</v>
      </c>
      <c r="D952" s="110" t="s">
        <v>2283</v>
      </c>
      <c r="E952" s="111" t="s">
        <v>262</v>
      </c>
      <c r="F952" s="112" t="s">
        <v>1594</v>
      </c>
      <c r="G952" s="99" t="s">
        <v>4141</v>
      </c>
      <c r="H952" s="97" t="s">
        <v>531</v>
      </c>
      <c r="I952" s="110" t="s">
        <v>1700</v>
      </c>
      <c r="J952" s="113" t="s">
        <v>2303</v>
      </c>
      <c r="K952" s="109">
        <v>1825.34</v>
      </c>
      <c r="L952" s="64">
        <v>451.77</v>
      </c>
    </row>
    <row r="953" spans="1:12" ht="15.6" x14ac:dyDescent="0.25">
      <c r="A953" s="98">
        <v>254036027</v>
      </c>
      <c r="B953" s="98">
        <v>50061</v>
      </c>
      <c r="C953" s="103" t="s">
        <v>2282</v>
      </c>
      <c r="D953" s="110" t="s">
        <v>2283</v>
      </c>
      <c r="E953" s="111" t="s">
        <v>262</v>
      </c>
      <c r="F953" s="112" t="s">
        <v>1549</v>
      </c>
      <c r="G953" s="99" t="s">
        <v>4142</v>
      </c>
      <c r="H953" s="97" t="s">
        <v>1651</v>
      </c>
      <c r="I953" s="110" t="s">
        <v>1700</v>
      </c>
      <c r="J953" s="113" t="s">
        <v>2291</v>
      </c>
      <c r="K953" s="109">
        <v>400.15</v>
      </c>
      <c r="L953" s="64">
        <v>99.04</v>
      </c>
    </row>
    <row r="954" spans="1:12" ht="15.6" x14ac:dyDescent="0.25">
      <c r="A954" s="98">
        <v>254036464</v>
      </c>
      <c r="B954" s="98">
        <v>201300</v>
      </c>
      <c r="C954" s="103" t="s">
        <v>2282</v>
      </c>
      <c r="D954" s="110" t="s">
        <v>2283</v>
      </c>
      <c r="E954" s="111" t="s">
        <v>262</v>
      </c>
      <c r="F954" s="112" t="s">
        <v>1558</v>
      </c>
      <c r="G954" s="99" t="s">
        <v>4143</v>
      </c>
      <c r="H954" s="97" t="s">
        <v>1651</v>
      </c>
      <c r="I954" s="110" t="s">
        <v>1700</v>
      </c>
      <c r="J954" s="113" t="s">
        <v>2295</v>
      </c>
      <c r="K954" s="109">
        <v>655.76</v>
      </c>
      <c r="L954" s="64">
        <v>162.30000000000001</v>
      </c>
    </row>
    <row r="955" spans="1:12" ht="15.6" x14ac:dyDescent="0.25">
      <c r="A955" s="114">
        <v>254036592</v>
      </c>
      <c r="B955" s="98">
        <v>276135</v>
      </c>
      <c r="C955" s="103" t="s">
        <v>2282</v>
      </c>
      <c r="D955" s="110" t="s">
        <v>2283</v>
      </c>
      <c r="E955" s="111" t="s">
        <v>262</v>
      </c>
      <c r="F955" s="115" t="s">
        <v>1562</v>
      </c>
      <c r="G955" s="111" t="s">
        <v>4144</v>
      </c>
      <c r="H955" s="97" t="s">
        <v>1651</v>
      </c>
      <c r="I955" s="110" t="s">
        <v>1700</v>
      </c>
      <c r="J955" s="113" t="s">
        <v>2295</v>
      </c>
      <c r="K955" s="109">
        <v>1012.4</v>
      </c>
      <c r="L955" s="64">
        <v>250.57</v>
      </c>
    </row>
    <row r="956" spans="1:12" ht="15.6" x14ac:dyDescent="0.25">
      <c r="A956" s="98">
        <v>254080707</v>
      </c>
      <c r="B956" s="98">
        <v>139691</v>
      </c>
      <c r="C956" s="103" t="s">
        <v>2282</v>
      </c>
      <c r="D956" s="110" t="s">
        <v>2283</v>
      </c>
      <c r="E956" s="111" t="s">
        <v>262</v>
      </c>
      <c r="F956" s="112" t="s">
        <v>1595</v>
      </c>
      <c r="G956" s="99" t="s">
        <v>4145</v>
      </c>
      <c r="H956" s="97" t="s">
        <v>1627</v>
      </c>
      <c r="I956" s="110" t="s">
        <v>1700</v>
      </c>
      <c r="J956" s="113" t="s">
        <v>2292</v>
      </c>
      <c r="K956" s="109">
        <v>364.01</v>
      </c>
      <c r="L956" s="64">
        <v>90.09</v>
      </c>
    </row>
    <row r="957" spans="1:12" ht="15.6" x14ac:dyDescent="0.25">
      <c r="A957" s="98">
        <v>254080027</v>
      </c>
      <c r="B957" s="98">
        <v>50668</v>
      </c>
      <c r="C957" s="103" t="s">
        <v>2282</v>
      </c>
      <c r="D957" s="110" t="s">
        <v>2283</v>
      </c>
      <c r="E957" s="111" t="s">
        <v>262</v>
      </c>
      <c r="F957" s="112" t="s">
        <v>1549</v>
      </c>
      <c r="G957" s="99" t="s">
        <v>4146</v>
      </c>
      <c r="H957" s="97" t="s">
        <v>1627</v>
      </c>
      <c r="I957" s="110" t="s">
        <v>1700</v>
      </c>
      <c r="J957" s="113" t="s">
        <v>2291</v>
      </c>
      <c r="K957" s="109">
        <v>412.71</v>
      </c>
      <c r="L957" s="64">
        <v>102.15</v>
      </c>
    </row>
    <row r="958" spans="1:12" ht="15.6" x14ac:dyDescent="0.25">
      <c r="A958" s="98">
        <v>254080411</v>
      </c>
      <c r="B958" s="98">
        <v>183038</v>
      </c>
      <c r="C958" s="103" t="s">
        <v>2282</v>
      </c>
      <c r="D958" s="110" t="s">
        <v>2283</v>
      </c>
      <c r="E958" s="111" t="s">
        <v>262</v>
      </c>
      <c r="F958" s="112" t="s">
        <v>1570</v>
      </c>
      <c r="G958" s="99" t="s">
        <v>4147</v>
      </c>
      <c r="H958" s="97" t="s">
        <v>1627</v>
      </c>
      <c r="I958" s="110" t="s">
        <v>1700</v>
      </c>
      <c r="J958" s="113" t="s">
        <v>2291</v>
      </c>
      <c r="K958" s="109">
        <v>476.24</v>
      </c>
      <c r="L958" s="64">
        <v>117.87</v>
      </c>
    </row>
    <row r="959" spans="1:12" ht="15.6" x14ac:dyDescent="0.25">
      <c r="A959" s="114">
        <v>254080378</v>
      </c>
      <c r="B959" s="98">
        <v>235101</v>
      </c>
      <c r="C959" s="103" t="s">
        <v>2282</v>
      </c>
      <c r="D959" s="110" t="s">
        <v>2283</v>
      </c>
      <c r="E959" s="111" t="s">
        <v>262</v>
      </c>
      <c r="F959" s="115" t="s">
        <v>1578</v>
      </c>
      <c r="G959" s="111" t="s">
        <v>4148</v>
      </c>
      <c r="H959" s="97" t="s">
        <v>1627</v>
      </c>
      <c r="I959" s="110" t="s">
        <v>1700</v>
      </c>
      <c r="J959" s="113" t="s">
        <v>2294</v>
      </c>
      <c r="K959" s="109">
        <v>522.97</v>
      </c>
      <c r="L959" s="64">
        <v>129.44</v>
      </c>
    </row>
    <row r="960" spans="1:12" ht="15.6" x14ac:dyDescent="0.25">
      <c r="A960" s="98">
        <v>254080418</v>
      </c>
      <c r="B960" s="98">
        <v>169101</v>
      </c>
      <c r="C960" s="103" t="s">
        <v>2282</v>
      </c>
      <c r="D960" s="110" t="s">
        <v>2283</v>
      </c>
      <c r="E960" s="111" t="s">
        <v>262</v>
      </c>
      <c r="F960" s="112" t="s">
        <v>1591</v>
      </c>
      <c r="G960" s="99" t="s">
        <v>4149</v>
      </c>
      <c r="H960" s="97" t="s">
        <v>1627</v>
      </c>
      <c r="I960" s="110" t="s">
        <v>1700</v>
      </c>
      <c r="J960" s="113" t="s">
        <v>2291</v>
      </c>
      <c r="K960" s="109">
        <v>546.79</v>
      </c>
      <c r="L960" s="64">
        <v>135.33000000000001</v>
      </c>
    </row>
    <row r="961" spans="1:12" ht="15.6" x14ac:dyDescent="0.25">
      <c r="A961" s="98">
        <v>254080428</v>
      </c>
      <c r="B961" s="98">
        <v>192516</v>
      </c>
      <c r="C961" s="103" t="s">
        <v>2282</v>
      </c>
      <c r="D961" s="110" t="s">
        <v>2283</v>
      </c>
      <c r="E961" s="111" t="s">
        <v>262</v>
      </c>
      <c r="F961" s="112" t="s">
        <v>1591</v>
      </c>
      <c r="G961" s="99" t="s">
        <v>4150</v>
      </c>
      <c r="H961" s="97" t="s">
        <v>1627</v>
      </c>
      <c r="I961" s="110" t="s">
        <v>1700</v>
      </c>
      <c r="J961" s="113" t="s">
        <v>2291</v>
      </c>
      <c r="K961" s="109">
        <v>546.79</v>
      </c>
      <c r="L961" s="64">
        <v>135.33000000000001</v>
      </c>
    </row>
    <row r="962" spans="1:12" ht="15.6" x14ac:dyDescent="0.25">
      <c r="A962" s="98">
        <v>254080410</v>
      </c>
      <c r="B962" s="98">
        <v>182907</v>
      </c>
      <c r="C962" s="103" t="s">
        <v>2282</v>
      </c>
      <c r="D962" s="110" t="s">
        <v>2283</v>
      </c>
      <c r="E962" s="111" t="s">
        <v>262</v>
      </c>
      <c r="F962" s="112" t="s">
        <v>1555</v>
      </c>
      <c r="G962" s="99" t="s">
        <v>4151</v>
      </c>
      <c r="H962" s="97" t="s">
        <v>1627</v>
      </c>
      <c r="I962" s="110" t="s">
        <v>1700</v>
      </c>
      <c r="J962" s="113" t="s">
        <v>2294</v>
      </c>
      <c r="K962" s="109">
        <v>568.79999999999995</v>
      </c>
      <c r="L962" s="64">
        <v>140.78</v>
      </c>
    </row>
    <row r="963" spans="1:12" ht="15.6" x14ac:dyDescent="0.25">
      <c r="A963" s="98">
        <v>254080188</v>
      </c>
      <c r="B963" s="98">
        <v>224306</v>
      </c>
      <c r="C963" s="103" t="s">
        <v>2282</v>
      </c>
      <c r="D963" s="110" t="s">
        <v>2283</v>
      </c>
      <c r="E963" s="111" t="s">
        <v>262</v>
      </c>
      <c r="F963" s="112" t="s">
        <v>1583</v>
      </c>
      <c r="G963" s="99" t="s">
        <v>4152</v>
      </c>
      <c r="H963" s="97" t="s">
        <v>1627</v>
      </c>
      <c r="I963" s="110" t="s">
        <v>1700</v>
      </c>
      <c r="J963" s="113" t="s">
        <v>2295</v>
      </c>
      <c r="K963" s="109">
        <v>831.73</v>
      </c>
      <c r="L963" s="64">
        <v>205.85</v>
      </c>
    </row>
    <row r="964" spans="1:12" ht="15.6" x14ac:dyDescent="0.25">
      <c r="A964" s="114">
        <v>254518027</v>
      </c>
      <c r="B964" s="98">
        <v>52414</v>
      </c>
      <c r="C964" s="103" t="s">
        <v>2282</v>
      </c>
      <c r="D964" s="110" t="s">
        <v>2283</v>
      </c>
      <c r="E964" s="111" t="s">
        <v>262</v>
      </c>
      <c r="F964" s="115" t="s">
        <v>1549</v>
      </c>
      <c r="G964" s="111" t="s">
        <v>4153</v>
      </c>
      <c r="H964" s="97" t="s">
        <v>1671</v>
      </c>
      <c r="I964" s="110" t="s">
        <v>1700</v>
      </c>
      <c r="J964" s="113" t="s">
        <v>2291</v>
      </c>
      <c r="K964" s="109">
        <v>477.56</v>
      </c>
      <c r="L964" s="64">
        <v>118.2</v>
      </c>
    </row>
    <row r="965" spans="1:12" ht="15.6" x14ac:dyDescent="0.25">
      <c r="A965" s="114">
        <v>254040702</v>
      </c>
      <c r="B965" s="98">
        <v>50176</v>
      </c>
      <c r="C965" s="103" t="s">
        <v>2282</v>
      </c>
      <c r="D965" s="110" t="s">
        <v>2283</v>
      </c>
      <c r="E965" s="111" t="s">
        <v>262</v>
      </c>
      <c r="F965" s="115" t="s">
        <v>1548</v>
      </c>
      <c r="G965" s="111" t="s">
        <v>4154</v>
      </c>
      <c r="H965" s="97" t="s">
        <v>1619</v>
      </c>
      <c r="I965" s="110" t="s">
        <v>1700</v>
      </c>
      <c r="J965" s="113" t="s">
        <v>2294</v>
      </c>
      <c r="K965" s="109">
        <v>586.42999999999995</v>
      </c>
      <c r="L965" s="64">
        <v>145.13999999999999</v>
      </c>
    </row>
    <row r="966" spans="1:12" ht="15.6" x14ac:dyDescent="0.25">
      <c r="A966" s="98">
        <v>254040530</v>
      </c>
      <c r="B966" s="98">
        <v>133875</v>
      </c>
      <c r="C966" s="103" t="s">
        <v>2282</v>
      </c>
      <c r="D966" s="110" t="s">
        <v>2283</v>
      </c>
      <c r="E966" s="111" t="s">
        <v>262</v>
      </c>
      <c r="F966" s="112" t="s">
        <v>1563</v>
      </c>
      <c r="G966" s="99" t="s">
        <v>4155</v>
      </c>
      <c r="H966" s="97" t="s">
        <v>1619</v>
      </c>
      <c r="I966" s="110" t="s">
        <v>1700</v>
      </c>
      <c r="J966" s="113" t="s">
        <v>2294</v>
      </c>
      <c r="K966" s="109">
        <v>669.53</v>
      </c>
      <c r="L966" s="64">
        <v>165.71</v>
      </c>
    </row>
    <row r="967" spans="1:12" ht="15.6" x14ac:dyDescent="0.25">
      <c r="A967" s="98">
        <v>254040410</v>
      </c>
      <c r="B967" s="98">
        <v>182918</v>
      </c>
      <c r="C967" s="103" t="s">
        <v>2282</v>
      </c>
      <c r="D967" s="110" t="s">
        <v>2283</v>
      </c>
      <c r="E967" s="111" t="s">
        <v>262</v>
      </c>
      <c r="F967" s="112" t="s">
        <v>1555</v>
      </c>
      <c r="G967" s="99" t="s">
        <v>4156</v>
      </c>
      <c r="H967" s="97" t="s">
        <v>1619</v>
      </c>
      <c r="I967" s="110" t="s">
        <v>1700</v>
      </c>
      <c r="J967" s="113" t="s">
        <v>2294</v>
      </c>
      <c r="K967" s="109">
        <v>671.55</v>
      </c>
      <c r="L967" s="64">
        <v>166.21</v>
      </c>
    </row>
    <row r="968" spans="1:12" ht="15.6" x14ac:dyDescent="0.25">
      <c r="A968" s="114">
        <v>254040708</v>
      </c>
      <c r="B968" s="98">
        <v>50181</v>
      </c>
      <c r="C968" s="103" t="s">
        <v>2282</v>
      </c>
      <c r="D968" s="110" t="s">
        <v>2283</v>
      </c>
      <c r="E968" s="111" t="s">
        <v>262</v>
      </c>
      <c r="F968" s="115" t="s">
        <v>1605</v>
      </c>
      <c r="G968" s="111" t="s">
        <v>4157</v>
      </c>
      <c r="H968" s="97" t="s">
        <v>1619</v>
      </c>
      <c r="I968" s="110" t="s">
        <v>1700</v>
      </c>
      <c r="J968" s="113" t="s">
        <v>2293</v>
      </c>
      <c r="K968" s="109">
        <v>711.86</v>
      </c>
      <c r="L968" s="64">
        <v>176.19</v>
      </c>
    </row>
    <row r="969" spans="1:12" ht="15.6" x14ac:dyDescent="0.25">
      <c r="A969" s="98">
        <v>254040474</v>
      </c>
      <c r="B969" s="98">
        <v>239326</v>
      </c>
      <c r="C969" s="103" t="s">
        <v>2282</v>
      </c>
      <c r="D969" s="110" t="s">
        <v>2283</v>
      </c>
      <c r="E969" s="111" t="s">
        <v>262</v>
      </c>
      <c r="F969" s="112" t="s">
        <v>1602</v>
      </c>
      <c r="G969" s="99" t="s">
        <v>4158</v>
      </c>
      <c r="H969" s="97" t="s">
        <v>1619</v>
      </c>
      <c r="I969" s="110" t="s">
        <v>1700</v>
      </c>
      <c r="J969" s="113" t="s">
        <v>2290</v>
      </c>
      <c r="K969" s="109">
        <v>305.5</v>
      </c>
      <c r="L969" s="64">
        <v>75.61</v>
      </c>
    </row>
    <row r="970" spans="1:12" ht="15.6" x14ac:dyDescent="0.25">
      <c r="A970" s="98">
        <v>254040384</v>
      </c>
      <c r="B970" s="98">
        <v>235014</v>
      </c>
      <c r="C970" s="103" t="s">
        <v>2282</v>
      </c>
      <c r="D970" s="110" t="s">
        <v>2283</v>
      </c>
      <c r="E970" s="111" t="s">
        <v>262</v>
      </c>
      <c r="F970" s="112" t="s">
        <v>1582</v>
      </c>
      <c r="G970" s="99" t="s">
        <v>4159</v>
      </c>
      <c r="H970" s="97" t="s">
        <v>1619</v>
      </c>
      <c r="I970" s="110" t="s">
        <v>1700</v>
      </c>
      <c r="J970" s="113" t="s">
        <v>2295</v>
      </c>
      <c r="K970" s="109">
        <v>686.55</v>
      </c>
      <c r="L970" s="64">
        <v>169.92</v>
      </c>
    </row>
    <row r="971" spans="1:12" ht="15.6" x14ac:dyDescent="0.25">
      <c r="A971" s="114">
        <v>254921411</v>
      </c>
      <c r="B971" s="98">
        <v>183030</v>
      </c>
      <c r="C971" s="103" t="s">
        <v>2282</v>
      </c>
      <c r="D971" s="110" t="s">
        <v>2283</v>
      </c>
      <c r="E971" s="111" t="s">
        <v>262</v>
      </c>
      <c r="F971" s="115" t="s">
        <v>1570</v>
      </c>
      <c r="G971" s="111" t="s">
        <v>4160</v>
      </c>
      <c r="H971" s="97" t="s">
        <v>1669</v>
      </c>
      <c r="I971" s="110" t="s">
        <v>1700</v>
      </c>
      <c r="J971" s="113" t="s">
        <v>2291</v>
      </c>
      <c r="K971" s="109">
        <v>486.57</v>
      </c>
      <c r="L971" s="64">
        <v>120.43</v>
      </c>
    </row>
    <row r="972" spans="1:12" ht="15.6" x14ac:dyDescent="0.25">
      <c r="A972" s="98">
        <v>254511926</v>
      </c>
      <c r="B972" s="98">
        <v>190312</v>
      </c>
      <c r="C972" s="103" t="s">
        <v>2282</v>
      </c>
      <c r="D972" s="110" t="s">
        <v>2283</v>
      </c>
      <c r="E972" s="111" t="s">
        <v>262</v>
      </c>
      <c r="F972" s="112" t="s">
        <v>1600</v>
      </c>
      <c r="G972" s="99" t="s">
        <v>4161</v>
      </c>
      <c r="H972" s="97" t="s">
        <v>1641</v>
      </c>
      <c r="I972" s="110" t="s">
        <v>1700</v>
      </c>
      <c r="J972" s="113" t="s">
        <v>2290</v>
      </c>
      <c r="K972" s="109">
        <v>343.1</v>
      </c>
      <c r="L972" s="64">
        <v>84.92</v>
      </c>
    </row>
    <row r="973" spans="1:12" ht="15.6" x14ac:dyDescent="0.25">
      <c r="A973" s="98">
        <v>254511707</v>
      </c>
      <c r="B973" s="98">
        <v>52384</v>
      </c>
      <c r="C973" s="103" t="s">
        <v>2282</v>
      </c>
      <c r="D973" s="110" t="s">
        <v>2283</v>
      </c>
      <c r="E973" s="111" t="s">
        <v>262</v>
      </c>
      <c r="F973" s="112" t="s">
        <v>1595</v>
      </c>
      <c r="G973" s="99" t="s">
        <v>4162</v>
      </c>
      <c r="H973" s="97" t="s">
        <v>1641</v>
      </c>
      <c r="I973" s="110" t="s">
        <v>1700</v>
      </c>
      <c r="J973" s="113" t="s">
        <v>2292</v>
      </c>
      <c r="K973" s="109">
        <v>391.09</v>
      </c>
      <c r="L973" s="64">
        <v>96.79</v>
      </c>
    </row>
    <row r="974" spans="1:12" ht="15.6" x14ac:dyDescent="0.25">
      <c r="A974" s="98">
        <v>254511027</v>
      </c>
      <c r="B974" s="98">
        <v>52369</v>
      </c>
      <c r="C974" s="103" t="s">
        <v>2282</v>
      </c>
      <c r="D974" s="110" t="s">
        <v>2283</v>
      </c>
      <c r="E974" s="111" t="s">
        <v>262</v>
      </c>
      <c r="F974" s="112" t="s">
        <v>1549</v>
      </c>
      <c r="G974" s="99" t="s">
        <v>4163</v>
      </c>
      <c r="H974" s="97" t="s">
        <v>1641</v>
      </c>
      <c r="I974" s="110" t="s">
        <v>1700</v>
      </c>
      <c r="J974" s="113" t="s">
        <v>2291</v>
      </c>
      <c r="K974" s="109">
        <v>405.5</v>
      </c>
      <c r="L974" s="64">
        <v>100.36</v>
      </c>
    </row>
    <row r="975" spans="1:12" ht="15.6" x14ac:dyDescent="0.25">
      <c r="A975" s="98">
        <v>254084926</v>
      </c>
      <c r="B975" s="98">
        <v>190348</v>
      </c>
      <c r="C975" s="103" t="s">
        <v>2282</v>
      </c>
      <c r="D975" s="110" t="s">
        <v>2283</v>
      </c>
      <c r="E975" s="111" t="s">
        <v>262</v>
      </c>
      <c r="F975" s="112" t="s">
        <v>1600</v>
      </c>
      <c r="G975" s="99" t="s">
        <v>4164</v>
      </c>
      <c r="H975" s="97" t="s">
        <v>536</v>
      </c>
      <c r="I975" s="110" t="s">
        <v>1700</v>
      </c>
      <c r="J975" s="113" t="s">
        <v>2290</v>
      </c>
      <c r="K975" s="109">
        <v>381.89</v>
      </c>
      <c r="L975" s="64">
        <v>94.52</v>
      </c>
    </row>
    <row r="976" spans="1:12" ht="15.6" x14ac:dyDescent="0.25">
      <c r="A976" s="98">
        <v>254084027</v>
      </c>
      <c r="B976" s="98">
        <v>50694</v>
      </c>
      <c r="C976" s="103" t="s">
        <v>2282</v>
      </c>
      <c r="D976" s="110" t="s">
        <v>2283</v>
      </c>
      <c r="E976" s="111" t="s">
        <v>262</v>
      </c>
      <c r="F976" s="112" t="s">
        <v>1549</v>
      </c>
      <c r="G976" s="99" t="s">
        <v>4165</v>
      </c>
      <c r="H976" s="97" t="s">
        <v>536</v>
      </c>
      <c r="I976" s="110" t="s">
        <v>1700</v>
      </c>
      <c r="J976" s="113" t="s">
        <v>2291</v>
      </c>
      <c r="K976" s="109">
        <v>441.6</v>
      </c>
      <c r="L976" s="64">
        <v>109.3</v>
      </c>
    </row>
    <row r="977" spans="1:12" ht="15.6" x14ac:dyDescent="0.25">
      <c r="A977" s="98">
        <v>254084378</v>
      </c>
      <c r="B977" s="98">
        <v>235048</v>
      </c>
      <c r="C977" s="103" t="s">
        <v>2282</v>
      </c>
      <c r="D977" s="110" t="s">
        <v>2283</v>
      </c>
      <c r="E977" s="111" t="s">
        <v>262</v>
      </c>
      <c r="F977" s="112" t="s">
        <v>1578</v>
      </c>
      <c r="G977" s="99" t="s">
        <v>4166</v>
      </c>
      <c r="H977" s="97" t="s">
        <v>536</v>
      </c>
      <c r="I977" s="110" t="s">
        <v>1700</v>
      </c>
      <c r="J977" s="113" t="s">
        <v>2294</v>
      </c>
      <c r="K977" s="109">
        <v>528.78</v>
      </c>
      <c r="L977" s="64">
        <v>130.87</v>
      </c>
    </row>
    <row r="978" spans="1:12" ht="15.6" x14ac:dyDescent="0.25">
      <c r="A978" s="98">
        <v>254084410</v>
      </c>
      <c r="B978" s="98">
        <v>182936</v>
      </c>
      <c r="C978" s="103" t="s">
        <v>2282</v>
      </c>
      <c r="D978" s="110" t="s">
        <v>2283</v>
      </c>
      <c r="E978" s="111" t="s">
        <v>262</v>
      </c>
      <c r="F978" s="112" t="s">
        <v>1555</v>
      </c>
      <c r="G978" s="99" t="s">
        <v>4167</v>
      </c>
      <c r="H978" s="97" t="s">
        <v>536</v>
      </c>
      <c r="I978" s="110" t="s">
        <v>1700</v>
      </c>
      <c r="J978" s="113" t="s">
        <v>2294</v>
      </c>
      <c r="K978" s="109">
        <v>530.55999999999995</v>
      </c>
      <c r="L978" s="64">
        <v>131.31</v>
      </c>
    </row>
    <row r="979" spans="1:12" ht="15.6" x14ac:dyDescent="0.25">
      <c r="A979" s="98">
        <v>254084702</v>
      </c>
      <c r="B979" s="98">
        <v>50723</v>
      </c>
      <c r="C979" s="103" t="s">
        <v>2282</v>
      </c>
      <c r="D979" s="110" t="s">
        <v>2283</v>
      </c>
      <c r="E979" s="111" t="s">
        <v>262</v>
      </c>
      <c r="F979" s="112" t="s">
        <v>1548</v>
      </c>
      <c r="G979" s="99" t="s">
        <v>4168</v>
      </c>
      <c r="H979" s="97" t="s">
        <v>536</v>
      </c>
      <c r="I979" s="110" t="s">
        <v>1700</v>
      </c>
      <c r="J979" s="113" t="s">
        <v>2294</v>
      </c>
      <c r="K979" s="109">
        <v>531.20000000000005</v>
      </c>
      <c r="L979" s="64">
        <v>131.47</v>
      </c>
    </row>
    <row r="980" spans="1:12" ht="15.6" x14ac:dyDescent="0.25">
      <c r="A980" s="98">
        <v>254084411</v>
      </c>
      <c r="B980" s="98">
        <v>183052</v>
      </c>
      <c r="C980" s="103" t="s">
        <v>2282</v>
      </c>
      <c r="D980" s="110" t="s">
        <v>2283</v>
      </c>
      <c r="E980" s="111" t="s">
        <v>262</v>
      </c>
      <c r="F980" s="112" t="s">
        <v>1570</v>
      </c>
      <c r="G980" s="99" t="s">
        <v>4169</v>
      </c>
      <c r="H980" s="97" t="s">
        <v>536</v>
      </c>
      <c r="I980" s="110" t="s">
        <v>1700</v>
      </c>
      <c r="J980" s="113" t="s">
        <v>2291</v>
      </c>
      <c r="K980" s="109">
        <v>537.57000000000005</v>
      </c>
      <c r="L980" s="64">
        <v>133.05000000000001</v>
      </c>
    </row>
    <row r="981" spans="1:12" ht="15.6" x14ac:dyDescent="0.25">
      <c r="A981" s="114">
        <v>254084428</v>
      </c>
      <c r="B981" s="98">
        <v>203502</v>
      </c>
      <c r="C981" s="103" t="s">
        <v>2282</v>
      </c>
      <c r="D981" s="110" t="s">
        <v>2283</v>
      </c>
      <c r="E981" s="111" t="s">
        <v>262</v>
      </c>
      <c r="F981" s="115" t="s">
        <v>1591</v>
      </c>
      <c r="G981" s="111" t="s">
        <v>4170</v>
      </c>
      <c r="H981" s="97" t="s">
        <v>536</v>
      </c>
      <c r="I981" s="110" t="s">
        <v>1700</v>
      </c>
      <c r="J981" s="113" t="s">
        <v>2291</v>
      </c>
      <c r="K981" s="109">
        <v>590.42999999999995</v>
      </c>
      <c r="L981" s="64">
        <v>146.13</v>
      </c>
    </row>
    <row r="982" spans="1:12" ht="15.6" x14ac:dyDescent="0.25">
      <c r="A982" s="114">
        <v>254084418</v>
      </c>
      <c r="B982" s="98">
        <v>169116</v>
      </c>
      <c r="C982" s="103" t="s">
        <v>2282</v>
      </c>
      <c r="D982" s="110" t="s">
        <v>2283</v>
      </c>
      <c r="E982" s="111" t="s">
        <v>262</v>
      </c>
      <c r="F982" s="115" t="s">
        <v>1591</v>
      </c>
      <c r="G982" s="111" t="s">
        <v>4171</v>
      </c>
      <c r="H982" s="97" t="s">
        <v>536</v>
      </c>
      <c r="I982" s="110" t="s">
        <v>1700</v>
      </c>
      <c r="J982" s="113" t="s">
        <v>2291</v>
      </c>
      <c r="K982" s="109">
        <v>621.45000000000005</v>
      </c>
      <c r="L982" s="64">
        <v>153.81</v>
      </c>
    </row>
    <row r="983" spans="1:12" ht="15.6" x14ac:dyDescent="0.25">
      <c r="A983" s="98">
        <v>254084708</v>
      </c>
      <c r="B983" s="98">
        <v>50728</v>
      </c>
      <c r="C983" s="103" t="s">
        <v>2282</v>
      </c>
      <c r="D983" s="110" t="s">
        <v>2283</v>
      </c>
      <c r="E983" s="111" t="s">
        <v>262</v>
      </c>
      <c r="F983" s="112" t="s">
        <v>1605</v>
      </c>
      <c r="G983" s="99" t="s">
        <v>4172</v>
      </c>
      <c r="H983" s="97" t="s">
        <v>536</v>
      </c>
      <c r="I983" s="110" t="s">
        <v>1700</v>
      </c>
      <c r="J983" s="113" t="s">
        <v>2293</v>
      </c>
      <c r="K983" s="109">
        <v>667.55</v>
      </c>
      <c r="L983" s="64">
        <v>165.22</v>
      </c>
    </row>
    <row r="984" spans="1:12" ht="15.6" x14ac:dyDescent="0.25">
      <c r="A984" s="98">
        <v>254084482</v>
      </c>
      <c r="B984" s="98">
        <v>50715</v>
      </c>
      <c r="C984" s="103" t="s">
        <v>2282</v>
      </c>
      <c r="D984" s="110" t="s">
        <v>2283</v>
      </c>
      <c r="E984" s="111" t="s">
        <v>262</v>
      </c>
      <c r="F984" s="112" t="s">
        <v>1597</v>
      </c>
      <c r="G984" s="99" t="s">
        <v>4173</v>
      </c>
      <c r="H984" s="97" t="s">
        <v>536</v>
      </c>
      <c r="I984" s="110" t="s">
        <v>1700</v>
      </c>
      <c r="J984" s="113" t="s">
        <v>2294</v>
      </c>
      <c r="K984" s="109">
        <v>773.82</v>
      </c>
      <c r="L984" s="64">
        <v>191.52</v>
      </c>
    </row>
    <row r="985" spans="1:12" ht="15.6" x14ac:dyDescent="0.25">
      <c r="A985" s="98">
        <v>254084592</v>
      </c>
      <c r="B985" s="98">
        <v>276251</v>
      </c>
      <c r="C985" s="103" t="s">
        <v>2282</v>
      </c>
      <c r="D985" s="110" t="s">
        <v>2283</v>
      </c>
      <c r="E985" s="111" t="s">
        <v>262</v>
      </c>
      <c r="F985" s="112" t="s">
        <v>1562</v>
      </c>
      <c r="G985" s="99" t="s">
        <v>4174</v>
      </c>
      <c r="H985" s="97" t="s">
        <v>536</v>
      </c>
      <c r="I985" s="110" t="s">
        <v>1700</v>
      </c>
      <c r="J985" s="113" t="s">
        <v>2295</v>
      </c>
      <c r="K985" s="109">
        <v>1221.44</v>
      </c>
      <c r="L985" s="64">
        <v>302.31</v>
      </c>
    </row>
    <row r="986" spans="1:12" ht="15.6" x14ac:dyDescent="0.25">
      <c r="A986" s="98">
        <v>254822027</v>
      </c>
      <c r="B986" s="98">
        <v>149247</v>
      </c>
      <c r="C986" s="103" t="s">
        <v>2282</v>
      </c>
      <c r="D986" s="110" t="s">
        <v>2283</v>
      </c>
      <c r="E986" s="111" t="s">
        <v>262</v>
      </c>
      <c r="F986" s="112" t="s">
        <v>1549</v>
      </c>
      <c r="G986" s="99" t="s">
        <v>4175</v>
      </c>
      <c r="H986" s="97" t="s">
        <v>1615</v>
      </c>
      <c r="I986" s="110" t="s">
        <v>1700</v>
      </c>
      <c r="J986" s="113" t="s">
        <v>2291</v>
      </c>
      <c r="K986" s="109">
        <v>531.04</v>
      </c>
      <c r="L986" s="64">
        <v>131.43</v>
      </c>
    </row>
    <row r="987" spans="1:12" ht="15.6" x14ac:dyDescent="0.25">
      <c r="A987" s="114">
        <v>254822702</v>
      </c>
      <c r="B987" s="98">
        <v>138633</v>
      </c>
      <c r="C987" s="103" t="s">
        <v>2282</v>
      </c>
      <c r="D987" s="110" t="s">
        <v>2283</v>
      </c>
      <c r="E987" s="111" t="s">
        <v>262</v>
      </c>
      <c r="F987" s="115" t="s">
        <v>1548</v>
      </c>
      <c r="G987" s="111" t="s">
        <v>4176</v>
      </c>
      <c r="H987" s="97" t="s">
        <v>1615</v>
      </c>
      <c r="I987" s="110" t="s">
        <v>1700</v>
      </c>
      <c r="J987" s="113" t="s">
        <v>2294</v>
      </c>
      <c r="K987" s="109">
        <v>644.37</v>
      </c>
      <c r="L987" s="64">
        <v>159.47999999999999</v>
      </c>
    </row>
    <row r="988" spans="1:12" ht="15.6" x14ac:dyDescent="0.25">
      <c r="A988" s="98">
        <v>254822351</v>
      </c>
      <c r="B988" s="98">
        <v>229188</v>
      </c>
      <c r="C988" s="103" t="s">
        <v>2282</v>
      </c>
      <c r="D988" s="110" t="s">
        <v>2283</v>
      </c>
      <c r="E988" s="111" t="s">
        <v>262</v>
      </c>
      <c r="F988" s="112" t="s">
        <v>1550</v>
      </c>
      <c r="G988" s="99" t="s">
        <v>4177</v>
      </c>
      <c r="H988" s="97" t="s">
        <v>1615</v>
      </c>
      <c r="I988" s="110" t="s">
        <v>1700</v>
      </c>
      <c r="J988" s="113" t="s">
        <v>2298</v>
      </c>
      <c r="K988" s="109">
        <v>658.32</v>
      </c>
      <c r="L988" s="64">
        <v>162.93</v>
      </c>
    </row>
    <row r="989" spans="1:12" ht="15.6" x14ac:dyDescent="0.25">
      <c r="A989" s="114">
        <v>254822198</v>
      </c>
      <c r="B989" s="98">
        <v>224443</v>
      </c>
      <c r="C989" s="103" t="s">
        <v>2282</v>
      </c>
      <c r="D989" s="110" t="s">
        <v>2283</v>
      </c>
      <c r="E989" s="111" t="s">
        <v>262</v>
      </c>
      <c r="F989" s="115" t="s">
        <v>1572</v>
      </c>
      <c r="G989" s="111" t="s">
        <v>4178</v>
      </c>
      <c r="H989" s="97" t="s">
        <v>1615</v>
      </c>
      <c r="I989" s="110" t="s">
        <v>1700</v>
      </c>
      <c r="J989" s="113" t="s">
        <v>2293</v>
      </c>
      <c r="K989" s="109">
        <v>694.99</v>
      </c>
      <c r="L989" s="64">
        <v>172.01</v>
      </c>
    </row>
    <row r="990" spans="1:12" ht="15.6" x14ac:dyDescent="0.25">
      <c r="A990" s="98">
        <v>254822464</v>
      </c>
      <c r="B990" s="98">
        <v>209532</v>
      </c>
      <c r="C990" s="103" t="s">
        <v>2282</v>
      </c>
      <c r="D990" s="110" t="s">
        <v>2283</v>
      </c>
      <c r="E990" s="111" t="s">
        <v>262</v>
      </c>
      <c r="F990" s="112" t="s">
        <v>1558</v>
      </c>
      <c r="G990" s="99" t="s">
        <v>4179</v>
      </c>
      <c r="H990" s="97" t="s">
        <v>1615</v>
      </c>
      <c r="I990" s="110" t="s">
        <v>1700</v>
      </c>
      <c r="J990" s="113" t="s">
        <v>2295</v>
      </c>
      <c r="K990" s="109">
        <v>900.41</v>
      </c>
      <c r="L990" s="64">
        <v>222.85</v>
      </c>
    </row>
    <row r="991" spans="1:12" ht="15.6" x14ac:dyDescent="0.25">
      <c r="A991" s="98">
        <v>254822482</v>
      </c>
      <c r="B991" s="98">
        <v>208341</v>
      </c>
      <c r="C991" s="103" t="s">
        <v>2282</v>
      </c>
      <c r="D991" s="110" t="s">
        <v>2283</v>
      </c>
      <c r="E991" s="111" t="s">
        <v>262</v>
      </c>
      <c r="F991" s="112" t="s">
        <v>1597</v>
      </c>
      <c r="G991" s="99" t="s">
        <v>4180</v>
      </c>
      <c r="H991" s="97" t="s">
        <v>1615</v>
      </c>
      <c r="I991" s="110" t="s">
        <v>1700</v>
      </c>
      <c r="J991" s="113" t="s">
        <v>2294</v>
      </c>
      <c r="K991" s="109">
        <v>973.03</v>
      </c>
      <c r="L991" s="64">
        <v>240.82</v>
      </c>
    </row>
    <row r="992" spans="1:12" ht="15.6" x14ac:dyDescent="0.25">
      <c r="A992" s="114">
        <v>254822188</v>
      </c>
      <c r="B992" s="98">
        <v>224348</v>
      </c>
      <c r="C992" s="103" t="s">
        <v>2282</v>
      </c>
      <c r="D992" s="110" t="s">
        <v>2283</v>
      </c>
      <c r="E992" s="111" t="s">
        <v>262</v>
      </c>
      <c r="F992" s="115" t="s">
        <v>1583</v>
      </c>
      <c r="G992" s="111" t="s">
        <v>4181</v>
      </c>
      <c r="H992" s="97" t="s">
        <v>1615</v>
      </c>
      <c r="I992" s="110" t="s">
        <v>1700</v>
      </c>
      <c r="J992" s="113" t="s">
        <v>2295</v>
      </c>
      <c r="K992" s="109">
        <v>988.4</v>
      </c>
      <c r="L992" s="64">
        <v>244.63</v>
      </c>
    </row>
    <row r="993" spans="1:12" ht="15.6" x14ac:dyDescent="0.25">
      <c r="A993" s="98">
        <v>254822560</v>
      </c>
      <c r="B993" s="98">
        <v>136338</v>
      </c>
      <c r="C993" s="103" t="s">
        <v>2282</v>
      </c>
      <c r="D993" s="110" t="s">
        <v>2283</v>
      </c>
      <c r="E993" s="111" t="s">
        <v>262</v>
      </c>
      <c r="F993" s="112" t="s">
        <v>1579</v>
      </c>
      <c r="G993" s="99" t="s">
        <v>4182</v>
      </c>
      <c r="H993" s="97" t="s">
        <v>1615</v>
      </c>
      <c r="I993" s="110" t="s">
        <v>1700</v>
      </c>
      <c r="J993" s="113" t="s">
        <v>2302</v>
      </c>
      <c r="K993" s="109">
        <v>1031.43</v>
      </c>
      <c r="L993" s="64">
        <v>255.28</v>
      </c>
    </row>
    <row r="994" spans="1:12" ht="15.6" x14ac:dyDescent="0.25">
      <c r="A994" s="114">
        <v>254884384</v>
      </c>
      <c r="B994" s="98">
        <v>235015</v>
      </c>
      <c r="C994" s="103" t="s">
        <v>2282</v>
      </c>
      <c r="D994" s="110" t="s">
        <v>2283</v>
      </c>
      <c r="E994" s="111" t="s">
        <v>262</v>
      </c>
      <c r="F994" s="115" t="s">
        <v>1582</v>
      </c>
      <c r="G994" s="111" t="s">
        <v>4183</v>
      </c>
      <c r="H994" s="97" t="s">
        <v>1666</v>
      </c>
      <c r="I994" s="110" t="s">
        <v>1700</v>
      </c>
      <c r="J994" s="113" t="s">
        <v>2295</v>
      </c>
      <c r="K994" s="109">
        <v>705.4</v>
      </c>
      <c r="L994" s="64">
        <v>174.59</v>
      </c>
    </row>
    <row r="995" spans="1:12" ht="15.6" x14ac:dyDescent="0.25">
      <c r="A995" s="114">
        <v>254884073</v>
      </c>
      <c r="B995" s="98">
        <v>134450</v>
      </c>
      <c r="C995" s="103" t="s">
        <v>2282</v>
      </c>
      <c r="D995" s="110" t="s">
        <v>2283</v>
      </c>
      <c r="E995" s="111" t="s">
        <v>262</v>
      </c>
      <c r="F995" s="115" t="s">
        <v>1573</v>
      </c>
      <c r="G995" s="111" t="s">
        <v>4184</v>
      </c>
      <c r="H995" s="97" t="s">
        <v>1666</v>
      </c>
      <c r="I995" s="110" t="s">
        <v>1700</v>
      </c>
      <c r="J995" s="113" t="s">
        <v>2300</v>
      </c>
      <c r="K995" s="109">
        <v>946.76</v>
      </c>
      <c r="L995" s="64">
        <v>234.32</v>
      </c>
    </row>
    <row r="996" spans="1:12" ht="15.6" x14ac:dyDescent="0.25">
      <c r="A996" s="114">
        <v>254884369</v>
      </c>
      <c r="B996" s="98">
        <v>234663</v>
      </c>
      <c r="C996" s="103" t="s">
        <v>2282</v>
      </c>
      <c r="D996" s="110" t="s">
        <v>2283</v>
      </c>
      <c r="E996" s="111" t="s">
        <v>262</v>
      </c>
      <c r="F996" s="115" t="s">
        <v>1556</v>
      </c>
      <c r="G996" s="111" t="s">
        <v>4185</v>
      </c>
      <c r="H996" s="97" t="s">
        <v>1666</v>
      </c>
      <c r="I996" s="110" t="s">
        <v>1700</v>
      </c>
      <c r="J996" s="113" t="s">
        <v>2300</v>
      </c>
      <c r="K996" s="109">
        <v>1047.4000000000001</v>
      </c>
      <c r="L996" s="64">
        <v>259.23</v>
      </c>
    </row>
    <row r="997" spans="1:12" ht="15.6" x14ac:dyDescent="0.25">
      <c r="A997" s="114">
        <v>254884592</v>
      </c>
      <c r="B997" s="98">
        <v>275659</v>
      </c>
      <c r="C997" s="103" t="s">
        <v>2282</v>
      </c>
      <c r="D997" s="110" t="s">
        <v>2283</v>
      </c>
      <c r="E997" s="111" t="s">
        <v>262</v>
      </c>
      <c r="F997" s="115" t="s">
        <v>1562</v>
      </c>
      <c r="G997" s="111" t="s">
        <v>4186</v>
      </c>
      <c r="H997" s="97" t="s">
        <v>1666</v>
      </c>
      <c r="I997" s="110" t="s">
        <v>1700</v>
      </c>
      <c r="J997" s="113" t="s">
        <v>2300</v>
      </c>
      <c r="K997" s="109">
        <v>946.76</v>
      </c>
      <c r="L997" s="64">
        <v>234.32</v>
      </c>
    </row>
    <row r="998" spans="1:12" ht="15.6" x14ac:dyDescent="0.25">
      <c r="A998" s="98">
        <v>254883027</v>
      </c>
      <c r="B998" s="98">
        <v>53890</v>
      </c>
      <c r="C998" s="103" t="s">
        <v>2282</v>
      </c>
      <c r="D998" s="110" t="s">
        <v>2283</v>
      </c>
      <c r="E998" s="111" t="s">
        <v>262</v>
      </c>
      <c r="F998" s="112" t="s">
        <v>1549</v>
      </c>
      <c r="G998" s="99" t="s">
        <v>4187</v>
      </c>
      <c r="H998" s="97" t="s">
        <v>1648</v>
      </c>
      <c r="I998" s="110" t="s">
        <v>1700</v>
      </c>
      <c r="J998" s="113" t="s">
        <v>2291</v>
      </c>
      <c r="K998" s="109">
        <v>565.33000000000004</v>
      </c>
      <c r="L998" s="64">
        <v>139.91999999999999</v>
      </c>
    </row>
    <row r="999" spans="1:12" ht="15.6" x14ac:dyDescent="0.25">
      <c r="A999" s="114">
        <v>254880440</v>
      </c>
      <c r="B999" s="98">
        <v>217945</v>
      </c>
      <c r="C999" s="103" t="s">
        <v>2282</v>
      </c>
      <c r="D999" s="110" t="s">
        <v>2283</v>
      </c>
      <c r="E999" s="111" t="s">
        <v>262</v>
      </c>
      <c r="F999" s="115" t="s">
        <v>1553</v>
      </c>
      <c r="G999" s="111" t="s">
        <v>4188</v>
      </c>
      <c r="H999" s="97" t="s">
        <v>1617</v>
      </c>
      <c r="I999" s="110" t="s">
        <v>1700</v>
      </c>
      <c r="J999" s="113" t="s">
        <v>2295</v>
      </c>
      <c r="K999" s="109">
        <v>900.46</v>
      </c>
      <c r="L999" s="64">
        <v>222.86</v>
      </c>
    </row>
    <row r="1000" spans="1:12" ht="15.6" x14ac:dyDescent="0.25">
      <c r="A1000" s="98">
        <v>254880464</v>
      </c>
      <c r="B1000" s="98">
        <v>221511</v>
      </c>
      <c r="C1000" s="103" t="s">
        <v>2282</v>
      </c>
      <c r="D1000" s="110" t="s">
        <v>2283</v>
      </c>
      <c r="E1000" s="111" t="s">
        <v>262</v>
      </c>
      <c r="F1000" s="112" t="s">
        <v>1558</v>
      </c>
      <c r="G1000" s="99" t="s">
        <v>4189</v>
      </c>
      <c r="H1000" s="97" t="s">
        <v>1617</v>
      </c>
      <c r="I1000" s="110" t="s">
        <v>1700</v>
      </c>
      <c r="J1000" s="113" t="s">
        <v>2295</v>
      </c>
      <c r="K1000" s="109">
        <v>969.68</v>
      </c>
      <c r="L1000" s="64">
        <v>240</v>
      </c>
    </row>
    <row r="1001" spans="1:12" ht="15.6" x14ac:dyDescent="0.25">
      <c r="A1001" s="98">
        <v>254880482</v>
      </c>
      <c r="B1001" s="98">
        <v>181871</v>
      </c>
      <c r="C1001" s="103" t="s">
        <v>2282</v>
      </c>
      <c r="D1001" s="110" t="s">
        <v>2283</v>
      </c>
      <c r="E1001" s="111" t="s">
        <v>262</v>
      </c>
      <c r="F1001" s="112" t="s">
        <v>1597</v>
      </c>
      <c r="G1001" s="99" t="s">
        <v>4190</v>
      </c>
      <c r="H1001" s="97" t="s">
        <v>1617</v>
      </c>
      <c r="I1001" s="110" t="s">
        <v>1700</v>
      </c>
      <c r="J1001" s="113" t="s">
        <v>2294</v>
      </c>
      <c r="K1001" s="109">
        <v>1047.43</v>
      </c>
      <c r="L1001" s="64">
        <v>259.24</v>
      </c>
    </row>
    <row r="1002" spans="1:12" ht="15.6" x14ac:dyDescent="0.25">
      <c r="A1002" s="114">
        <v>254885198</v>
      </c>
      <c r="B1002" s="98">
        <v>231896</v>
      </c>
      <c r="C1002" s="103" t="s">
        <v>2282</v>
      </c>
      <c r="D1002" s="110" t="s">
        <v>2283</v>
      </c>
      <c r="E1002" s="111" t="s">
        <v>262</v>
      </c>
      <c r="F1002" s="115" t="s">
        <v>1572</v>
      </c>
      <c r="G1002" s="111" t="s">
        <v>4191</v>
      </c>
      <c r="H1002" s="97" t="s">
        <v>1673</v>
      </c>
      <c r="I1002" s="110" t="s">
        <v>1700</v>
      </c>
      <c r="J1002" s="113" t="s">
        <v>2293</v>
      </c>
      <c r="K1002" s="109">
        <v>852.16</v>
      </c>
      <c r="L1002" s="64">
        <v>210.91</v>
      </c>
    </row>
    <row r="1003" spans="1:12" ht="15.6" x14ac:dyDescent="0.25">
      <c r="A1003" s="98">
        <v>254328027</v>
      </c>
      <c r="B1003" s="98">
        <v>51507</v>
      </c>
      <c r="C1003" s="103" t="s">
        <v>2282</v>
      </c>
      <c r="D1003" s="110" t="s">
        <v>2283</v>
      </c>
      <c r="E1003" s="111" t="s">
        <v>262</v>
      </c>
      <c r="F1003" s="112" t="s">
        <v>1549</v>
      </c>
      <c r="G1003" s="99" t="s">
        <v>4192</v>
      </c>
      <c r="H1003" s="97" t="s">
        <v>328</v>
      </c>
      <c r="I1003" s="110" t="s">
        <v>1700</v>
      </c>
      <c r="J1003" s="113" t="s">
        <v>2291</v>
      </c>
      <c r="K1003" s="109">
        <v>371.72</v>
      </c>
      <c r="L1003" s="64">
        <v>92</v>
      </c>
    </row>
    <row r="1004" spans="1:12" ht="15.6" x14ac:dyDescent="0.25">
      <c r="A1004" s="98">
        <v>254328442</v>
      </c>
      <c r="B1004" s="98">
        <v>240225</v>
      </c>
      <c r="C1004" s="103" t="s">
        <v>3344</v>
      </c>
      <c r="D1004" s="110" t="s">
        <v>2283</v>
      </c>
      <c r="E1004" s="111" t="s">
        <v>262</v>
      </c>
      <c r="F1004" s="112" t="s">
        <v>1588</v>
      </c>
      <c r="G1004" s="99" t="s">
        <v>4193</v>
      </c>
      <c r="H1004" s="97" t="s">
        <v>328</v>
      </c>
      <c r="I1004" s="110" t="s">
        <v>1700</v>
      </c>
      <c r="J1004" s="113" t="s">
        <v>2291</v>
      </c>
      <c r="K1004" s="109">
        <v>418.76</v>
      </c>
      <c r="L1004" s="64">
        <v>103.64</v>
      </c>
    </row>
    <row r="1005" spans="1:12" ht="15.6" x14ac:dyDescent="0.25">
      <c r="A1005" s="98">
        <v>254537072</v>
      </c>
      <c r="B1005" s="98">
        <v>99720</v>
      </c>
      <c r="C1005" s="103" t="s">
        <v>2282</v>
      </c>
      <c r="D1005" s="110" t="s">
        <v>2283</v>
      </c>
      <c r="E1005" s="111" t="s">
        <v>262</v>
      </c>
      <c r="F1005" s="112" t="s">
        <v>1557</v>
      </c>
      <c r="G1005" s="99" t="s">
        <v>4194</v>
      </c>
      <c r="H1005" s="97" t="s">
        <v>1632</v>
      </c>
      <c r="I1005" s="110" t="s">
        <v>1355</v>
      </c>
      <c r="J1005" s="113" t="s">
        <v>2296</v>
      </c>
      <c r="K1005" s="109">
        <v>659.32</v>
      </c>
      <c r="L1005" s="64">
        <v>163.18</v>
      </c>
    </row>
    <row r="1006" spans="1:12" ht="15.6" x14ac:dyDescent="0.25">
      <c r="A1006" s="114">
        <v>254044072</v>
      </c>
      <c r="B1006" s="98">
        <v>50209</v>
      </c>
      <c r="C1006" s="103" t="s">
        <v>2282</v>
      </c>
      <c r="D1006" s="110" t="s">
        <v>2283</v>
      </c>
      <c r="E1006" s="111" t="s">
        <v>262</v>
      </c>
      <c r="F1006" s="115" t="s">
        <v>1557</v>
      </c>
      <c r="G1006" s="111" t="s">
        <v>4195</v>
      </c>
      <c r="H1006" s="97" t="s">
        <v>1623</v>
      </c>
      <c r="I1006" s="110" t="s">
        <v>1355</v>
      </c>
      <c r="J1006" s="113" t="s">
        <v>2296</v>
      </c>
      <c r="K1006" s="109">
        <v>722.66</v>
      </c>
      <c r="L1006" s="64">
        <v>178.86</v>
      </c>
    </row>
    <row r="1007" spans="1:12" ht="15.6" x14ac:dyDescent="0.25">
      <c r="A1007" s="98">
        <v>254528072</v>
      </c>
      <c r="B1007" s="98">
        <v>157624</v>
      </c>
      <c r="C1007" s="103" t="s">
        <v>2282</v>
      </c>
      <c r="D1007" s="110" t="s">
        <v>2283</v>
      </c>
      <c r="E1007" s="111" t="s">
        <v>262</v>
      </c>
      <c r="F1007" s="112" t="s">
        <v>1557</v>
      </c>
      <c r="G1007" s="99" t="s">
        <v>4196</v>
      </c>
      <c r="H1007" s="97" t="s">
        <v>1665</v>
      </c>
      <c r="I1007" s="110" t="s">
        <v>1355</v>
      </c>
      <c r="J1007" s="113" t="s">
        <v>2296</v>
      </c>
      <c r="K1007" s="109">
        <v>560.5</v>
      </c>
      <c r="L1007" s="64">
        <v>138.72</v>
      </c>
    </row>
    <row r="1008" spans="1:12" ht="15.6" x14ac:dyDescent="0.25">
      <c r="A1008" s="98">
        <v>254085072</v>
      </c>
      <c r="B1008" s="98">
        <v>50737</v>
      </c>
      <c r="C1008" s="103" t="s">
        <v>2282</v>
      </c>
      <c r="D1008" s="110" t="s">
        <v>2283</v>
      </c>
      <c r="E1008" s="111" t="s">
        <v>262</v>
      </c>
      <c r="F1008" s="112" t="s">
        <v>1557</v>
      </c>
      <c r="G1008" s="99" t="s">
        <v>4197</v>
      </c>
      <c r="H1008" s="97" t="s">
        <v>517</v>
      </c>
      <c r="I1008" s="110" t="s">
        <v>1355</v>
      </c>
      <c r="J1008" s="113" t="s">
        <v>2296</v>
      </c>
      <c r="K1008" s="109">
        <v>655.25</v>
      </c>
      <c r="L1008" s="64">
        <v>162.16999999999999</v>
      </c>
    </row>
    <row r="1009" spans="1:12" ht="15.6" x14ac:dyDescent="0.25">
      <c r="A1009" s="98">
        <v>254045072</v>
      </c>
      <c r="B1009" s="98">
        <v>50319</v>
      </c>
      <c r="C1009" s="103" t="s">
        <v>2282</v>
      </c>
      <c r="D1009" s="110" t="s">
        <v>2283</v>
      </c>
      <c r="E1009" s="111" t="s">
        <v>262</v>
      </c>
      <c r="F1009" s="112" t="s">
        <v>1557</v>
      </c>
      <c r="G1009" s="99" t="s">
        <v>4198</v>
      </c>
      <c r="H1009" s="97" t="s">
        <v>516</v>
      </c>
      <c r="I1009" s="110" t="s">
        <v>1355</v>
      </c>
      <c r="J1009" s="113" t="s">
        <v>2296</v>
      </c>
      <c r="K1009" s="109">
        <v>778.89</v>
      </c>
      <c r="L1009" s="64">
        <v>192.78</v>
      </c>
    </row>
    <row r="1010" spans="1:12" ht="15.6" x14ac:dyDescent="0.25">
      <c r="A1010" s="98">
        <v>254545072</v>
      </c>
      <c r="B1010" s="98">
        <v>99721</v>
      </c>
      <c r="C1010" s="103" t="s">
        <v>2282</v>
      </c>
      <c r="D1010" s="110" t="s">
        <v>2283</v>
      </c>
      <c r="E1010" s="111" t="s">
        <v>262</v>
      </c>
      <c r="F1010" s="112" t="s">
        <v>1557</v>
      </c>
      <c r="G1010" s="99" t="s">
        <v>4199</v>
      </c>
      <c r="H1010" s="97" t="s">
        <v>1622</v>
      </c>
      <c r="I1010" s="110" t="s">
        <v>1355</v>
      </c>
      <c r="J1010" s="113" t="s">
        <v>2296</v>
      </c>
      <c r="K1010" s="109">
        <v>671.49</v>
      </c>
      <c r="L1010" s="64">
        <v>166.19</v>
      </c>
    </row>
    <row r="1011" spans="1:12" ht="15.6" x14ac:dyDescent="0.25">
      <c r="A1011" s="98">
        <v>254086072</v>
      </c>
      <c r="B1011" s="98">
        <v>50803</v>
      </c>
      <c r="C1011" s="103" t="s">
        <v>2282</v>
      </c>
      <c r="D1011" s="110" t="s">
        <v>2283</v>
      </c>
      <c r="E1011" s="111" t="s">
        <v>262</v>
      </c>
      <c r="F1011" s="112" t="s">
        <v>1557</v>
      </c>
      <c r="G1011" s="99" t="s">
        <v>4200</v>
      </c>
      <c r="H1011" s="97" t="s">
        <v>514</v>
      </c>
      <c r="I1011" s="110" t="s">
        <v>1355</v>
      </c>
      <c r="J1011" s="113" t="s">
        <v>2296</v>
      </c>
      <c r="K1011" s="109">
        <v>722.62</v>
      </c>
      <c r="L1011" s="64">
        <v>178.85</v>
      </c>
    </row>
    <row r="1012" spans="1:12" ht="15.6" x14ac:dyDescent="0.25">
      <c r="A1012" s="98">
        <v>254090072</v>
      </c>
      <c r="B1012" s="98">
        <v>51035</v>
      </c>
      <c r="C1012" s="103" t="s">
        <v>2282</v>
      </c>
      <c r="D1012" s="110" t="s">
        <v>2283</v>
      </c>
      <c r="E1012" s="111" t="s">
        <v>262</v>
      </c>
      <c r="F1012" s="112" t="s">
        <v>1557</v>
      </c>
      <c r="G1012" s="99" t="s">
        <v>4201</v>
      </c>
      <c r="H1012" s="97" t="s">
        <v>515</v>
      </c>
      <c r="I1012" s="110" t="s">
        <v>1355</v>
      </c>
      <c r="J1012" s="113" t="s">
        <v>2296</v>
      </c>
      <c r="K1012" s="109">
        <v>749.44</v>
      </c>
      <c r="L1012" s="64">
        <v>185.49</v>
      </c>
    </row>
    <row r="1013" spans="1:12" ht="15.6" x14ac:dyDescent="0.25">
      <c r="A1013" s="98">
        <v>254565072</v>
      </c>
      <c r="B1013" s="98">
        <v>102412</v>
      </c>
      <c r="C1013" s="103" t="s">
        <v>2282</v>
      </c>
      <c r="D1013" s="110" t="s">
        <v>2283</v>
      </c>
      <c r="E1013" s="111" t="s">
        <v>262</v>
      </c>
      <c r="F1013" s="112" t="s">
        <v>1557</v>
      </c>
      <c r="G1013" s="99" t="s">
        <v>4202</v>
      </c>
      <c r="H1013" s="97" t="s">
        <v>1634</v>
      </c>
      <c r="I1013" s="110" t="s">
        <v>1355</v>
      </c>
      <c r="J1013" s="113" t="s">
        <v>2296</v>
      </c>
      <c r="K1013" s="109">
        <v>792.87</v>
      </c>
      <c r="L1013" s="64">
        <v>196.24</v>
      </c>
    </row>
    <row r="1014" spans="1:12" ht="15.6" x14ac:dyDescent="0.25">
      <c r="A1014" s="98">
        <v>254099072</v>
      </c>
      <c r="B1014" s="98">
        <v>51290</v>
      </c>
      <c r="C1014" s="103" t="s">
        <v>2282</v>
      </c>
      <c r="D1014" s="110" t="s">
        <v>2283</v>
      </c>
      <c r="E1014" s="111" t="s">
        <v>262</v>
      </c>
      <c r="F1014" s="112" t="s">
        <v>1557</v>
      </c>
      <c r="G1014" s="99" t="s">
        <v>4203</v>
      </c>
      <c r="H1014" s="97" t="s">
        <v>537</v>
      </c>
      <c r="I1014" s="110" t="s">
        <v>1355</v>
      </c>
      <c r="J1014" s="113" t="s">
        <v>2296</v>
      </c>
      <c r="K1014" s="109">
        <v>792.87</v>
      </c>
      <c r="L1014" s="64">
        <v>196.24</v>
      </c>
    </row>
    <row r="1015" spans="1:12" ht="15.6" x14ac:dyDescent="0.25">
      <c r="A1015" s="98">
        <v>254309072</v>
      </c>
      <c r="B1015" s="98">
        <v>51464</v>
      </c>
      <c r="C1015" s="103" t="s">
        <v>2282</v>
      </c>
      <c r="D1015" s="110" t="s">
        <v>2283</v>
      </c>
      <c r="E1015" s="111" t="s">
        <v>262</v>
      </c>
      <c r="F1015" s="112" t="s">
        <v>1557</v>
      </c>
      <c r="G1015" s="99" t="s">
        <v>4204</v>
      </c>
      <c r="H1015" s="97" t="s">
        <v>512</v>
      </c>
      <c r="I1015" s="110" t="s">
        <v>1355</v>
      </c>
      <c r="J1015" s="113" t="s">
        <v>2296</v>
      </c>
      <c r="K1015" s="109">
        <v>904.55</v>
      </c>
      <c r="L1015" s="64">
        <v>223.88</v>
      </c>
    </row>
    <row r="1016" spans="1:12" ht="15.6" x14ac:dyDescent="0.25">
      <c r="A1016" s="98">
        <v>254560072</v>
      </c>
      <c r="B1016" s="98">
        <v>114880</v>
      </c>
      <c r="C1016" s="103" t="s">
        <v>2282</v>
      </c>
      <c r="D1016" s="110" t="s">
        <v>2283</v>
      </c>
      <c r="E1016" s="111" t="s">
        <v>262</v>
      </c>
      <c r="F1016" s="112" t="s">
        <v>1557</v>
      </c>
      <c r="G1016" s="99" t="s">
        <v>4205</v>
      </c>
      <c r="H1016" s="97" t="s">
        <v>1642</v>
      </c>
      <c r="I1016" s="110" t="s">
        <v>1355</v>
      </c>
      <c r="J1016" s="113" t="s">
        <v>2296</v>
      </c>
      <c r="K1016" s="109">
        <v>602.09</v>
      </c>
      <c r="L1016" s="64">
        <v>149.02000000000001</v>
      </c>
    </row>
    <row r="1017" spans="1:12" ht="15.6" x14ac:dyDescent="0.25">
      <c r="A1017" s="98">
        <v>254087072</v>
      </c>
      <c r="B1017" s="98">
        <v>50910</v>
      </c>
      <c r="C1017" s="103" t="s">
        <v>2282</v>
      </c>
      <c r="D1017" s="110" t="s">
        <v>2283</v>
      </c>
      <c r="E1017" s="111" t="s">
        <v>262</v>
      </c>
      <c r="F1017" s="112" t="s">
        <v>1557</v>
      </c>
      <c r="G1017" s="99" t="s">
        <v>4206</v>
      </c>
      <c r="H1017" s="97" t="s">
        <v>513</v>
      </c>
      <c r="I1017" s="110" t="s">
        <v>1355</v>
      </c>
      <c r="J1017" s="113" t="s">
        <v>2296</v>
      </c>
      <c r="K1017" s="109">
        <v>773.97</v>
      </c>
      <c r="L1017" s="64">
        <v>191.56</v>
      </c>
    </row>
    <row r="1018" spans="1:12" ht="15.6" x14ac:dyDescent="0.25">
      <c r="A1018" s="98">
        <v>254091072</v>
      </c>
      <c r="B1018" s="98">
        <v>51137</v>
      </c>
      <c r="C1018" s="103" t="s">
        <v>2282</v>
      </c>
      <c r="D1018" s="110" t="s">
        <v>2283</v>
      </c>
      <c r="E1018" s="111" t="s">
        <v>262</v>
      </c>
      <c r="F1018" s="112" t="s">
        <v>1557</v>
      </c>
      <c r="G1018" s="99" t="s">
        <v>4207</v>
      </c>
      <c r="H1018" s="97" t="s">
        <v>518</v>
      </c>
      <c r="I1018" s="110" t="s">
        <v>1355</v>
      </c>
      <c r="J1018" s="113" t="s">
        <v>2296</v>
      </c>
      <c r="K1018" s="109">
        <v>807.19</v>
      </c>
      <c r="L1018" s="64">
        <v>199.78</v>
      </c>
    </row>
    <row r="1019" spans="1:12" ht="15.6" x14ac:dyDescent="0.25">
      <c r="A1019" s="98">
        <v>254337072</v>
      </c>
      <c r="B1019" s="98">
        <v>192201</v>
      </c>
      <c r="C1019" s="103" t="s">
        <v>2282</v>
      </c>
      <c r="D1019" s="110" t="s">
        <v>2283</v>
      </c>
      <c r="E1019" s="111" t="s">
        <v>262</v>
      </c>
      <c r="F1019" s="112" t="s">
        <v>1557</v>
      </c>
      <c r="G1019" s="99" t="s">
        <v>4208</v>
      </c>
      <c r="H1019" s="97" t="s">
        <v>508</v>
      </c>
      <c r="I1019" s="110" t="s">
        <v>1355</v>
      </c>
      <c r="J1019" s="113" t="s">
        <v>2296</v>
      </c>
      <c r="K1019" s="109">
        <v>558.02</v>
      </c>
      <c r="L1019" s="64">
        <v>138.11000000000001</v>
      </c>
    </row>
    <row r="1020" spans="1:12" ht="15.6" x14ac:dyDescent="0.25">
      <c r="A1020" s="98">
        <v>254337046</v>
      </c>
      <c r="B1020" s="98">
        <v>204316</v>
      </c>
      <c r="C1020" s="103" t="s">
        <v>3344</v>
      </c>
      <c r="D1020" s="110" t="s">
        <v>2283</v>
      </c>
      <c r="E1020" s="111" t="s">
        <v>262</v>
      </c>
      <c r="F1020" s="112" t="s">
        <v>1610</v>
      </c>
      <c r="G1020" s="99" t="s">
        <v>4209</v>
      </c>
      <c r="H1020" s="97" t="s">
        <v>508</v>
      </c>
      <c r="I1020" s="110" t="s">
        <v>1355</v>
      </c>
      <c r="J1020" s="113" t="s">
        <v>2291</v>
      </c>
      <c r="K1020" s="109">
        <v>497.69</v>
      </c>
      <c r="L1020" s="64">
        <v>123.18</v>
      </c>
    </row>
    <row r="1021" spans="1:12" ht="15.6" x14ac:dyDescent="0.25">
      <c r="A1021" s="114">
        <v>254202072</v>
      </c>
      <c r="B1021" s="98">
        <v>139069</v>
      </c>
      <c r="C1021" s="103" t="s">
        <v>2282</v>
      </c>
      <c r="D1021" s="110" t="s">
        <v>2283</v>
      </c>
      <c r="E1021" s="111" t="s">
        <v>262</v>
      </c>
      <c r="F1021" s="115" t="s">
        <v>1557</v>
      </c>
      <c r="G1021" s="111" t="s">
        <v>4210</v>
      </c>
      <c r="H1021" s="97" t="s">
        <v>1621</v>
      </c>
      <c r="I1021" s="110" t="s">
        <v>1355</v>
      </c>
      <c r="J1021" s="113" t="s">
        <v>2296</v>
      </c>
      <c r="K1021" s="109">
        <v>556.30999999999995</v>
      </c>
      <c r="L1021" s="64">
        <v>137.69</v>
      </c>
    </row>
    <row r="1022" spans="1:12" ht="15.6" x14ac:dyDescent="0.25">
      <c r="A1022" s="98">
        <v>254886072</v>
      </c>
      <c r="B1022" s="98">
        <v>99723</v>
      </c>
      <c r="C1022" s="103" t="s">
        <v>2282</v>
      </c>
      <c r="D1022" s="110" t="s">
        <v>2283</v>
      </c>
      <c r="E1022" s="111" t="s">
        <v>262</v>
      </c>
      <c r="F1022" s="112" t="s">
        <v>1557</v>
      </c>
      <c r="G1022" s="99" t="s">
        <v>4211</v>
      </c>
      <c r="H1022" s="97" t="s">
        <v>522</v>
      </c>
      <c r="I1022" s="110" t="s">
        <v>1355</v>
      </c>
      <c r="J1022" s="113" t="s">
        <v>2296</v>
      </c>
      <c r="K1022" s="109">
        <v>623.05999999999995</v>
      </c>
      <c r="L1022" s="64">
        <v>154.21</v>
      </c>
    </row>
    <row r="1023" spans="1:12" ht="15.6" x14ac:dyDescent="0.25">
      <c r="A1023" s="114">
        <v>254878072</v>
      </c>
      <c r="B1023" s="98">
        <v>99724</v>
      </c>
      <c r="C1023" s="103" t="s">
        <v>2282</v>
      </c>
      <c r="D1023" s="110" t="s">
        <v>2283</v>
      </c>
      <c r="E1023" s="111" t="s">
        <v>262</v>
      </c>
      <c r="F1023" s="115" t="s">
        <v>1557</v>
      </c>
      <c r="G1023" s="111" t="s">
        <v>4212</v>
      </c>
      <c r="H1023" s="97" t="s">
        <v>528</v>
      </c>
      <c r="I1023" s="110" t="s">
        <v>1355</v>
      </c>
      <c r="J1023" s="113" t="s">
        <v>2296</v>
      </c>
      <c r="K1023" s="109">
        <v>703.14</v>
      </c>
      <c r="L1023" s="64">
        <v>174.03</v>
      </c>
    </row>
    <row r="1024" spans="1:12" ht="15.6" x14ac:dyDescent="0.25">
      <c r="A1024" s="98">
        <v>254330072</v>
      </c>
      <c r="B1024" s="98">
        <v>51527</v>
      </c>
      <c r="C1024" s="103" t="s">
        <v>2282</v>
      </c>
      <c r="D1024" s="110" t="s">
        <v>2283</v>
      </c>
      <c r="E1024" s="111" t="s">
        <v>262</v>
      </c>
      <c r="F1024" s="112" t="s">
        <v>1557</v>
      </c>
      <c r="G1024" s="99" t="s">
        <v>4213</v>
      </c>
      <c r="H1024" s="97" t="s">
        <v>535</v>
      </c>
      <c r="I1024" s="110" t="s">
        <v>1355</v>
      </c>
      <c r="J1024" s="113" t="s">
        <v>2296</v>
      </c>
      <c r="K1024" s="109">
        <v>736.38</v>
      </c>
      <c r="L1024" s="64">
        <v>182.25</v>
      </c>
    </row>
    <row r="1025" spans="1:12" ht="15.6" x14ac:dyDescent="0.25">
      <c r="A1025" s="114">
        <v>254331072</v>
      </c>
      <c r="B1025" s="98">
        <v>51581</v>
      </c>
      <c r="C1025" s="103" t="s">
        <v>2282</v>
      </c>
      <c r="D1025" s="110" t="s">
        <v>2283</v>
      </c>
      <c r="E1025" s="111" t="s">
        <v>262</v>
      </c>
      <c r="F1025" s="115" t="s">
        <v>1557</v>
      </c>
      <c r="G1025" s="111" t="s">
        <v>4214</v>
      </c>
      <c r="H1025" s="97" t="s">
        <v>1629</v>
      </c>
      <c r="I1025" s="110" t="s">
        <v>1355</v>
      </c>
      <c r="J1025" s="113" t="s">
        <v>2296</v>
      </c>
      <c r="K1025" s="109">
        <v>750.34</v>
      </c>
      <c r="L1025" s="64">
        <v>185.71</v>
      </c>
    </row>
    <row r="1026" spans="1:12" ht="15.6" x14ac:dyDescent="0.25">
      <c r="A1026" s="98">
        <v>254816072</v>
      </c>
      <c r="B1026" s="98">
        <v>53669</v>
      </c>
      <c r="C1026" s="103" t="s">
        <v>2282</v>
      </c>
      <c r="D1026" s="110" t="s">
        <v>2283</v>
      </c>
      <c r="E1026" s="111" t="s">
        <v>262</v>
      </c>
      <c r="F1026" s="112" t="s">
        <v>1557</v>
      </c>
      <c r="G1026" s="99" t="s">
        <v>4215</v>
      </c>
      <c r="H1026" s="97" t="s">
        <v>519</v>
      </c>
      <c r="I1026" s="110" t="s">
        <v>1355</v>
      </c>
      <c r="J1026" s="113" t="s">
        <v>2296</v>
      </c>
      <c r="K1026" s="109">
        <v>750.54</v>
      </c>
      <c r="L1026" s="64">
        <v>185.76</v>
      </c>
    </row>
    <row r="1027" spans="1:12" ht="15.6" x14ac:dyDescent="0.25">
      <c r="A1027" s="98">
        <v>254817072</v>
      </c>
      <c r="B1027" s="98">
        <v>53759</v>
      </c>
      <c r="C1027" s="103" t="s">
        <v>2282</v>
      </c>
      <c r="D1027" s="110" t="s">
        <v>2283</v>
      </c>
      <c r="E1027" s="111" t="s">
        <v>262</v>
      </c>
      <c r="F1027" s="112" t="s">
        <v>1557</v>
      </c>
      <c r="G1027" s="99" t="s">
        <v>4216</v>
      </c>
      <c r="H1027" s="97" t="s">
        <v>520</v>
      </c>
      <c r="I1027" s="110" t="s">
        <v>1355</v>
      </c>
      <c r="J1027" s="113" t="s">
        <v>2296</v>
      </c>
      <c r="K1027" s="109">
        <v>736.2</v>
      </c>
      <c r="L1027" s="64">
        <v>182.21</v>
      </c>
    </row>
    <row r="1028" spans="1:12" ht="15.6" x14ac:dyDescent="0.25">
      <c r="A1028" s="114">
        <v>254819072</v>
      </c>
      <c r="B1028" s="98">
        <v>53839</v>
      </c>
      <c r="C1028" s="103" t="s">
        <v>2282</v>
      </c>
      <c r="D1028" s="110" t="s">
        <v>2283</v>
      </c>
      <c r="E1028" s="111" t="s">
        <v>262</v>
      </c>
      <c r="F1028" s="115" t="s">
        <v>1557</v>
      </c>
      <c r="G1028" s="111" t="s">
        <v>4217</v>
      </c>
      <c r="H1028" s="97" t="s">
        <v>525</v>
      </c>
      <c r="I1028" s="110" t="s">
        <v>1355</v>
      </c>
      <c r="J1028" s="113" t="s">
        <v>2296</v>
      </c>
      <c r="K1028" s="109">
        <v>750.34</v>
      </c>
      <c r="L1028" s="64">
        <v>185.71</v>
      </c>
    </row>
    <row r="1029" spans="1:12" ht="15.6" x14ac:dyDescent="0.25">
      <c r="A1029" s="98">
        <v>254096072</v>
      </c>
      <c r="B1029" s="98">
        <v>51228</v>
      </c>
      <c r="C1029" s="103" t="s">
        <v>2282</v>
      </c>
      <c r="D1029" s="110" t="s">
        <v>2283</v>
      </c>
      <c r="E1029" s="111" t="s">
        <v>262</v>
      </c>
      <c r="F1029" s="112" t="s">
        <v>1557</v>
      </c>
      <c r="G1029" s="99" t="s">
        <v>4218</v>
      </c>
      <c r="H1029" s="97" t="s">
        <v>521</v>
      </c>
      <c r="I1029" s="110" t="s">
        <v>1355</v>
      </c>
      <c r="J1029" s="113" t="s">
        <v>2296</v>
      </c>
      <c r="K1029" s="109">
        <v>813.39</v>
      </c>
      <c r="L1029" s="64">
        <v>201.31</v>
      </c>
    </row>
    <row r="1030" spans="1:12" ht="15.6" x14ac:dyDescent="0.25">
      <c r="A1030" s="98">
        <v>254712469</v>
      </c>
      <c r="B1030" s="98">
        <v>204879</v>
      </c>
      <c r="C1030" s="103" t="s">
        <v>2282</v>
      </c>
      <c r="D1030" s="110" t="s">
        <v>2283</v>
      </c>
      <c r="E1030" s="111" t="s">
        <v>262</v>
      </c>
      <c r="F1030" s="112" t="s">
        <v>1596</v>
      </c>
      <c r="G1030" s="99" t="s">
        <v>4219</v>
      </c>
      <c r="H1030" s="97" t="s">
        <v>532</v>
      </c>
      <c r="I1030" s="110" t="s">
        <v>1355</v>
      </c>
      <c r="J1030" s="113" t="s">
        <v>2287</v>
      </c>
      <c r="K1030" s="109">
        <v>976.21</v>
      </c>
      <c r="L1030" s="64">
        <v>241.61</v>
      </c>
    </row>
    <row r="1031" spans="1:12" ht="15.6" x14ac:dyDescent="0.25">
      <c r="A1031" s="98">
        <v>254377469</v>
      </c>
      <c r="B1031" s="98">
        <v>214794</v>
      </c>
      <c r="C1031" s="103" t="s">
        <v>2282</v>
      </c>
      <c r="D1031" s="110" t="s">
        <v>2283</v>
      </c>
      <c r="E1031" s="111" t="s">
        <v>262</v>
      </c>
      <c r="F1031" s="112" t="s">
        <v>1596</v>
      </c>
      <c r="G1031" s="99" t="s">
        <v>4220</v>
      </c>
      <c r="H1031" s="97" t="s">
        <v>531</v>
      </c>
      <c r="I1031" s="110" t="s">
        <v>1355</v>
      </c>
      <c r="J1031" s="113" t="s">
        <v>2287</v>
      </c>
      <c r="K1031" s="109">
        <v>1059.96</v>
      </c>
      <c r="L1031" s="64">
        <v>262.33999999999997</v>
      </c>
    </row>
    <row r="1032" spans="1:12" ht="15.6" x14ac:dyDescent="0.25">
      <c r="A1032" s="98">
        <v>254725469</v>
      </c>
      <c r="B1032" s="98">
        <v>204855</v>
      </c>
      <c r="C1032" s="103" t="s">
        <v>2282</v>
      </c>
      <c r="D1032" s="110" t="s">
        <v>2283</v>
      </c>
      <c r="E1032" s="111" t="s">
        <v>262</v>
      </c>
      <c r="F1032" s="112" t="s">
        <v>1596</v>
      </c>
      <c r="G1032" s="99" t="s">
        <v>4221</v>
      </c>
      <c r="H1032" s="97" t="s">
        <v>1657</v>
      </c>
      <c r="I1032" s="110" t="s">
        <v>1355</v>
      </c>
      <c r="J1032" s="113" t="s">
        <v>2287</v>
      </c>
      <c r="K1032" s="109">
        <v>1006.98</v>
      </c>
      <c r="L1032" s="64">
        <v>249.23</v>
      </c>
    </row>
    <row r="1033" spans="1:12" ht="15.6" x14ac:dyDescent="0.25">
      <c r="A1033" s="114">
        <v>254036072</v>
      </c>
      <c r="B1033" s="98">
        <v>154146</v>
      </c>
      <c r="C1033" s="103" t="s">
        <v>2282</v>
      </c>
      <c r="D1033" s="110" t="s">
        <v>2283</v>
      </c>
      <c r="E1033" s="111" t="s">
        <v>262</v>
      </c>
      <c r="F1033" s="115" t="s">
        <v>1557</v>
      </c>
      <c r="G1033" s="111" t="s">
        <v>4222</v>
      </c>
      <c r="H1033" s="97" t="s">
        <v>1651</v>
      </c>
      <c r="I1033" s="110" t="s">
        <v>1355</v>
      </c>
      <c r="J1033" s="113" t="s">
        <v>2296</v>
      </c>
      <c r="K1033" s="109">
        <v>537.55999999999995</v>
      </c>
      <c r="L1033" s="64">
        <v>133.05000000000001</v>
      </c>
    </row>
    <row r="1034" spans="1:12" ht="15.6" x14ac:dyDescent="0.25">
      <c r="A1034" s="98">
        <v>254084072</v>
      </c>
      <c r="B1034" s="98">
        <v>50698</v>
      </c>
      <c r="C1034" s="103" t="s">
        <v>2282</v>
      </c>
      <c r="D1034" s="110" t="s">
        <v>2283</v>
      </c>
      <c r="E1034" s="111" t="s">
        <v>262</v>
      </c>
      <c r="F1034" s="112" t="s">
        <v>1557</v>
      </c>
      <c r="G1034" s="99" t="s">
        <v>4223</v>
      </c>
      <c r="H1034" s="97" t="s">
        <v>536</v>
      </c>
      <c r="I1034" s="110" t="s">
        <v>1355</v>
      </c>
      <c r="J1034" s="113" t="s">
        <v>2296</v>
      </c>
      <c r="K1034" s="109">
        <v>634.96</v>
      </c>
      <c r="L1034" s="64">
        <v>157.15</v>
      </c>
    </row>
  </sheetData>
  <autoFilter ref="A6:L1034" xr:uid="{FEAED61F-34B7-4D9B-909A-50E477C5A1EE}"/>
  <mergeCells count="3">
    <mergeCell ref="A4:E4"/>
    <mergeCell ref="A3:G3"/>
    <mergeCell ref="G1:G2"/>
  </mergeCells>
  <conditionalFormatting sqref="A1:B4">
    <cfRule type="duplicateValues" dxfId="6" priority="5"/>
  </conditionalFormatting>
  <conditionalFormatting sqref="A1035:B1048576 A6:B6">
    <cfRule type="duplicateValues" dxfId="5" priority="106"/>
  </conditionalFormatting>
  <conditionalFormatting sqref="I1:I6 I1035:I1048576">
    <cfRule type="containsText" dxfId="4" priority="3" operator="containsText" text="discontinued">
      <formula>NOT(ISERROR(SEARCH("discontinued",I1)))</formula>
    </cfRule>
  </conditionalFormatting>
  <conditionalFormatting sqref="I5">
    <cfRule type="containsText" dxfId="3" priority="4" operator="containsText" text="Discontinued">
      <formula>NOT(ISERROR(SEARCH("Discontinued",I5)))</formula>
    </cfRule>
  </conditionalFormatting>
  <conditionalFormatting sqref="I7:I1034">
    <cfRule type="containsText" dxfId="2" priority="1" operator="containsText" text="NET">
      <formula>NOT(ISERROR(SEARCH("NET",I7)))</formula>
    </cfRule>
    <cfRule type="containsText" dxfId="1" priority="2" operator="containsText" text="Discontinued">
      <formula>NOT(ISERROR(SEARCH("Discontinued",I7)))</formula>
    </cfRule>
  </conditionalFormatting>
  <printOptions horizontalCentered="1"/>
  <pageMargins left="0.5" right="0.25" top="0.5" bottom="0.75" header="0.5" footer="0.5"/>
  <pageSetup scale="36" fitToHeight="0" orientation="portrait" horizontalDpi="400" r:id="rId1"/>
  <headerFooter alignWithMargins="0">
    <oddFooter>&amp;L&amp;9&amp;F&amp;C&amp;10Pricing is subject to change at any time with or without notice.  
Please check the Government Sales website or Tire-HQ for the latest pricing information.&amp;R&amp;P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137C-1CBE-46D1-9A58-D634C97F802C}">
  <sheetPr codeName="Sheet3">
    <pageSetUpPr fitToPage="1"/>
  </sheetPr>
  <dimension ref="A1:F39"/>
  <sheetViews>
    <sheetView zoomScale="70" zoomScaleNormal="70" workbookViewId="0"/>
  </sheetViews>
  <sheetFormatPr defaultColWidth="7.08984375" defaultRowHeight="15.6" x14ac:dyDescent="0.3"/>
  <cols>
    <col min="1" max="1" width="15.36328125" style="96" customWidth="1"/>
    <col min="2" max="2" width="33.6328125" style="71" customWidth="1"/>
    <col min="3" max="3" width="14.1796875" style="71" customWidth="1"/>
    <col min="4" max="4" width="36.36328125" style="71" customWidth="1"/>
    <col min="5" max="5" width="50" style="71" customWidth="1"/>
    <col min="6" max="6" width="29.90625" style="71" customWidth="1"/>
    <col min="7" max="16384" width="7.08984375" style="71"/>
  </cols>
  <sheetData>
    <row r="1" spans="1:6" x14ac:dyDescent="0.3">
      <c r="A1" s="65" t="s">
        <v>2304</v>
      </c>
      <c r="B1" s="66" t="s">
        <v>2305</v>
      </c>
      <c r="C1" s="67" t="s">
        <v>2306</v>
      </c>
      <c r="D1" s="68" t="s">
        <v>2307</v>
      </c>
      <c r="E1" s="69" t="s">
        <v>2308</v>
      </c>
      <c r="F1" s="70"/>
    </row>
    <row r="2" spans="1:6" ht="6" customHeight="1" x14ac:dyDescent="0.3">
      <c r="A2" s="124"/>
      <c r="B2" s="125"/>
      <c r="C2" s="125"/>
      <c r="D2" s="125"/>
      <c r="E2" s="126"/>
      <c r="F2" s="70"/>
    </row>
    <row r="3" spans="1:6" ht="31.2" x14ac:dyDescent="0.3">
      <c r="A3" s="72">
        <v>44220000</v>
      </c>
      <c r="B3" s="73" t="s">
        <v>2309</v>
      </c>
      <c r="C3" s="74">
        <v>15.85</v>
      </c>
      <c r="D3" s="75" t="s">
        <v>2310</v>
      </c>
      <c r="E3" s="75" t="s">
        <v>2311</v>
      </c>
      <c r="F3" s="76"/>
    </row>
    <row r="4" spans="1:6" ht="31.2" x14ac:dyDescent="0.3">
      <c r="A4" s="72">
        <v>44171000</v>
      </c>
      <c r="B4" s="73" t="s">
        <v>2312</v>
      </c>
      <c r="C4" s="74">
        <v>42.5</v>
      </c>
      <c r="D4" s="75" t="s">
        <v>2313</v>
      </c>
      <c r="E4" s="75" t="s">
        <v>2314</v>
      </c>
      <c r="F4" s="76"/>
    </row>
    <row r="5" spans="1:6" ht="6" customHeight="1" x14ac:dyDescent="0.3">
      <c r="A5" s="77"/>
      <c r="B5" s="78"/>
      <c r="C5" s="79"/>
      <c r="D5" s="80"/>
      <c r="E5" s="80"/>
      <c r="F5" s="76"/>
    </row>
    <row r="6" spans="1:6" ht="31.2" x14ac:dyDescent="0.3">
      <c r="A6" s="72">
        <v>41270000</v>
      </c>
      <c r="B6" s="73" t="s">
        <v>2315</v>
      </c>
      <c r="C6" s="74">
        <v>3.55</v>
      </c>
      <c r="D6" s="75" t="s">
        <v>2310</v>
      </c>
      <c r="E6" s="75" t="s">
        <v>2316</v>
      </c>
      <c r="F6" s="81"/>
    </row>
    <row r="7" spans="1:6" ht="31.2" x14ac:dyDescent="0.3">
      <c r="A7" s="72">
        <v>41168000</v>
      </c>
      <c r="B7" s="73" t="s">
        <v>2317</v>
      </c>
      <c r="C7" s="74">
        <v>7.95</v>
      </c>
      <c r="D7" s="75" t="s">
        <v>2310</v>
      </c>
      <c r="E7" s="75" t="s">
        <v>2318</v>
      </c>
      <c r="F7" s="76"/>
    </row>
    <row r="8" spans="1:6" ht="31.2" x14ac:dyDescent="0.3">
      <c r="A8" s="72">
        <v>41169000</v>
      </c>
      <c r="B8" s="73" t="s">
        <v>2319</v>
      </c>
      <c r="C8" s="74">
        <v>11</v>
      </c>
      <c r="D8" s="75" t="s">
        <v>2313</v>
      </c>
      <c r="E8" s="75" t="s">
        <v>2320</v>
      </c>
      <c r="F8" s="76"/>
    </row>
    <row r="9" spans="1:6" ht="6" customHeight="1" x14ac:dyDescent="0.3">
      <c r="A9" s="77"/>
      <c r="B9" s="78"/>
      <c r="C9" s="79"/>
      <c r="D9" s="80"/>
      <c r="E9" s="80"/>
      <c r="F9" s="82"/>
    </row>
    <row r="10" spans="1:6" ht="31.2" x14ac:dyDescent="0.3">
      <c r="A10" s="72">
        <v>44218000</v>
      </c>
      <c r="B10" s="73" t="s">
        <v>2321</v>
      </c>
      <c r="C10" s="74">
        <v>19.399999999999999</v>
      </c>
      <c r="D10" s="75" t="s">
        <v>2310</v>
      </c>
      <c r="E10" s="75" t="s">
        <v>2322</v>
      </c>
      <c r="F10" s="83"/>
    </row>
    <row r="11" spans="1:6" ht="31.2" x14ac:dyDescent="0.3">
      <c r="A11" s="72">
        <v>46996000</v>
      </c>
      <c r="B11" s="73" t="s">
        <v>2323</v>
      </c>
      <c r="C11" s="74">
        <v>53.5</v>
      </c>
      <c r="D11" s="75" t="s">
        <v>2324</v>
      </c>
      <c r="E11" s="75" t="s">
        <v>2325</v>
      </c>
      <c r="F11" s="76"/>
    </row>
    <row r="12" spans="1:6" x14ac:dyDescent="0.3">
      <c r="A12" s="72">
        <v>44183000</v>
      </c>
      <c r="B12" s="73" t="s">
        <v>2321</v>
      </c>
      <c r="C12" s="74">
        <v>53.5</v>
      </c>
      <c r="D12" s="75" t="s">
        <v>2326</v>
      </c>
      <c r="E12" s="75" t="s">
        <v>2325</v>
      </c>
      <c r="F12" s="76"/>
    </row>
    <row r="13" spans="1:6" ht="6" customHeight="1" x14ac:dyDescent="0.3">
      <c r="A13" s="77"/>
      <c r="B13" s="78"/>
      <c r="C13" s="79"/>
      <c r="D13" s="80"/>
      <c r="E13" s="80"/>
      <c r="F13" s="76"/>
    </row>
    <row r="14" spans="1:6" ht="31.2" x14ac:dyDescent="0.3">
      <c r="A14" s="72">
        <v>46692000</v>
      </c>
      <c r="B14" s="73" t="s">
        <v>2327</v>
      </c>
      <c r="C14" s="74">
        <v>8</v>
      </c>
      <c r="D14" s="75" t="s">
        <v>2310</v>
      </c>
      <c r="E14" s="75" t="s">
        <v>2328</v>
      </c>
      <c r="F14" s="84"/>
    </row>
    <row r="15" spans="1:6" ht="31.2" x14ac:dyDescent="0.3">
      <c r="A15" s="72">
        <v>40476000</v>
      </c>
      <c r="B15" s="73" t="s">
        <v>2329</v>
      </c>
      <c r="C15" s="74">
        <v>10.15</v>
      </c>
      <c r="D15" s="75" t="s">
        <v>2310</v>
      </c>
      <c r="E15" s="75" t="s">
        <v>2330</v>
      </c>
      <c r="F15" s="85"/>
    </row>
    <row r="16" spans="1:6" ht="31.2" x14ac:dyDescent="0.3">
      <c r="A16" s="72">
        <v>40479000</v>
      </c>
      <c r="B16" s="73" t="s">
        <v>2331</v>
      </c>
      <c r="C16" s="74">
        <v>38</v>
      </c>
      <c r="D16" s="75" t="s">
        <v>2332</v>
      </c>
      <c r="E16" s="75" t="s">
        <v>2328</v>
      </c>
      <c r="F16" s="84"/>
    </row>
    <row r="17" spans="1:6" ht="31.2" x14ac:dyDescent="0.3">
      <c r="A17" s="72">
        <v>46993000</v>
      </c>
      <c r="B17" s="73" t="s">
        <v>2333</v>
      </c>
      <c r="C17" s="74">
        <v>40</v>
      </c>
      <c r="D17" s="75" t="s">
        <v>2334</v>
      </c>
      <c r="E17" s="75" t="s">
        <v>2328</v>
      </c>
      <c r="F17" s="84"/>
    </row>
    <row r="18" spans="1:6" ht="6" customHeight="1" x14ac:dyDescent="0.3">
      <c r="A18" s="77"/>
      <c r="B18" s="78"/>
      <c r="C18" s="79"/>
      <c r="D18" s="80"/>
      <c r="E18" s="80"/>
      <c r="F18" s="84"/>
    </row>
    <row r="19" spans="1:6" ht="31.2" x14ac:dyDescent="0.3">
      <c r="A19" s="72">
        <v>46884000</v>
      </c>
      <c r="B19" s="73" t="s">
        <v>2335</v>
      </c>
      <c r="C19" s="74">
        <v>4.8499999999999996</v>
      </c>
      <c r="D19" s="75" t="s">
        <v>2310</v>
      </c>
      <c r="E19" s="75" t="s">
        <v>2336</v>
      </c>
      <c r="F19" s="81"/>
    </row>
    <row r="20" spans="1:6" ht="31.2" x14ac:dyDescent="0.3">
      <c r="A20" s="72">
        <v>46883000</v>
      </c>
      <c r="B20" s="73" t="s">
        <v>2337</v>
      </c>
      <c r="C20" s="74">
        <v>29</v>
      </c>
      <c r="D20" s="75" t="s">
        <v>2313</v>
      </c>
      <c r="E20" s="75" t="s">
        <v>2336</v>
      </c>
      <c r="F20" s="81"/>
    </row>
    <row r="21" spans="1:6" ht="6" customHeight="1" x14ac:dyDescent="0.3">
      <c r="A21" s="77"/>
      <c r="B21" s="78"/>
      <c r="C21" s="79"/>
      <c r="D21" s="80"/>
      <c r="E21" s="80"/>
      <c r="F21" s="81"/>
    </row>
    <row r="22" spans="1:6" ht="31.2" x14ac:dyDescent="0.3">
      <c r="A22" s="72">
        <v>40488000</v>
      </c>
      <c r="B22" s="73" t="s">
        <v>2338</v>
      </c>
      <c r="C22" s="74">
        <v>5</v>
      </c>
      <c r="D22" s="75" t="s">
        <v>2310</v>
      </c>
      <c r="E22" s="75" t="s">
        <v>2339</v>
      </c>
      <c r="F22" s="85"/>
    </row>
    <row r="23" spans="1:6" ht="31.2" x14ac:dyDescent="0.3">
      <c r="A23" s="72">
        <v>40489000</v>
      </c>
      <c r="B23" s="73" t="s">
        <v>2338</v>
      </c>
      <c r="C23" s="74">
        <v>12</v>
      </c>
      <c r="D23" s="75" t="s">
        <v>2313</v>
      </c>
      <c r="E23" s="75" t="s">
        <v>2339</v>
      </c>
      <c r="F23" s="85"/>
    </row>
    <row r="24" spans="1:6" ht="6" customHeight="1" x14ac:dyDescent="0.3">
      <c r="A24" s="77"/>
      <c r="B24" s="78"/>
      <c r="C24" s="79"/>
      <c r="D24" s="80"/>
      <c r="E24" s="80"/>
      <c r="F24" s="85"/>
    </row>
    <row r="25" spans="1:6" ht="31.2" x14ac:dyDescent="0.3">
      <c r="A25" s="72">
        <v>46911000</v>
      </c>
      <c r="B25" s="73" t="s">
        <v>2340</v>
      </c>
      <c r="C25" s="74">
        <v>58</v>
      </c>
      <c r="D25" s="75" t="s">
        <v>2341</v>
      </c>
      <c r="E25" s="75" t="s">
        <v>2342</v>
      </c>
      <c r="F25" s="82"/>
    </row>
    <row r="26" spans="1:6" x14ac:dyDescent="0.3">
      <c r="A26" s="72">
        <v>46245000</v>
      </c>
      <c r="B26" s="73" t="s">
        <v>2343</v>
      </c>
      <c r="C26" s="74">
        <v>66</v>
      </c>
      <c r="D26" s="75" t="s">
        <v>2341</v>
      </c>
      <c r="E26" s="75" t="s">
        <v>2344</v>
      </c>
      <c r="F26" s="86"/>
    </row>
    <row r="27" spans="1:6" ht="31.2" x14ac:dyDescent="0.3">
      <c r="A27" s="72">
        <v>46382000</v>
      </c>
      <c r="B27" s="73" t="s">
        <v>2345</v>
      </c>
      <c r="C27" s="74">
        <v>80.5</v>
      </c>
      <c r="D27" s="75" t="s">
        <v>2341</v>
      </c>
      <c r="E27" s="75" t="s">
        <v>2346</v>
      </c>
      <c r="F27" s="85"/>
    </row>
    <row r="28" spans="1:6" x14ac:dyDescent="0.3">
      <c r="A28" s="72">
        <v>46247000</v>
      </c>
      <c r="B28" s="73" t="s">
        <v>2347</v>
      </c>
      <c r="C28" s="74">
        <v>80.5</v>
      </c>
      <c r="D28" s="75" t="s">
        <v>2341</v>
      </c>
      <c r="E28" s="75" t="s">
        <v>2348</v>
      </c>
      <c r="F28" s="86"/>
    </row>
    <row r="29" spans="1:6" x14ac:dyDescent="0.3">
      <c r="A29" s="72">
        <v>46244000</v>
      </c>
      <c r="B29" s="73" t="s">
        <v>2349</v>
      </c>
      <c r="C29" s="74">
        <v>132</v>
      </c>
      <c r="D29" s="75" t="s">
        <v>2341</v>
      </c>
      <c r="E29" s="75" t="s">
        <v>2350</v>
      </c>
      <c r="F29" s="86"/>
    </row>
    <row r="30" spans="1:6" x14ac:dyDescent="0.3">
      <c r="A30" s="72">
        <v>46381000</v>
      </c>
      <c r="B30" s="73" t="s">
        <v>2351</v>
      </c>
      <c r="C30" s="74">
        <v>161</v>
      </c>
      <c r="D30" s="75" t="s">
        <v>2341</v>
      </c>
      <c r="E30" s="75" t="s">
        <v>2352</v>
      </c>
      <c r="F30" s="76"/>
    </row>
    <row r="31" spans="1:6" x14ac:dyDescent="0.3">
      <c r="A31" s="72">
        <v>46246000</v>
      </c>
      <c r="B31" s="73" t="s">
        <v>2353</v>
      </c>
      <c r="C31" s="74">
        <v>161</v>
      </c>
      <c r="D31" s="75" t="s">
        <v>2341</v>
      </c>
      <c r="E31" s="75" t="s">
        <v>2354</v>
      </c>
      <c r="F31" s="86"/>
    </row>
    <row r="32" spans="1:6" ht="6" customHeight="1" x14ac:dyDescent="0.3">
      <c r="A32" s="77"/>
      <c r="B32" s="78"/>
      <c r="C32" s="79"/>
      <c r="D32" s="80"/>
      <c r="E32" s="80"/>
      <c r="F32" s="86"/>
    </row>
    <row r="33" spans="1:6" ht="31.2" x14ac:dyDescent="0.3">
      <c r="A33" s="72">
        <v>46241000</v>
      </c>
      <c r="B33" s="73" t="s">
        <v>2355</v>
      </c>
      <c r="C33" s="74">
        <v>81</v>
      </c>
      <c r="D33" s="75" t="s">
        <v>2341</v>
      </c>
      <c r="E33" s="75" t="s">
        <v>2356</v>
      </c>
      <c r="F33" s="87"/>
    </row>
    <row r="34" spans="1:6" ht="31.2" x14ac:dyDescent="0.3">
      <c r="A34" s="72">
        <v>46243000</v>
      </c>
      <c r="B34" s="73" t="s">
        <v>2357</v>
      </c>
      <c r="C34" s="74">
        <v>95.75</v>
      </c>
      <c r="D34" s="75" t="s">
        <v>2341</v>
      </c>
      <c r="E34" s="75" t="s">
        <v>2358</v>
      </c>
      <c r="F34" s="82"/>
    </row>
    <row r="35" spans="1:6" ht="31.2" x14ac:dyDescent="0.3">
      <c r="A35" s="72">
        <v>46240000</v>
      </c>
      <c r="B35" s="73" t="s">
        <v>2359</v>
      </c>
      <c r="C35" s="74">
        <v>161</v>
      </c>
      <c r="D35" s="75" t="s">
        <v>2341</v>
      </c>
      <c r="E35" s="75" t="s">
        <v>2360</v>
      </c>
      <c r="F35" s="88"/>
    </row>
    <row r="36" spans="1:6" ht="31.2" x14ac:dyDescent="0.3">
      <c r="A36" s="72">
        <v>46242000</v>
      </c>
      <c r="B36" s="73" t="s">
        <v>2361</v>
      </c>
      <c r="C36" s="74">
        <v>191.25</v>
      </c>
      <c r="D36" s="75" t="s">
        <v>2341</v>
      </c>
      <c r="E36" s="75" t="s">
        <v>2362</v>
      </c>
      <c r="F36" s="82"/>
    </row>
    <row r="37" spans="1:6" ht="6.6" customHeight="1" x14ac:dyDescent="0.3">
      <c r="A37" s="89"/>
      <c r="B37" s="90"/>
      <c r="C37" s="91"/>
      <c r="D37" s="92"/>
      <c r="E37" s="93"/>
      <c r="F37" s="86"/>
    </row>
    <row r="38" spans="1:6" x14ac:dyDescent="0.3">
      <c r="A38" s="94"/>
      <c r="B38" s="84"/>
      <c r="C38" s="87"/>
      <c r="D38" s="95"/>
      <c r="E38" s="86"/>
      <c r="F38" s="82"/>
    </row>
    <row r="39" spans="1:6" x14ac:dyDescent="0.3">
      <c r="A39" s="127" t="s">
        <v>2363</v>
      </c>
      <c r="B39" s="128"/>
      <c r="C39" s="128"/>
      <c r="D39" s="128"/>
      <c r="E39" s="129"/>
    </row>
  </sheetData>
  <mergeCells count="2">
    <mergeCell ref="A2:E2"/>
    <mergeCell ref="A39:E39"/>
  </mergeCells>
  <conditionalFormatting sqref="A1:A1048576">
    <cfRule type="duplicateValues" dxfId="0" priority="1"/>
  </conditionalFormatting>
  <pageMargins left="0.25" right="0.25" top="0.75" bottom="0.75" header="0.3" footer="0.3"/>
  <pageSetup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M19"/>
  <sheetViews>
    <sheetView showGridLines="0" view="pageBreakPreview" zoomScaleNormal="85" zoomScaleSheetLayoutView="100" workbookViewId="0">
      <selection activeCell="A3" sqref="A3:I3"/>
    </sheetView>
  </sheetViews>
  <sheetFormatPr defaultRowHeight="15" x14ac:dyDescent="0.25"/>
  <cols>
    <col min="5" max="5" width="11.08984375" customWidth="1"/>
    <col min="6" max="6" width="12.54296875" customWidth="1"/>
    <col min="7" max="7" width="11.54296875" customWidth="1"/>
  </cols>
  <sheetData>
    <row r="1" spans="1:13" ht="15.6" x14ac:dyDescent="0.3">
      <c r="A1" s="21" t="s">
        <v>27</v>
      </c>
      <c r="B1" s="2"/>
      <c r="C1" s="2"/>
      <c r="D1" s="3"/>
      <c r="E1" s="2"/>
      <c r="F1" s="2"/>
      <c r="G1" s="2"/>
      <c r="H1" s="2"/>
      <c r="I1" s="4"/>
    </row>
    <row r="2" spans="1:13" ht="21" x14ac:dyDescent="0.4">
      <c r="A2" s="139" t="s">
        <v>2</v>
      </c>
      <c r="B2" s="140"/>
      <c r="C2" s="140"/>
      <c r="D2" s="140"/>
      <c r="E2" s="140"/>
      <c r="F2" s="140"/>
      <c r="G2" s="140"/>
      <c r="H2" s="140"/>
      <c r="I2" s="141"/>
    </row>
    <row r="3" spans="1:13" ht="17.399999999999999" x14ac:dyDescent="0.3">
      <c r="A3" s="131" t="s">
        <v>4439</v>
      </c>
      <c r="B3" s="132"/>
      <c r="C3" s="132"/>
      <c r="D3" s="132"/>
      <c r="E3" s="132"/>
      <c r="F3" s="132"/>
      <c r="G3" s="132"/>
      <c r="H3" s="132"/>
      <c r="I3" s="133"/>
    </row>
    <row r="4" spans="1:13" ht="17.399999999999999" x14ac:dyDescent="0.3">
      <c r="A4" s="131" t="s">
        <v>4224</v>
      </c>
      <c r="B4" s="132"/>
      <c r="C4" s="132"/>
      <c r="D4" s="132"/>
      <c r="E4" s="132"/>
      <c r="F4" s="132"/>
      <c r="G4" s="132"/>
      <c r="H4" s="132"/>
      <c r="I4" s="133"/>
    </row>
    <row r="5" spans="1:13" ht="17.399999999999999" x14ac:dyDescent="0.3">
      <c r="A5" s="17"/>
      <c r="B5" s="18"/>
      <c r="C5" s="18"/>
      <c r="D5" s="18"/>
      <c r="E5" s="18"/>
      <c r="F5" s="18"/>
      <c r="G5" s="18"/>
      <c r="H5" s="18"/>
      <c r="I5" s="19"/>
    </row>
    <row r="6" spans="1:13" s="20" customFormat="1" ht="32.25" customHeight="1" x14ac:dyDescent="0.25">
      <c r="A6" s="142"/>
      <c r="B6" s="143"/>
      <c r="C6" s="143"/>
      <c r="D6" s="143"/>
      <c r="E6" s="143"/>
      <c r="F6" s="143"/>
      <c r="G6" s="143"/>
      <c r="H6" s="143"/>
      <c r="I6" s="144"/>
    </row>
    <row r="7" spans="1:13" ht="16.2" thickBot="1" x14ac:dyDescent="0.35">
      <c r="A7" s="5"/>
      <c r="B7" s="6"/>
      <c r="C7" s="6"/>
      <c r="D7" s="7"/>
      <c r="E7" s="6"/>
      <c r="F7" s="22" t="s">
        <v>13</v>
      </c>
      <c r="G7" s="6" t="s">
        <v>14</v>
      </c>
      <c r="H7" s="6"/>
      <c r="I7" s="8"/>
    </row>
    <row r="8" spans="1:13" ht="16.2" thickBot="1" x14ac:dyDescent="0.35">
      <c r="A8" s="134" t="s">
        <v>3</v>
      </c>
      <c r="B8" s="135"/>
      <c r="C8" s="9">
        <v>7905</v>
      </c>
      <c r="D8" s="138" t="s">
        <v>612</v>
      </c>
      <c r="E8" s="138"/>
      <c r="F8" s="40">
        <v>0.52500000000000002</v>
      </c>
      <c r="G8" s="23">
        <f t="shared" ref="G8:G12" si="0">1-F8</f>
        <v>0.47499999999999998</v>
      </c>
      <c r="H8" s="6"/>
      <c r="I8" s="34"/>
    </row>
    <row r="9" spans="1:13" ht="16.2" thickBot="1" x14ac:dyDescent="0.35">
      <c r="A9" s="134" t="s">
        <v>3</v>
      </c>
      <c r="B9" s="135"/>
      <c r="C9" s="9">
        <v>7925</v>
      </c>
      <c r="D9" s="138" t="s">
        <v>613</v>
      </c>
      <c r="E9" s="138"/>
      <c r="F9" s="40">
        <v>0.48</v>
      </c>
      <c r="G9" s="23">
        <f t="shared" si="0"/>
        <v>0.52</v>
      </c>
      <c r="H9" s="6"/>
      <c r="I9" s="8"/>
      <c r="M9" s="35"/>
    </row>
    <row r="10" spans="1:13" ht="16.2" thickBot="1" x14ac:dyDescent="0.35">
      <c r="A10" s="134" t="s">
        <v>3</v>
      </c>
      <c r="B10" s="135"/>
      <c r="C10" s="9">
        <v>7941</v>
      </c>
      <c r="D10" s="138" t="s">
        <v>614</v>
      </c>
      <c r="E10" s="138"/>
      <c r="F10" s="40">
        <v>0.48</v>
      </c>
      <c r="G10" s="23">
        <f t="shared" si="0"/>
        <v>0.52</v>
      </c>
      <c r="H10" s="6"/>
      <c r="I10" s="8"/>
    </row>
    <row r="11" spans="1:13" ht="16.2" thickBot="1" x14ac:dyDescent="0.35">
      <c r="A11" s="134" t="s">
        <v>3</v>
      </c>
      <c r="B11" s="135"/>
      <c r="C11" s="9">
        <v>1170</v>
      </c>
      <c r="D11" s="138" t="s">
        <v>615</v>
      </c>
      <c r="E11" s="138"/>
      <c r="F11" s="40">
        <v>0.6</v>
      </c>
      <c r="G11" s="23">
        <f t="shared" si="0"/>
        <v>0.4</v>
      </c>
      <c r="H11" s="6"/>
      <c r="I11" s="8"/>
    </row>
    <row r="12" spans="1:13" ht="16.2" thickBot="1" x14ac:dyDescent="0.35">
      <c r="A12" s="134" t="s">
        <v>3</v>
      </c>
      <c r="B12" s="135"/>
      <c r="C12" s="9">
        <v>7955</v>
      </c>
      <c r="D12" s="138" t="s">
        <v>616</v>
      </c>
      <c r="E12" s="138"/>
      <c r="F12" s="40">
        <v>0.6</v>
      </c>
      <c r="G12" s="23">
        <f t="shared" si="0"/>
        <v>0.4</v>
      </c>
      <c r="H12" s="33" t="s">
        <v>891</v>
      </c>
      <c r="I12" s="32" t="s">
        <v>891</v>
      </c>
    </row>
    <row r="13" spans="1:13" ht="15.75" customHeight="1" thickBot="1" x14ac:dyDescent="0.35">
      <c r="A13" s="58"/>
      <c r="B13" s="59"/>
      <c r="C13" s="59"/>
      <c r="D13" s="138" t="s">
        <v>2283</v>
      </c>
      <c r="E13" s="138"/>
      <c r="F13" s="40">
        <v>0.75249999999999995</v>
      </c>
      <c r="G13" s="23">
        <f t="shared" ref="G13" si="1">1-F13</f>
        <v>0.24750000000000005</v>
      </c>
      <c r="H13" s="6"/>
      <c r="I13" s="8"/>
    </row>
    <row r="14" spans="1:13" ht="15" customHeight="1" x14ac:dyDescent="0.3">
      <c r="A14" s="58"/>
      <c r="B14" s="59"/>
      <c r="C14" s="59"/>
      <c r="D14" s="59"/>
      <c r="E14" s="59"/>
      <c r="F14" s="59"/>
      <c r="G14" s="59"/>
      <c r="H14" s="6"/>
      <c r="I14" s="8"/>
    </row>
    <row r="15" spans="1:13" ht="15" customHeight="1" x14ac:dyDescent="0.3">
      <c r="A15" s="58"/>
      <c r="B15" s="59"/>
      <c r="C15" s="59"/>
      <c r="D15" s="59"/>
      <c r="E15" s="59"/>
      <c r="F15" s="59"/>
      <c r="G15" s="59"/>
      <c r="H15" s="6"/>
      <c r="I15" s="8"/>
    </row>
    <row r="16" spans="1:13" ht="16.2" thickBot="1" x14ac:dyDescent="0.35">
      <c r="A16" s="5"/>
      <c r="B16" s="6"/>
      <c r="C16" s="6"/>
      <c r="D16" s="7"/>
      <c r="E16" s="6"/>
      <c r="F16" s="6"/>
      <c r="G16" s="6"/>
      <c r="H16" s="6"/>
      <c r="I16" s="8"/>
    </row>
    <row r="17" spans="1:9" x14ac:dyDescent="0.25">
      <c r="A17" s="5"/>
      <c r="B17" s="130" t="s">
        <v>617</v>
      </c>
      <c r="C17" s="130"/>
      <c r="D17" s="130"/>
      <c r="E17" s="130"/>
      <c r="F17" s="136">
        <v>46204</v>
      </c>
      <c r="G17" s="6"/>
      <c r="H17" s="6"/>
      <c r="I17" s="8"/>
    </row>
    <row r="18" spans="1:9" ht="16.2" thickBot="1" x14ac:dyDescent="0.3">
      <c r="A18" s="10"/>
      <c r="B18" s="130"/>
      <c r="C18" s="130"/>
      <c r="D18" s="130"/>
      <c r="E18" s="130"/>
      <c r="F18" s="137"/>
      <c r="G18" s="6"/>
      <c r="H18" s="6"/>
      <c r="I18" s="8"/>
    </row>
    <row r="19" spans="1:9" ht="16.2" thickBot="1" x14ac:dyDescent="0.35">
      <c r="A19" s="11"/>
      <c r="B19" s="12"/>
      <c r="C19" s="12"/>
      <c r="D19" s="13"/>
      <c r="E19" s="12"/>
      <c r="F19" s="12"/>
      <c r="G19" s="12"/>
      <c r="H19" s="12"/>
      <c r="I19" s="14"/>
    </row>
  </sheetData>
  <mergeCells count="17">
    <mergeCell ref="A2:I2"/>
    <mergeCell ref="D8:E8"/>
    <mergeCell ref="D9:E9"/>
    <mergeCell ref="A8:B8"/>
    <mergeCell ref="A9:B9"/>
    <mergeCell ref="A6:I6"/>
    <mergeCell ref="B17:E18"/>
    <mergeCell ref="A3:I3"/>
    <mergeCell ref="A10:B10"/>
    <mergeCell ref="F17:F18"/>
    <mergeCell ref="A11:B11"/>
    <mergeCell ref="D11:E11"/>
    <mergeCell ref="D12:E12"/>
    <mergeCell ref="D10:E10"/>
    <mergeCell ref="A4:I4"/>
    <mergeCell ref="A12:B12"/>
    <mergeCell ref="D13:E13"/>
  </mergeCells>
  <phoneticPr fontId="13" type="noConversion"/>
  <dataValidations count="1">
    <dataValidation type="list" allowBlank="1" showInputMessage="1" showErrorMessage="1" sqref="F17:F18" xr:uid="{00000000-0002-0000-0000-000000000000}">
      <formula1>"7/1/2026, 7/1/2025,1/1/2024, 2/1/2023,1/1/2023, 4/1/2022, 2/1/2022,10/1/2021,2/1/2021,2/1/2020,7/1/2018"</formula1>
    </dataValidation>
  </dataValidations>
  <pageMargins left="0.75" right="0.75" top="1" bottom="1" header="0.5" footer="0.5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Available</vt:lpstr>
      <vt:lpstr>Retread</vt:lpstr>
      <vt:lpstr>Service Pricing</vt:lpstr>
      <vt:lpstr>Factors</vt:lpstr>
      <vt:lpstr>Available!Print_Titles</vt:lpstr>
      <vt:lpstr>Retread!Print_Titles</vt:lpstr>
      <vt:lpstr>'Service Pricing'!Print_Titles</vt:lpstr>
    </vt:vector>
  </TitlesOfParts>
  <Company>Goodyear Tire &amp; Rubber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Goodyear Tire &amp; Rubber Co.;joseph_scalfaro@goodyear.com</dc:creator>
  <cp:lastModifiedBy>Kenny Miller</cp:lastModifiedBy>
  <cp:lastPrinted>2026-01-02T20:42:25Z</cp:lastPrinted>
  <dcterms:created xsi:type="dcterms:W3CDTF">2001-05-17T12:10:19Z</dcterms:created>
  <dcterms:modified xsi:type="dcterms:W3CDTF">2026-06-22T17:51:12Z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NewReviewCycle">
    <vt:lpwstr/>
  </property>
</Properties>
</file>