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Transit Vehicles\2026\MAs\Coach Equip Bus\"/>
    </mc:Choice>
  </mc:AlternateContent>
  <xr:revisionPtr revIDLastSave="0" documentId="13_ncr:1_{4CC64D38-E32B-41F7-938C-86FF3B242D38}" xr6:coauthVersionLast="36" xr6:coauthVersionMax="36" xr10:uidLastSave="{00000000-0000-0000-0000-000000000000}"/>
  <bookViews>
    <workbookView xWindow="0" yWindow="0" windowWidth="28800" windowHeight="12108" xr2:uid="{054B490C-F9C8-4977-A75A-0F5DD1B976CB}"/>
  </bookViews>
  <sheets>
    <sheet name="3.1-2A" sheetId="1" r:id="rId1"/>
    <sheet name="3.1-3A" sheetId="2" r:id="rId2"/>
    <sheet name="3.1-4A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3" l="1"/>
  <c r="I37" i="2"/>
  <c r="I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tc={72FF9F5A-307D-402F-966B-75C6A5452FB0}</author>
  </authors>
  <commentList>
    <comment ref="A37" authorId="0" shapeId="0" xr:uid="{7D6AB77F-8B69-4D4C-9066-1B1984070F0D}">
      <text>
        <r>
          <rPr>
            <sz val="10"/>
            <color rgb="FF000000"/>
            <rFont val="Times New Roman"/>
            <family val="1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Remove “evaluated”?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tc={B46029E2-5859-4C8B-8736-76E6660F406F}</author>
  </authors>
  <commentList>
    <comment ref="A37" authorId="0" shapeId="0" xr:uid="{384E76E6-ABC8-4ED7-A870-C542E11D6D1A}">
      <text>
        <r>
          <rPr>
            <sz val="10"/>
            <color rgb="FF000000"/>
            <rFont val="Times New Roman"/>
            <family val="1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Remove “Evaluated” </t>
        </r>
      </text>
    </comment>
  </commentList>
</comments>
</file>

<file path=xl/sharedStrings.xml><?xml version="1.0" encoding="utf-8"?>
<sst xmlns="http://schemas.openxmlformats.org/spreadsheetml/2006/main" count="180" uniqueCount="62">
  <si>
    <t xml:space="preserve">ATTACHMENT I - CATEGORY 3.1 - LIGHT DUTY CUTAWAY </t>
  </si>
  <si>
    <t>3.1-2A COST SHEET:  Class B:  Body on Light Duty Van Chassis, 158-159" WB, 22’–24’ Vehicle Length, 14,200 to 14,500# GVWR</t>
  </si>
  <si>
    <t>GENERAL INFORMATION</t>
  </si>
  <si>
    <t>COMPANY NAME:</t>
  </si>
  <si>
    <t>Coach and Equipment Bus Sales</t>
  </si>
  <si>
    <t>FTA / NON-FTA:</t>
  </si>
  <si>
    <t>FTA</t>
  </si>
  <si>
    <t>FUEL/PROPULSION SOURCE:</t>
  </si>
  <si>
    <t>Gas</t>
  </si>
  <si>
    <t>FLOOR:</t>
  </si>
  <si>
    <t>High Floor</t>
  </si>
  <si>
    <t>DELIVERY CHARGE ($/mi):</t>
  </si>
  <si>
    <t>WARRANTY LABOR RATE PER HOUR:</t>
  </si>
  <si>
    <t>BASE VEHICLE INFORMATION</t>
  </si>
  <si>
    <t>VEHICLE DESCRIPTION</t>
  </si>
  <si>
    <t>MAKE &amp; MODEL</t>
  </si>
  <si>
    <t>BASE PRICE</t>
  </si>
  <si>
    <t>3.1-2A: Class B:  Body on Light Duty Van Chassis, 158-159" WB, 22’–24’ Vehicle Length, 14,200 to 14,500# GVWR</t>
  </si>
  <si>
    <t>Ford E-450 Coach and Equipment Phoenix</t>
  </si>
  <si>
    <t>VEHICLE ATTRIBUTES</t>
  </si>
  <si>
    <t>Please describe each "Attribute" that is included. If not applicable, (i.e. Alternator for Electric Bus), enter N/A</t>
  </si>
  <si>
    <t>#</t>
  </si>
  <si>
    <t>ATTRIBUTE/CATEGORY</t>
  </si>
  <si>
    <t>ATTRIBUTE DESCRIPTION</t>
  </si>
  <si>
    <t>Engine</t>
  </si>
  <si>
    <t xml:space="preserve">7.3L V8 </t>
  </si>
  <si>
    <t>Transmission</t>
  </si>
  <si>
    <t>Automatic</t>
  </si>
  <si>
    <t>Wheels and Tires</t>
  </si>
  <si>
    <t>LT225/75Rx16E</t>
  </si>
  <si>
    <t>Fire Suppression System</t>
  </si>
  <si>
    <t>N/A</t>
  </si>
  <si>
    <t>Bumpers</t>
  </si>
  <si>
    <t>Front and Rear</t>
  </si>
  <si>
    <t>Air Suspension</t>
  </si>
  <si>
    <t>HVAC System</t>
  </si>
  <si>
    <t>Brake System</t>
  </si>
  <si>
    <t>Hydraulic</t>
  </si>
  <si>
    <t>Air Compressor</t>
  </si>
  <si>
    <t>Cooling System</t>
  </si>
  <si>
    <t>Ford OEM and MCC</t>
  </si>
  <si>
    <t>Alternator</t>
  </si>
  <si>
    <t>240amp</t>
  </si>
  <si>
    <t>Steering</t>
  </si>
  <si>
    <t>Power-Assisted</t>
  </si>
  <si>
    <t>Propshaft/Driveshaft</t>
  </si>
  <si>
    <t>U-Joints</t>
  </si>
  <si>
    <t>Axles</t>
  </si>
  <si>
    <t>Multiplexing</t>
  </si>
  <si>
    <t>Seating</t>
  </si>
  <si>
    <t>12 ambulatory/2 wheelchair</t>
  </si>
  <si>
    <t>Body Style</t>
  </si>
  <si>
    <t>Cutaway</t>
  </si>
  <si>
    <t>Telma Brake Retarder</t>
  </si>
  <si>
    <t>TOTAL EVALUATED COST:</t>
  </si>
  <si>
    <t>3.1-3A COST SHEET:  Class C: Body on Light Duty Van Chassis, 176"-186" WB, 24'-26' Vehicle Length, 14,200 to 14,500# GVWR</t>
  </si>
  <si>
    <t>3.1-3A:  Class C: Body on Light Duty Van Chassis, 176"-186" WB, 24'-26' Vehicle Length, 14,200 to 14,500# GVWR</t>
  </si>
  <si>
    <t>14 ambulatory/2 wheelchair</t>
  </si>
  <si>
    <t>3.1-4A COST SHEET: Class D:  Body on Light Duty Van Chassis, 176"-186" WB, 24'-27' Vehicle Length, 14,500#+ GVWR</t>
  </si>
  <si>
    <t xml:space="preserve">Coach and Equipment Bus Sales </t>
  </si>
  <si>
    <t>3.1-4A: Class D:  Body on Light Duty Van Chassis, 176"-186" WB, 24'-27' Vehicle Length, 14,500#+ GVWR</t>
  </si>
  <si>
    <t>14 ambulatory/2 wheelchair or 10 ambulatory/3 wheelchair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</si>
</sst>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9" fontId="5" fillId="4" borderId="2" xfId="0" applyNumberFormat="1" applyFont="1" applyFill="1" applyBorder="1" applyAlignment="1">
      <alignment horizontal="left" vertical="top"/>
    </xf>
    <xf numFmtId="44" fontId="5" fillId="4" borderId="2" xfId="1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44" fontId="3" fillId="4" borderId="1" xfId="1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44" fontId="4" fillId="0" borderId="0" xfId="1" applyFont="1" applyAlignment="1">
      <alignment horizontal="left" vertical="top"/>
    </xf>
    <xf numFmtId="44" fontId="5" fillId="4" borderId="1" xfId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rives/NASPO%20RFP%2025-023%20NM%20-%20Transit%20Vehicles%20and%20Related%20Options,%20Equipment%20and%20Accessories/Contract%20Docs/NASPO%20Master%20Agreements/Draft%20MAs/Coach%20and%20Equipment%20Bus%20Sales,%20Inc/Attachment%20D%20-%20Pricing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ttachment%20D%20-%20Pric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3.1-1A"/>
      <sheetName val="3.1-1B"/>
      <sheetName val="3.1-2A"/>
      <sheetName val="3.1-2B"/>
      <sheetName val="3.1-3A"/>
      <sheetName val="3.1-3B"/>
      <sheetName val="3.1-4A"/>
      <sheetName val="3.1-4B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A55CA-3B2C-4111-B394-4FF7A63ADAF4}">
  <dimension ref="A1:I37"/>
  <sheetViews>
    <sheetView tabSelected="1" workbookViewId="0">
      <selection activeCell="D5" sqref="D5:I5"/>
    </sheetView>
  </sheetViews>
  <sheetFormatPr defaultColWidth="7.5546875" defaultRowHeight="13.2" x14ac:dyDescent="0.3"/>
  <cols>
    <col min="1" max="2" width="7.5546875" style="1"/>
    <col min="3" max="3" width="15.44140625" style="1" customWidth="1"/>
    <col min="4" max="4" width="14" style="1" customWidth="1"/>
    <col min="5" max="8" width="7.5546875" style="1"/>
    <col min="9" max="9" width="16.6640625" style="1" customWidth="1"/>
    <col min="10" max="16384" width="7.5546875" style="1"/>
  </cols>
  <sheetData>
    <row r="1" spans="1:9" ht="17.399999999999999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2.1" customHeight="1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ht="15" x14ac:dyDescent="0.3">
      <c r="A3" s="2"/>
    </row>
    <row r="4" spans="1:9" ht="15.6" x14ac:dyDescent="0.3">
      <c r="A4" s="19" t="s">
        <v>2</v>
      </c>
      <c r="B4" s="19"/>
      <c r="C4" s="19"/>
      <c r="D4" s="19"/>
      <c r="E4" s="19"/>
      <c r="F4" s="19"/>
      <c r="G4" s="19"/>
      <c r="H4" s="19"/>
      <c r="I4" s="19"/>
    </row>
    <row r="5" spans="1:9" ht="15.6" x14ac:dyDescent="0.3">
      <c r="A5" s="25" t="s">
        <v>3</v>
      </c>
      <c r="B5" s="25"/>
      <c r="C5" s="25"/>
      <c r="D5" s="30" t="s">
        <v>4</v>
      </c>
      <c r="E5" s="30"/>
      <c r="F5" s="30"/>
      <c r="G5" s="30"/>
      <c r="H5" s="30"/>
      <c r="I5" s="30"/>
    </row>
    <row r="6" spans="1:9" ht="15.6" x14ac:dyDescent="0.3">
      <c r="A6" s="21" t="s">
        <v>5</v>
      </c>
      <c r="B6" s="22"/>
      <c r="C6" s="22"/>
      <c r="D6" s="23"/>
      <c r="E6" s="23"/>
      <c r="F6" s="23"/>
      <c r="G6" s="23"/>
      <c r="H6" s="24"/>
      <c r="I6" s="3" t="s">
        <v>6</v>
      </c>
    </row>
    <row r="7" spans="1:9" ht="15.6" x14ac:dyDescent="0.3">
      <c r="A7" s="21" t="s">
        <v>7</v>
      </c>
      <c r="B7" s="22"/>
      <c r="C7" s="22"/>
      <c r="D7" s="23"/>
      <c r="E7" s="23"/>
      <c r="F7" s="23"/>
      <c r="G7" s="23"/>
      <c r="H7" s="24"/>
      <c r="I7" s="3" t="s">
        <v>8</v>
      </c>
    </row>
    <row r="8" spans="1:9" ht="15.6" x14ac:dyDescent="0.3">
      <c r="A8" s="21" t="s">
        <v>9</v>
      </c>
      <c r="B8" s="22"/>
      <c r="C8" s="22"/>
      <c r="D8" s="23"/>
      <c r="E8" s="23"/>
      <c r="F8" s="23"/>
      <c r="G8" s="23"/>
      <c r="H8" s="24"/>
      <c r="I8" s="3" t="s">
        <v>10</v>
      </c>
    </row>
    <row r="9" spans="1:9" ht="15.6" x14ac:dyDescent="0.3">
      <c r="A9" s="21" t="s">
        <v>11</v>
      </c>
      <c r="B9" s="22"/>
      <c r="C9" s="22"/>
      <c r="D9" s="23"/>
      <c r="E9" s="23"/>
      <c r="F9" s="23"/>
      <c r="G9" s="23"/>
      <c r="H9" s="24"/>
      <c r="I9" s="4">
        <v>2</v>
      </c>
    </row>
    <row r="10" spans="1:9" ht="15.6" x14ac:dyDescent="0.3">
      <c r="A10" s="21" t="s">
        <v>12</v>
      </c>
      <c r="B10" s="22"/>
      <c r="C10" s="22"/>
      <c r="D10" s="23"/>
      <c r="E10" s="23"/>
      <c r="F10" s="23"/>
      <c r="G10" s="23"/>
      <c r="H10" s="24"/>
      <c r="I10" s="4">
        <v>185</v>
      </c>
    </row>
    <row r="11" spans="1:9" ht="15.6" x14ac:dyDescent="0.3">
      <c r="A11" s="19" t="s">
        <v>13</v>
      </c>
      <c r="B11" s="19"/>
      <c r="C11" s="19"/>
      <c r="D11" s="19"/>
      <c r="E11" s="19"/>
      <c r="F11" s="19"/>
      <c r="G11" s="19"/>
      <c r="H11" s="19"/>
      <c r="I11" s="19"/>
    </row>
    <row r="12" spans="1:9" ht="15.6" x14ac:dyDescent="0.3">
      <c r="A12" s="25" t="s">
        <v>14</v>
      </c>
      <c r="B12" s="13"/>
      <c r="C12" s="13"/>
      <c r="D12" s="14"/>
      <c r="E12" s="26" t="s">
        <v>15</v>
      </c>
      <c r="F12" s="27"/>
      <c r="G12" s="27"/>
      <c r="H12" s="27"/>
      <c r="I12" s="5" t="s">
        <v>16</v>
      </c>
    </row>
    <row r="13" spans="1:9" ht="51" customHeight="1" x14ac:dyDescent="0.3">
      <c r="A13" s="17" t="s">
        <v>17</v>
      </c>
      <c r="B13" s="17"/>
      <c r="C13" s="17"/>
      <c r="D13" s="18"/>
      <c r="E13" s="16" t="s">
        <v>18</v>
      </c>
      <c r="F13" s="16"/>
      <c r="G13" s="16"/>
      <c r="H13" s="14"/>
      <c r="I13" s="6">
        <v>139000</v>
      </c>
    </row>
    <row r="14" spans="1:9" ht="15.6" x14ac:dyDescent="0.3">
      <c r="A14" s="19" t="s">
        <v>19</v>
      </c>
      <c r="B14" s="19"/>
      <c r="C14" s="19"/>
      <c r="D14" s="19"/>
      <c r="E14" s="19"/>
      <c r="F14" s="19"/>
      <c r="G14" s="19"/>
      <c r="H14" s="19"/>
      <c r="I14" s="19"/>
    </row>
    <row r="15" spans="1:9" s="2" customFormat="1" ht="15" x14ac:dyDescent="0.3">
      <c r="A15" s="20" t="s">
        <v>20</v>
      </c>
      <c r="B15" s="20"/>
      <c r="C15" s="20"/>
      <c r="D15" s="20"/>
      <c r="E15" s="20"/>
      <c r="F15" s="20"/>
      <c r="G15" s="20"/>
      <c r="H15" s="20"/>
      <c r="I15" s="20"/>
    </row>
    <row r="16" spans="1:9" s="2" customFormat="1" ht="15.9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</row>
    <row r="17" spans="1:9" s="8" customFormat="1" ht="15.6" x14ac:dyDescent="0.3">
      <c r="A17" s="7" t="s">
        <v>21</v>
      </c>
      <c r="B17" s="19" t="s">
        <v>22</v>
      </c>
      <c r="C17" s="19"/>
      <c r="D17" s="19"/>
      <c r="E17" s="19" t="s">
        <v>23</v>
      </c>
      <c r="F17" s="19"/>
      <c r="G17" s="19"/>
      <c r="H17" s="19"/>
      <c r="I17" s="19"/>
    </row>
    <row r="18" spans="1:9" s="2" customFormat="1" ht="15" x14ac:dyDescent="0.3">
      <c r="A18" s="9">
        <v>1</v>
      </c>
      <c r="B18" s="13" t="s">
        <v>24</v>
      </c>
      <c r="C18" s="14"/>
      <c r="D18" s="14"/>
      <c r="E18" s="15" t="s">
        <v>25</v>
      </c>
      <c r="F18" s="16"/>
      <c r="G18" s="16"/>
      <c r="H18" s="16"/>
      <c r="I18" s="16"/>
    </row>
    <row r="19" spans="1:9" s="2" customFormat="1" ht="15" x14ac:dyDescent="0.3">
      <c r="A19" s="9">
        <v>2</v>
      </c>
      <c r="B19" s="13" t="s">
        <v>26</v>
      </c>
      <c r="C19" s="14"/>
      <c r="D19" s="14"/>
      <c r="E19" s="15" t="s">
        <v>27</v>
      </c>
      <c r="F19" s="16"/>
      <c r="G19" s="16"/>
      <c r="H19" s="16"/>
      <c r="I19" s="16"/>
    </row>
    <row r="20" spans="1:9" s="2" customFormat="1" ht="15" x14ac:dyDescent="0.3">
      <c r="A20" s="9">
        <v>3</v>
      </c>
      <c r="B20" s="13" t="s">
        <v>28</v>
      </c>
      <c r="C20" s="14"/>
      <c r="D20" s="14"/>
      <c r="E20" s="15" t="s">
        <v>29</v>
      </c>
      <c r="F20" s="16"/>
      <c r="G20" s="16"/>
      <c r="H20" s="16"/>
      <c r="I20" s="16"/>
    </row>
    <row r="21" spans="1:9" s="2" customFormat="1" ht="15" x14ac:dyDescent="0.3">
      <c r="A21" s="9">
        <v>4</v>
      </c>
      <c r="B21" s="13" t="s">
        <v>30</v>
      </c>
      <c r="C21" s="14"/>
      <c r="D21" s="14"/>
      <c r="E21" s="15" t="s">
        <v>31</v>
      </c>
      <c r="F21" s="16"/>
      <c r="G21" s="16"/>
      <c r="H21" s="16"/>
      <c r="I21" s="16"/>
    </row>
    <row r="22" spans="1:9" s="2" customFormat="1" ht="15" x14ac:dyDescent="0.3">
      <c r="A22" s="9">
        <v>5</v>
      </c>
      <c r="B22" s="13" t="s">
        <v>32</v>
      </c>
      <c r="C22" s="14"/>
      <c r="D22" s="14"/>
      <c r="E22" s="15" t="s">
        <v>33</v>
      </c>
      <c r="F22" s="16"/>
      <c r="G22" s="16"/>
      <c r="H22" s="16"/>
      <c r="I22" s="16"/>
    </row>
    <row r="23" spans="1:9" s="2" customFormat="1" ht="15" x14ac:dyDescent="0.3">
      <c r="A23" s="9">
        <v>6</v>
      </c>
      <c r="B23" s="13" t="s">
        <v>34</v>
      </c>
      <c r="C23" s="14"/>
      <c r="D23" s="14"/>
      <c r="E23" s="15" t="s">
        <v>31</v>
      </c>
      <c r="F23" s="16"/>
      <c r="G23" s="16"/>
      <c r="H23" s="16"/>
      <c r="I23" s="16"/>
    </row>
    <row r="24" spans="1:9" s="2" customFormat="1" ht="15" x14ac:dyDescent="0.3">
      <c r="A24" s="9">
        <v>7</v>
      </c>
      <c r="B24" s="13" t="s">
        <v>35</v>
      </c>
      <c r="C24" s="14"/>
      <c r="D24" s="14"/>
      <c r="E24" s="15" t="s">
        <v>31</v>
      </c>
      <c r="F24" s="16"/>
      <c r="G24" s="16"/>
      <c r="H24" s="16"/>
      <c r="I24" s="16"/>
    </row>
    <row r="25" spans="1:9" s="2" customFormat="1" ht="15" x14ac:dyDescent="0.3">
      <c r="A25" s="9">
        <v>8</v>
      </c>
      <c r="B25" s="13" t="s">
        <v>36</v>
      </c>
      <c r="C25" s="14"/>
      <c r="D25" s="14"/>
      <c r="E25" s="15" t="s">
        <v>37</v>
      </c>
      <c r="F25" s="16"/>
      <c r="G25" s="16"/>
      <c r="H25" s="16"/>
      <c r="I25" s="16"/>
    </row>
    <row r="26" spans="1:9" s="2" customFormat="1" ht="15" x14ac:dyDescent="0.3">
      <c r="A26" s="9">
        <v>9</v>
      </c>
      <c r="B26" s="13" t="s">
        <v>38</v>
      </c>
      <c r="C26" s="14"/>
      <c r="D26" s="14"/>
      <c r="E26" s="15" t="s">
        <v>31</v>
      </c>
      <c r="F26" s="16"/>
      <c r="G26" s="16"/>
      <c r="H26" s="16"/>
      <c r="I26" s="16"/>
    </row>
    <row r="27" spans="1:9" s="2" customFormat="1" ht="15" x14ac:dyDescent="0.3">
      <c r="A27" s="9">
        <v>10</v>
      </c>
      <c r="B27" s="13" t="s">
        <v>39</v>
      </c>
      <c r="C27" s="14"/>
      <c r="D27" s="14"/>
      <c r="E27" s="15" t="s">
        <v>40</v>
      </c>
      <c r="F27" s="16"/>
      <c r="G27" s="16"/>
      <c r="H27" s="16"/>
      <c r="I27" s="16"/>
    </row>
    <row r="28" spans="1:9" s="2" customFormat="1" ht="15" x14ac:dyDescent="0.3">
      <c r="A28" s="9">
        <v>11</v>
      </c>
      <c r="B28" s="13" t="s">
        <v>41</v>
      </c>
      <c r="C28" s="14"/>
      <c r="D28" s="14"/>
      <c r="E28" s="15" t="s">
        <v>42</v>
      </c>
      <c r="F28" s="16"/>
      <c r="G28" s="16"/>
      <c r="H28" s="16"/>
      <c r="I28" s="16"/>
    </row>
    <row r="29" spans="1:9" s="2" customFormat="1" ht="15" x14ac:dyDescent="0.3">
      <c r="A29" s="9">
        <v>12</v>
      </c>
      <c r="B29" s="13" t="s">
        <v>43</v>
      </c>
      <c r="C29" s="14"/>
      <c r="D29" s="14"/>
      <c r="E29" s="15" t="s">
        <v>44</v>
      </c>
      <c r="F29" s="16"/>
      <c r="G29" s="16"/>
      <c r="H29" s="16"/>
      <c r="I29" s="16"/>
    </row>
    <row r="30" spans="1:9" s="2" customFormat="1" ht="15" x14ac:dyDescent="0.3">
      <c r="A30" s="9">
        <v>13</v>
      </c>
      <c r="B30" s="13" t="s">
        <v>45</v>
      </c>
      <c r="C30" s="14"/>
      <c r="D30" s="14"/>
      <c r="E30" s="15" t="s">
        <v>46</v>
      </c>
      <c r="F30" s="16"/>
      <c r="G30" s="16"/>
      <c r="H30" s="16"/>
      <c r="I30" s="16"/>
    </row>
    <row r="31" spans="1:9" s="2" customFormat="1" ht="15" x14ac:dyDescent="0.3">
      <c r="A31" s="9">
        <v>14</v>
      </c>
      <c r="B31" s="13" t="s">
        <v>47</v>
      </c>
      <c r="C31" s="14"/>
      <c r="D31" s="14"/>
      <c r="E31" s="15">
        <v>2</v>
      </c>
      <c r="F31" s="16"/>
      <c r="G31" s="16"/>
      <c r="H31" s="16"/>
      <c r="I31" s="16"/>
    </row>
    <row r="32" spans="1:9" s="2" customFormat="1" ht="15" x14ac:dyDescent="0.3">
      <c r="A32" s="9">
        <v>15</v>
      </c>
      <c r="B32" s="13" t="s">
        <v>48</v>
      </c>
      <c r="C32" s="14"/>
      <c r="D32" s="14"/>
      <c r="E32" s="15" t="s">
        <v>31</v>
      </c>
      <c r="F32" s="16"/>
      <c r="G32" s="16"/>
      <c r="H32" s="16"/>
      <c r="I32" s="16"/>
    </row>
    <row r="33" spans="1:9" s="2" customFormat="1" ht="15" x14ac:dyDescent="0.3">
      <c r="A33" s="9">
        <v>16</v>
      </c>
      <c r="B33" s="13" t="s">
        <v>49</v>
      </c>
      <c r="C33" s="14"/>
      <c r="D33" s="14"/>
      <c r="E33" s="15" t="s">
        <v>50</v>
      </c>
      <c r="F33" s="16"/>
      <c r="G33" s="16"/>
      <c r="H33" s="16"/>
      <c r="I33" s="16"/>
    </row>
    <row r="34" spans="1:9" s="2" customFormat="1" ht="15" x14ac:dyDescent="0.3">
      <c r="A34" s="9">
        <v>17</v>
      </c>
      <c r="B34" s="13" t="s">
        <v>51</v>
      </c>
      <c r="C34" s="14"/>
      <c r="D34" s="14"/>
      <c r="E34" s="15" t="s">
        <v>52</v>
      </c>
      <c r="F34" s="16"/>
      <c r="G34" s="16"/>
      <c r="H34" s="16"/>
      <c r="I34" s="16"/>
    </row>
    <row r="35" spans="1:9" s="2" customFormat="1" ht="15" x14ac:dyDescent="0.3">
      <c r="A35" s="9">
        <v>18</v>
      </c>
      <c r="B35" s="13" t="s">
        <v>53</v>
      </c>
      <c r="C35" s="14"/>
      <c r="D35" s="14"/>
      <c r="E35" s="15" t="s">
        <v>31</v>
      </c>
      <c r="F35" s="16"/>
      <c r="G35" s="16"/>
      <c r="H35" s="16"/>
      <c r="I35" s="16"/>
    </row>
    <row r="36" spans="1:9" ht="7.5" customHeight="1" x14ac:dyDescent="0.3"/>
    <row r="37" spans="1:9" ht="15.6" x14ac:dyDescent="0.3">
      <c r="A37" s="12" t="s">
        <v>54</v>
      </c>
      <c r="B37" s="12"/>
      <c r="C37" s="12"/>
      <c r="D37" s="12"/>
      <c r="E37" s="12"/>
      <c r="F37" s="12"/>
      <c r="G37" s="12"/>
      <c r="H37" s="12"/>
      <c r="I37" s="10">
        <f>SUM(I13)</f>
        <v>139000</v>
      </c>
    </row>
  </sheetData>
  <mergeCells count="56"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  <mergeCell ref="A13:D13"/>
    <mergeCell ref="E13:H13"/>
    <mergeCell ref="A14:I14"/>
    <mergeCell ref="A15:I16"/>
    <mergeCell ref="B17:D17"/>
    <mergeCell ref="E17:I17"/>
    <mergeCell ref="B18:D18"/>
    <mergeCell ref="E18:I18"/>
    <mergeCell ref="B19:D19"/>
    <mergeCell ref="E19:I19"/>
    <mergeCell ref="B20:D20"/>
    <mergeCell ref="E20:I20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  <mergeCell ref="B26:D26"/>
    <mergeCell ref="E26:I26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2:D32"/>
    <mergeCell ref="E32:I32"/>
    <mergeCell ref="A37:H37"/>
    <mergeCell ref="B33:D33"/>
    <mergeCell ref="E33:I33"/>
    <mergeCell ref="B34:D34"/>
    <mergeCell ref="E34:I34"/>
    <mergeCell ref="B35:D35"/>
    <mergeCell ref="E35:I35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CB7E70E3-FED8-4275-A487-B83BD431A113}">
          <x14:formula1>
            <xm:f>'G:\Shared drives\NASPO RFP 25-023 NM - Transit Vehicles and Related Options, Equipment and Accessories\Contract Docs\NASPO Master Agreements\Draft MAs\Coach and Equipment Bus Sales, Inc\[Attachment D - PricingMA.xlsx]Data'!#REF!</xm:f>
          </x14:formula1>
          <xm:sqref>I6</xm:sqref>
        </x14:dataValidation>
        <x14:dataValidation type="list" allowBlank="1" showInputMessage="1" showErrorMessage="1" promptTitle="Fuel Option" prompt="Use dropdown to select option" xr:uid="{D641BB42-461E-4068-BB33-B39B455CF7D5}">
          <x14:formula1>
            <xm:f>'G:\Shared drives\NASPO RFP 25-023 NM - Transit Vehicles and Related Options, Equipment and Accessories\Contract Docs\NASPO Master Agreements\Draft MAs\Coach and Equipment Bus Sales, Inc\[Attachment D - PricingMA.xlsx]Data'!#REF!</xm:f>
          </x14:formula1>
          <xm:sqref>I7</xm:sqref>
        </x14:dataValidation>
        <x14:dataValidation type="list" allowBlank="1" showInputMessage="1" showErrorMessage="1" promptTitle="Floor Option" prompt="Use dropdown to select option" xr:uid="{D52C7BAE-9702-4A20-89D3-3BD73891C945}">
          <x14:formula1>
            <xm:f>'G:\Shared drives\NASPO RFP 25-023 NM - Transit Vehicles and Related Options, Equipment and Accessories\Contract Docs\NASPO Master Agreements\Draft MAs\Coach and Equipment Bus Sales, Inc\[Attachment D - PricingMA.xlsx]Data'!#REF!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F3CE-53EB-42AA-9C44-F46E49E48C7C}">
  <dimension ref="A1:I38"/>
  <sheetViews>
    <sheetView workbookViewId="0">
      <selection activeCell="D5" sqref="D5:I5"/>
    </sheetView>
  </sheetViews>
  <sheetFormatPr defaultColWidth="7.5546875" defaultRowHeight="13.2" x14ac:dyDescent="0.3"/>
  <cols>
    <col min="1" max="2" width="7.5546875" style="1"/>
    <col min="3" max="3" width="15.44140625" style="1" customWidth="1"/>
    <col min="4" max="4" width="14" style="1" customWidth="1"/>
    <col min="5" max="8" width="7.5546875" style="1"/>
    <col min="9" max="9" width="15.109375" style="1" customWidth="1"/>
    <col min="10" max="16384" width="7.5546875" style="1"/>
  </cols>
  <sheetData>
    <row r="1" spans="1:9" ht="15.6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36.6" customHeight="1" x14ac:dyDescent="0.3">
      <c r="A2" s="29" t="s">
        <v>55</v>
      </c>
      <c r="B2" s="29"/>
      <c r="C2" s="29"/>
      <c r="D2" s="29"/>
      <c r="E2" s="29"/>
      <c r="F2" s="29"/>
      <c r="G2" s="29"/>
      <c r="H2" s="29"/>
      <c r="I2" s="29"/>
    </row>
    <row r="3" spans="1:9" ht="15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15.6" x14ac:dyDescent="0.3">
      <c r="A4" s="19" t="s">
        <v>2</v>
      </c>
      <c r="B4" s="19"/>
      <c r="C4" s="19"/>
      <c r="D4" s="19"/>
      <c r="E4" s="19"/>
      <c r="F4" s="19"/>
      <c r="G4" s="19"/>
      <c r="H4" s="19"/>
      <c r="I4" s="19"/>
    </row>
    <row r="5" spans="1:9" ht="15.6" x14ac:dyDescent="0.3">
      <c r="A5" s="25" t="s">
        <v>3</v>
      </c>
      <c r="B5" s="25"/>
      <c r="C5" s="25"/>
      <c r="D5" s="30" t="s">
        <v>4</v>
      </c>
      <c r="E5" s="30"/>
      <c r="F5" s="30"/>
      <c r="G5" s="30"/>
      <c r="H5" s="30"/>
      <c r="I5" s="30"/>
    </row>
    <row r="6" spans="1:9" ht="15.6" x14ac:dyDescent="0.3">
      <c r="A6" s="21" t="s">
        <v>5</v>
      </c>
      <c r="B6" s="22"/>
      <c r="C6" s="22"/>
      <c r="D6" s="31"/>
      <c r="E6" s="31"/>
      <c r="F6" s="31"/>
      <c r="G6" s="31"/>
      <c r="H6" s="32"/>
      <c r="I6" s="3" t="s">
        <v>6</v>
      </c>
    </row>
    <row r="7" spans="1:9" ht="15.6" x14ac:dyDescent="0.3">
      <c r="A7" s="21" t="s">
        <v>7</v>
      </c>
      <c r="B7" s="22"/>
      <c r="C7" s="22"/>
      <c r="D7" s="31"/>
      <c r="E7" s="31"/>
      <c r="F7" s="31"/>
      <c r="G7" s="31"/>
      <c r="H7" s="32"/>
      <c r="I7" s="3" t="s">
        <v>8</v>
      </c>
    </row>
    <row r="8" spans="1:9" ht="15.6" x14ac:dyDescent="0.3">
      <c r="A8" s="21" t="s">
        <v>9</v>
      </c>
      <c r="B8" s="22"/>
      <c r="C8" s="22"/>
      <c r="D8" s="31"/>
      <c r="E8" s="31"/>
      <c r="F8" s="31"/>
      <c r="G8" s="31"/>
      <c r="H8" s="32"/>
      <c r="I8" s="3" t="s">
        <v>10</v>
      </c>
    </row>
    <row r="9" spans="1:9" ht="15.6" x14ac:dyDescent="0.3">
      <c r="A9" s="21" t="s">
        <v>11</v>
      </c>
      <c r="B9" s="22"/>
      <c r="C9" s="22"/>
      <c r="D9" s="31"/>
      <c r="E9" s="31"/>
      <c r="F9" s="31"/>
      <c r="G9" s="31"/>
      <c r="H9" s="32"/>
      <c r="I9" s="4">
        <v>2</v>
      </c>
    </row>
    <row r="10" spans="1:9" ht="15.6" x14ac:dyDescent="0.3">
      <c r="A10" s="21" t="s">
        <v>12</v>
      </c>
      <c r="B10" s="22"/>
      <c r="C10" s="22"/>
      <c r="D10" s="31"/>
      <c r="E10" s="31"/>
      <c r="F10" s="31"/>
      <c r="G10" s="31"/>
      <c r="H10" s="32"/>
      <c r="I10" s="4">
        <v>185</v>
      </c>
    </row>
    <row r="11" spans="1:9" ht="15.6" x14ac:dyDescent="0.3">
      <c r="A11" s="19" t="s">
        <v>13</v>
      </c>
      <c r="B11" s="19"/>
      <c r="C11" s="19"/>
      <c r="D11" s="19"/>
      <c r="E11" s="19"/>
      <c r="F11" s="19"/>
      <c r="G11" s="19"/>
      <c r="H11" s="19"/>
      <c r="I11" s="19"/>
    </row>
    <row r="12" spans="1:9" ht="15.6" x14ac:dyDescent="0.3">
      <c r="A12" s="25" t="s">
        <v>14</v>
      </c>
      <c r="B12" s="13"/>
      <c r="C12" s="13"/>
      <c r="D12" s="13"/>
      <c r="E12" s="26" t="s">
        <v>15</v>
      </c>
      <c r="F12" s="33"/>
      <c r="G12" s="33"/>
      <c r="H12" s="33"/>
      <c r="I12" s="5" t="s">
        <v>16</v>
      </c>
    </row>
    <row r="13" spans="1:9" ht="48" customHeight="1" x14ac:dyDescent="0.3">
      <c r="A13" s="17" t="s">
        <v>56</v>
      </c>
      <c r="B13" s="17"/>
      <c r="C13" s="17"/>
      <c r="D13" s="17"/>
      <c r="E13" s="15" t="s">
        <v>18</v>
      </c>
      <c r="F13" s="15"/>
      <c r="G13" s="15"/>
      <c r="H13" s="13"/>
      <c r="I13" s="11">
        <v>144000</v>
      </c>
    </row>
    <row r="14" spans="1:9" ht="15.6" x14ac:dyDescent="0.3">
      <c r="A14" s="19" t="s">
        <v>19</v>
      </c>
      <c r="B14" s="19"/>
      <c r="C14" s="19"/>
      <c r="D14" s="19"/>
      <c r="E14" s="19"/>
      <c r="F14" s="19"/>
      <c r="G14" s="19"/>
      <c r="H14" s="19"/>
      <c r="I14" s="19"/>
    </row>
    <row r="15" spans="1:9" s="2" customFormat="1" ht="15" x14ac:dyDescent="0.3">
      <c r="A15" s="20" t="s">
        <v>20</v>
      </c>
      <c r="B15" s="20"/>
      <c r="C15" s="20"/>
      <c r="D15" s="20"/>
      <c r="E15" s="20"/>
      <c r="F15" s="20"/>
      <c r="G15" s="20"/>
      <c r="H15" s="20"/>
      <c r="I15" s="20"/>
    </row>
    <row r="16" spans="1:9" s="2" customFormat="1" ht="15.9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</row>
    <row r="17" spans="1:9" s="8" customFormat="1" ht="15.6" x14ac:dyDescent="0.3">
      <c r="A17" s="7" t="s">
        <v>21</v>
      </c>
      <c r="B17" s="19" t="s">
        <v>22</v>
      </c>
      <c r="C17" s="19"/>
      <c r="D17" s="19"/>
      <c r="E17" s="19" t="s">
        <v>23</v>
      </c>
      <c r="F17" s="19"/>
      <c r="G17" s="19"/>
      <c r="H17" s="19"/>
      <c r="I17" s="19"/>
    </row>
    <row r="18" spans="1:9" s="2" customFormat="1" ht="15" x14ac:dyDescent="0.3">
      <c r="A18" s="9">
        <v>1</v>
      </c>
      <c r="B18" s="13" t="s">
        <v>24</v>
      </c>
      <c r="C18" s="13"/>
      <c r="D18" s="13"/>
      <c r="E18" s="15" t="s">
        <v>25</v>
      </c>
      <c r="F18" s="16"/>
      <c r="G18" s="16"/>
      <c r="H18" s="16"/>
      <c r="I18" s="16"/>
    </row>
    <row r="19" spans="1:9" s="2" customFormat="1" ht="15" x14ac:dyDescent="0.3">
      <c r="A19" s="9">
        <v>2</v>
      </c>
      <c r="B19" s="13" t="s">
        <v>26</v>
      </c>
      <c r="C19" s="13"/>
      <c r="D19" s="13"/>
      <c r="E19" s="15" t="s">
        <v>27</v>
      </c>
      <c r="F19" s="16"/>
      <c r="G19" s="16"/>
      <c r="H19" s="16"/>
      <c r="I19" s="16"/>
    </row>
    <row r="20" spans="1:9" s="2" customFormat="1" ht="15" x14ac:dyDescent="0.3">
      <c r="A20" s="9">
        <v>3</v>
      </c>
      <c r="B20" s="13" t="s">
        <v>28</v>
      </c>
      <c r="C20" s="13"/>
      <c r="D20" s="13"/>
      <c r="E20" s="15" t="s">
        <v>29</v>
      </c>
      <c r="F20" s="16"/>
      <c r="G20" s="16"/>
      <c r="H20" s="16"/>
      <c r="I20" s="16"/>
    </row>
    <row r="21" spans="1:9" s="2" customFormat="1" ht="15" x14ac:dyDescent="0.3">
      <c r="A21" s="9">
        <v>4</v>
      </c>
      <c r="B21" s="13" t="s">
        <v>30</v>
      </c>
      <c r="C21" s="13"/>
      <c r="D21" s="13"/>
      <c r="E21" s="15" t="s">
        <v>31</v>
      </c>
      <c r="F21" s="16"/>
      <c r="G21" s="16"/>
      <c r="H21" s="16"/>
      <c r="I21" s="16"/>
    </row>
    <row r="22" spans="1:9" s="2" customFormat="1" ht="15" x14ac:dyDescent="0.3">
      <c r="A22" s="9">
        <v>5</v>
      </c>
      <c r="B22" s="13" t="s">
        <v>32</v>
      </c>
      <c r="C22" s="13"/>
      <c r="D22" s="13"/>
      <c r="E22" s="15" t="s">
        <v>33</v>
      </c>
      <c r="F22" s="16"/>
      <c r="G22" s="16"/>
      <c r="H22" s="16"/>
      <c r="I22" s="16"/>
    </row>
    <row r="23" spans="1:9" s="2" customFormat="1" ht="15" x14ac:dyDescent="0.3">
      <c r="A23" s="9">
        <v>6</v>
      </c>
      <c r="B23" s="13" t="s">
        <v>34</v>
      </c>
      <c r="C23" s="13"/>
      <c r="D23" s="13"/>
      <c r="E23" s="15" t="s">
        <v>31</v>
      </c>
      <c r="F23" s="16"/>
      <c r="G23" s="16"/>
      <c r="H23" s="16"/>
      <c r="I23" s="16"/>
    </row>
    <row r="24" spans="1:9" s="2" customFormat="1" ht="15" x14ac:dyDescent="0.3">
      <c r="A24" s="9">
        <v>7</v>
      </c>
      <c r="B24" s="13" t="s">
        <v>35</v>
      </c>
      <c r="C24" s="13"/>
      <c r="D24" s="13"/>
      <c r="E24" s="15" t="s">
        <v>31</v>
      </c>
      <c r="F24" s="16"/>
      <c r="G24" s="16"/>
      <c r="H24" s="16"/>
      <c r="I24" s="16"/>
    </row>
    <row r="25" spans="1:9" s="2" customFormat="1" ht="15" x14ac:dyDescent="0.3">
      <c r="A25" s="9">
        <v>8</v>
      </c>
      <c r="B25" s="13" t="s">
        <v>36</v>
      </c>
      <c r="C25" s="13"/>
      <c r="D25" s="13"/>
      <c r="E25" s="15" t="s">
        <v>37</v>
      </c>
      <c r="F25" s="16"/>
      <c r="G25" s="16"/>
      <c r="H25" s="16"/>
      <c r="I25" s="16"/>
    </row>
    <row r="26" spans="1:9" s="2" customFormat="1" ht="15" x14ac:dyDescent="0.3">
      <c r="A26" s="9">
        <v>9</v>
      </c>
      <c r="B26" s="13" t="s">
        <v>38</v>
      </c>
      <c r="C26" s="13"/>
      <c r="D26" s="13"/>
      <c r="E26" s="15" t="s">
        <v>31</v>
      </c>
      <c r="F26" s="16"/>
      <c r="G26" s="16"/>
      <c r="H26" s="16"/>
      <c r="I26" s="16"/>
    </row>
    <row r="27" spans="1:9" s="2" customFormat="1" ht="15" x14ac:dyDescent="0.3">
      <c r="A27" s="9">
        <v>10</v>
      </c>
      <c r="B27" s="13" t="s">
        <v>39</v>
      </c>
      <c r="C27" s="13"/>
      <c r="D27" s="13"/>
      <c r="E27" s="15" t="s">
        <v>40</v>
      </c>
      <c r="F27" s="16"/>
      <c r="G27" s="16"/>
      <c r="H27" s="16"/>
      <c r="I27" s="16"/>
    </row>
    <row r="28" spans="1:9" s="2" customFormat="1" ht="15" x14ac:dyDescent="0.3">
      <c r="A28" s="9">
        <v>11</v>
      </c>
      <c r="B28" s="13" t="s">
        <v>41</v>
      </c>
      <c r="C28" s="13"/>
      <c r="D28" s="13"/>
      <c r="E28" s="15" t="s">
        <v>42</v>
      </c>
      <c r="F28" s="16"/>
      <c r="G28" s="16"/>
      <c r="H28" s="16"/>
      <c r="I28" s="16"/>
    </row>
    <row r="29" spans="1:9" s="2" customFormat="1" ht="15" x14ac:dyDescent="0.3">
      <c r="A29" s="9">
        <v>12</v>
      </c>
      <c r="B29" s="13" t="s">
        <v>43</v>
      </c>
      <c r="C29" s="13"/>
      <c r="D29" s="13"/>
      <c r="E29" s="15" t="s">
        <v>44</v>
      </c>
      <c r="F29" s="16"/>
      <c r="G29" s="16"/>
      <c r="H29" s="16"/>
      <c r="I29" s="16"/>
    </row>
    <row r="30" spans="1:9" s="2" customFormat="1" ht="15" x14ac:dyDescent="0.3">
      <c r="A30" s="9">
        <v>13</v>
      </c>
      <c r="B30" s="13" t="s">
        <v>45</v>
      </c>
      <c r="C30" s="13"/>
      <c r="D30" s="13"/>
      <c r="E30" s="15" t="s">
        <v>46</v>
      </c>
      <c r="F30" s="16"/>
      <c r="G30" s="16"/>
      <c r="H30" s="16"/>
      <c r="I30" s="16"/>
    </row>
    <row r="31" spans="1:9" s="2" customFormat="1" ht="15" x14ac:dyDescent="0.3">
      <c r="A31" s="9">
        <v>14</v>
      </c>
      <c r="B31" s="13" t="s">
        <v>47</v>
      </c>
      <c r="C31" s="13"/>
      <c r="D31" s="13"/>
      <c r="E31" s="15">
        <v>2</v>
      </c>
      <c r="F31" s="16"/>
      <c r="G31" s="16"/>
      <c r="H31" s="16"/>
      <c r="I31" s="16"/>
    </row>
    <row r="32" spans="1:9" s="2" customFormat="1" ht="15" x14ac:dyDescent="0.3">
      <c r="A32" s="9">
        <v>15</v>
      </c>
      <c r="B32" s="13" t="s">
        <v>48</v>
      </c>
      <c r="C32" s="13"/>
      <c r="D32" s="13"/>
      <c r="E32" s="15" t="s">
        <v>31</v>
      </c>
      <c r="F32" s="16"/>
      <c r="G32" s="16"/>
      <c r="H32" s="16"/>
      <c r="I32" s="16"/>
    </row>
    <row r="33" spans="1:9" s="2" customFormat="1" ht="15" x14ac:dyDescent="0.3">
      <c r="A33" s="9">
        <v>16</v>
      </c>
      <c r="B33" s="13" t="s">
        <v>49</v>
      </c>
      <c r="C33" s="13"/>
      <c r="D33" s="13"/>
      <c r="E33" s="15" t="s">
        <v>57</v>
      </c>
      <c r="F33" s="16"/>
      <c r="G33" s="16"/>
      <c r="H33" s="16"/>
      <c r="I33" s="16"/>
    </row>
    <row r="34" spans="1:9" s="2" customFormat="1" ht="15" x14ac:dyDescent="0.3">
      <c r="A34" s="9">
        <v>17</v>
      </c>
      <c r="B34" s="13" t="s">
        <v>51</v>
      </c>
      <c r="C34" s="13"/>
      <c r="D34" s="13"/>
      <c r="E34" s="15" t="s">
        <v>52</v>
      </c>
      <c r="F34" s="16"/>
      <c r="G34" s="16"/>
      <c r="H34" s="16"/>
      <c r="I34" s="16"/>
    </row>
    <row r="35" spans="1:9" s="2" customFormat="1" ht="15" x14ac:dyDescent="0.3">
      <c r="A35" s="9">
        <v>18</v>
      </c>
      <c r="B35" s="13" t="s">
        <v>53</v>
      </c>
      <c r="C35" s="13"/>
      <c r="D35" s="13"/>
      <c r="E35" s="15" t="s">
        <v>31</v>
      </c>
      <c r="F35" s="16"/>
      <c r="G35" s="16"/>
      <c r="H35" s="16"/>
      <c r="I35" s="16"/>
    </row>
    <row r="36" spans="1:9" ht="7.5" customHeight="1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ht="15.6" x14ac:dyDescent="0.3">
      <c r="A37" s="12" t="s">
        <v>54</v>
      </c>
      <c r="B37" s="12"/>
      <c r="C37" s="12"/>
      <c r="D37" s="12"/>
      <c r="E37" s="12"/>
      <c r="F37" s="12"/>
      <c r="G37" s="12"/>
      <c r="H37" s="12"/>
      <c r="I37" s="10">
        <f>SUM(I13)</f>
        <v>144000</v>
      </c>
    </row>
    <row r="38" spans="1:9" ht="15" x14ac:dyDescent="0.3">
      <c r="A38" s="2"/>
      <c r="B38" s="2"/>
      <c r="C38" s="2"/>
      <c r="D38" s="2"/>
      <c r="E38" s="2"/>
      <c r="F38" s="2"/>
      <c r="G38" s="2"/>
      <c r="H38" s="2"/>
      <c r="I38" s="2"/>
    </row>
  </sheetData>
  <mergeCells count="56"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  <mergeCell ref="A13:D13"/>
    <mergeCell ref="E13:H13"/>
    <mergeCell ref="A14:I14"/>
    <mergeCell ref="A15:I16"/>
    <mergeCell ref="B17:D17"/>
    <mergeCell ref="E17:I17"/>
    <mergeCell ref="B18:D18"/>
    <mergeCell ref="E18:I18"/>
    <mergeCell ref="B19:D19"/>
    <mergeCell ref="E19:I19"/>
    <mergeCell ref="B20:D20"/>
    <mergeCell ref="E20:I20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  <mergeCell ref="B26:D26"/>
    <mergeCell ref="E26:I26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2:D32"/>
    <mergeCell ref="E32:I32"/>
    <mergeCell ref="A37:H37"/>
    <mergeCell ref="B33:D33"/>
    <mergeCell ref="E33:I33"/>
    <mergeCell ref="B34:D34"/>
    <mergeCell ref="E34:I34"/>
    <mergeCell ref="B35:D35"/>
    <mergeCell ref="E35:I35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A922A744-12AB-43C6-ADE9-5C612F7A4466}">
          <x14:formula1>
            <xm:f>'[Attachment D - Pricing.xlsx]Data'!#REF!</xm:f>
          </x14:formula1>
          <xm:sqref>I8</xm:sqref>
        </x14:dataValidation>
        <x14:dataValidation type="list" allowBlank="1" showInputMessage="1" showErrorMessage="1" promptTitle="Fuel Option" prompt="Use dropdown to select option" xr:uid="{88358324-7D6F-4008-AB2B-DD326A10E8BB}">
          <x14:formula1>
            <xm:f>'[Attachment D - Pricing.xlsx]Data'!#REF!</xm:f>
          </x14:formula1>
          <xm:sqref>I7</xm:sqref>
        </x14:dataValidation>
        <x14:dataValidation type="list" allowBlank="1" showInputMessage="1" showErrorMessage="1" promptTitle="FTA Option" prompt="Use dropdown to select option" xr:uid="{08C6A599-28A0-48E4-90AB-C72B9285FFD6}">
          <x14:formula1>
            <xm:f>'[Attachment D - Pricing.xlsx]Data'!#REF!</xm:f>
          </x14:formula1>
          <xm:sqref>I6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2025B-8705-4757-B63B-ACCCE7A1791F}">
  <dimension ref="A1:I39"/>
  <sheetViews>
    <sheetView workbookViewId="0">
      <selection activeCell="D5" sqref="D5:I5"/>
    </sheetView>
  </sheetViews>
  <sheetFormatPr defaultColWidth="7.5546875" defaultRowHeight="13.2" x14ac:dyDescent="0.3"/>
  <cols>
    <col min="1" max="2" width="7.5546875" style="1"/>
    <col min="3" max="3" width="15.44140625" style="1" customWidth="1"/>
    <col min="4" max="4" width="14" style="1" customWidth="1"/>
    <col min="5" max="8" width="7.5546875" style="1"/>
    <col min="9" max="9" width="15.5546875" style="1" customWidth="1"/>
    <col min="10" max="16384" width="7.5546875" style="1"/>
  </cols>
  <sheetData>
    <row r="1" spans="1:9" ht="15.6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33" customHeight="1" x14ac:dyDescent="0.3">
      <c r="A2" s="29" t="s">
        <v>58</v>
      </c>
      <c r="B2" s="29"/>
      <c r="C2" s="29"/>
      <c r="D2" s="29"/>
      <c r="E2" s="29"/>
      <c r="F2" s="29"/>
      <c r="G2" s="29"/>
      <c r="H2" s="29"/>
      <c r="I2" s="29"/>
    </row>
    <row r="3" spans="1:9" ht="15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15.6" x14ac:dyDescent="0.3">
      <c r="A4" s="19" t="s">
        <v>2</v>
      </c>
      <c r="B4" s="19"/>
      <c r="C4" s="19"/>
      <c r="D4" s="19"/>
      <c r="E4" s="19"/>
      <c r="F4" s="19"/>
      <c r="G4" s="19"/>
      <c r="H4" s="19"/>
      <c r="I4" s="19"/>
    </row>
    <row r="5" spans="1:9" ht="15.6" x14ac:dyDescent="0.3">
      <c r="A5" s="25" t="s">
        <v>3</v>
      </c>
      <c r="B5" s="25"/>
      <c r="C5" s="25"/>
      <c r="D5" s="30" t="s">
        <v>59</v>
      </c>
      <c r="E5" s="30"/>
      <c r="F5" s="30"/>
      <c r="G5" s="30"/>
      <c r="H5" s="30"/>
      <c r="I5" s="30"/>
    </row>
    <row r="6" spans="1:9" ht="15.6" x14ac:dyDescent="0.3">
      <c r="A6" s="21" t="s">
        <v>5</v>
      </c>
      <c r="B6" s="22"/>
      <c r="C6" s="22"/>
      <c r="D6" s="31"/>
      <c r="E6" s="31"/>
      <c r="F6" s="31"/>
      <c r="G6" s="31"/>
      <c r="H6" s="32"/>
      <c r="I6" s="3" t="s">
        <v>6</v>
      </c>
    </row>
    <row r="7" spans="1:9" ht="15.6" x14ac:dyDescent="0.3">
      <c r="A7" s="21" t="s">
        <v>7</v>
      </c>
      <c r="B7" s="22"/>
      <c r="C7" s="22"/>
      <c r="D7" s="31"/>
      <c r="E7" s="31"/>
      <c r="F7" s="31"/>
      <c r="G7" s="31"/>
      <c r="H7" s="32"/>
      <c r="I7" s="3" t="s">
        <v>8</v>
      </c>
    </row>
    <row r="8" spans="1:9" ht="15.6" x14ac:dyDescent="0.3">
      <c r="A8" s="21" t="s">
        <v>9</v>
      </c>
      <c r="B8" s="22"/>
      <c r="C8" s="22"/>
      <c r="D8" s="31"/>
      <c r="E8" s="31"/>
      <c r="F8" s="31"/>
      <c r="G8" s="31"/>
      <c r="H8" s="32"/>
      <c r="I8" s="3" t="s">
        <v>10</v>
      </c>
    </row>
    <row r="9" spans="1:9" ht="15.6" x14ac:dyDescent="0.3">
      <c r="A9" s="21" t="s">
        <v>11</v>
      </c>
      <c r="B9" s="22"/>
      <c r="C9" s="22"/>
      <c r="D9" s="31"/>
      <c r="E9" s="31"/>
      <c r="F9" s="31"/>
      <c r="G9" s="31"/>
      <c r="H9" s="32"/>
      <c r="I9" s="4">
        <v>2</v>
      </c>
    </row>
    <row r="10" spans="1:9" ht="15.6" x14ac:dyDescent="0.3">
      <c r="A10" s="21" t="s">
        <v>12</v>
      </c>
      <c r="B10" s="22"/>
      <c r="C10" s="22"/>
      <c r="D10" s="31"/>
      <c r="E10" s="31"/>
      <c r="F10" s="31"/>
      <c r="G10" s="31"/>
      <c r="H10" s="32"/>
      <c r="I10" s="4">
        <v>185</v>
      </c>
    </row>
    <row r="11" spans="1:9" ht="15.6" x14ac:dyDescent="0.3">
      <c r="A11" s="19" t="s">
        <v>13</v>
      </c>
      <c r="B11" s="19"/>
      <c r="C11" s="19"/>
      <c r="D11" s="19"/>
      <c r="E11" s="19"/>
      <c r="F11" s="19"/>
      <c r="G11" s="19"/>
      <c r="H11" s="19"/>
      <c r="I11" s="19"/>
    </row>
    <row r="12" spans="1:9" ht="15.6" x14ac:dyDescent="0.3">
      <c r="A12" s="25" t="s">
        <v>14</v>
      </c>
      <c r="B12" s="13"/>
      <c r="C12" s="13"/>
      <c r="D12" s="13"/>
      <c r="E12" s="26" t="s">
        <v>15</v>
      </c>
      <c r="F12" s="33"/>
      <c r="G12" s="33"/>
      <c r="H12" s="33"/>
      <c r="I12" s="5" t="s">
        <v>16</v>
      </c>
    </row>
    <row r="13" spans="1:9" ht="48" customHeight="1" x14ac:dyDescent="0.3">
      <c r="A13" s="17" t="s">
        <v>60</v>
      </c>
      <c r="B13" s="17"/>
      <c r="C13" s="17"/>
      <c r="D13" s="17"/>
      <c r="E13" s="15" t="s">
        <v>18</v>
      </c>
      <c r="F13" s="15"/>
      <c r="G13" s="15"/>
      <c r="H13" s="13"/>
      <c r="I13" s="11">
        <v>148000</v>
      </c>
    </row>
    <row r="14" spans="1:9" ht="15.6" x14ac:dyDescent="0.3">
      <c r="A14" s="19" t="s">
        <v>19</v>
      </c>
      <c r="B14" s="19"/>
      <c r="C14" s="19"/>
      <c r="D14" s="19"/>
      <c r="E14" s="19"/>
      <c r="F14" s="19"/>
      <c r="G14" s="19"/>
      <c r="H14" s="19"/>
      <c r="I14" s="19"/>
    </row>
    <row r="15" spans="1:9" s="2" customFormat="1" ht="15" x14ac:dyDescent="0.3">
      <c r="A15" s="20" t="s">
        <v>20</v>
      </c>
      <c r="B15" s="20"/>
      <c r="C15" s="20"/>
      <c r="D15" s="20"/>
      <c r="E15" s="20"/>
      <c r="F15" s="20"/>
      <c r="G15" s="20"/>
      <c r="H15" s="20"/>
      <c r="I15" s="20"/>
    </row>
    <row r="16" spans="1:9" s="2" customFormat="1" ht="15.9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</row>
    <row r="17" spans="1:9" s="8" customFormat="1" ht="15.6" x14ac:dyDescent="0.3">
      <c r="A17" s="7" t="s">
        <v>21</v>
      </c>
      <c r="B17" s="19" t="s">
        <v>22</v>
      </c>
      <c r="C17" s="19"/>
      <c r="D17" s="19"/>
      <c r="E17" s="19" t="s">
        <v>23</v>
      </c>
      <c r="F17" s="19"/>
      <c r="G17" s="19"/>
      <c r="H17" s="19"/>
      <c r="I17" s="19"/>
    </row>
    <row r="18" spans="1:9" s="2" customFormat="1" ht="15" x14ac:dyDescent="0.3">
      <c r="A18" s="9">
        <v>1</v>
      </c>
      <c r="B18" s="13" t="s">
        <v>24</v>
      </c>
      <c r="C18" s="13"/>
      <c r="D18" s="13"/>
      <c r="E18" s="15" t="s">
        <v>25</v>
      </c>
      <c r="F18" s="16"/>
      <c r="G18" s="16"/>
      <c r="H18" s="16"/>
      <c r="I18" s="16"/>
    </row>
    <row r="19" spans="1:9" s="2" customFormat="1" ht="15" x14ac:dyDescent="0.3">
      <c r="A19" s="9">
        <v>2</v>
      </c>
      <c r="B19" s="13" t="s">
        <v>26</v>
      </c>
      <c r="C19" s="13"/>
      <c r="D19" s="13"/>
      <c r="E19" s="15" t="s">
        <v>27</v>
      </c>
      <c r="F19" s="16"/>
      <c r="G19" s="16"/>
      <c r="H19" s="16"/>
      <c r="I19" s="16"/>
    </row>
    <row r="20" spans="1:9" s="2" customFormat="1" ht="15" x14ac:dyDescent="0.3">
      <c r="A20" s="9">
        <v>3</v>
      </c>
      <c r="B20" s="13" t="s">
        <v>28</v>
      </c>
      <c r="C20" s="13"/>
      <c r="D20" s="13"/>
      <c r="E20" s="15" t="s">
        <v>29</v>
      </c>
      <c r="F20" s="16"/>
      <c r="G20" s="16"/>
      <c r="H20" s="16"/>
      <c r="I20" s="16"/>
    </row>
    <row r="21" spans="1:9" s="2" customFormat="1" ht="15" x14ac:dyDescent="0.3">
      <c r="A21" s="9">
        <v>4</v>
      </c>
      <c r="B21" s="13" t="s">
        <v>30</v>
      </c>
      <c r="C21" s="13"/>
      <c r="D21" s="13"/>
      <c r="E21" s="15" t="s">
        <v>31</v>
      </c>
      <c r="F21" s="16"/>
      <c r="G21" s="16"/>
      <c r="H21" s="16"/>
      <c r="I21" s="16"/>
    </row>
    <row r="22" spans="1:9" s="2" customFormat="1" ht="15" x14ac:dyDescent="0.3">
      <c r="A22" s="9">
        <v>5</v>
      </c>
      <c r="B22" s="13" t="s">
        <v>32</v>
      </c>
      <c r="C22" s="13"/>
      <c r="D22" s="13"/>
      <c r="E22" s="15" t="s">
        <v>33</v>
      </c>
      <c r="F22" s="16"/>
      <c r="G22" s="16"/>
      <c r="H22" s="16"/>
      <c r="I22" s="16"/>
    </row>
    <row r="23" spans="1:9" s="2" customFormat="1" ht="15" x14ac:dyDescent="0.3">
      <c r="A23" s="9">
        <v>6</v>
      </c>
      <c r="B23" s="13" t="s">
        <v>34</v>
      </c>
      <c r="C23" s="13"/>
      <c r="D23" s="13"/>
      <c r="E23" s="15" t="s">
        <v>31</v>
      </c>
      <c r="F23" s="16"/>
      <c r="G23" s="16"/>
      <c r="H23" s="16"/>
      <c r="I23" s="16"/>
    </row>
    <row r="24" spans="1:9" s="2" customFormat="1" ht="15" x14ac:dyDescent="0.3">
      <c r="A24" s="9">
        <v>7</v>
      </c>
      <c r="B24" s="13" t="s">
        <v>35</v>
      </c>
      <c r="C24" s="13"/>
      <c r="D24" s="13"/>
      <c r="E24" s="15" t="s">
        <v>31</v>
      </c>
      <c r="F24" s="16"/>
      <c r="G24" s="16"/>
      <c r="H24" s="16"/>
      <c r="I24" s="16"/>
    </row>
    <row r="25" spans="1:9" s="2" customFormat="1" ht="15" x14ac:dyDescent="0.3">
      <c r="A25" s="9">
        <v>8</v>
      </c>
      <c r="B25" s="13" t="s">
        <v>36</v>
      </c>
      <c r="C25" s="13"/>
      <c r="D25" s="13"/>
      <c r="E25" s="15" t="s">
        <v>37</v>
      </c>
      <c r="F25" s="16"/>
      <c r="G25" s="16"/>
      <c r="H25" s="16"/>
      <c r="I25" s="16"/>
    </row>
    <row r="26" spans="1:9" s="2" customFormat="1" ht="15" x14ac:dyDescent="0.3">
      <c r="A26" s="9">
        <v>9</v>
      </c>
      <c r="B26" s="13" t="s">
        <v>38</v>
      </c>
      <c r="C26" s="13"/>
      <c r="D26" s="13"/>
      <c r="E26" s="15" t="s">
        <v>31</v>
      </c>
      <c r="F26" s="16"/>
      <c r="G26" s="16"/>
      <c r="H26" s="16"/>
      <c r="I26" s="16"/>
    </row>
    <row r="27" spans="1:9" s="2" customFormat="1" ht="15" x14ac:dyDescent="0.3">
      <c r="A27" s="9">
        <v>10</v>
      </c>
      <c r="B27" s="13" t="s">
        <v>39</v>
      </c>
      <c r="C27" s="13"/>
      <c r="D27" s="13"/>
      <c r="E27" s="15" t="s">
        <v>40</v>
      </c>
      <c r="F27" s="16"/>
      <c r="G27" s="16"/>
      <c r="H27" s="16"/>
      <c r="I27" s="16"/>
    </row>
    <row r="28" spans="1:9" s="2" customFormat="1" ht="15" x14ac:dyDescent="0.3">
      <c r="A28" s="9">
        <v>11</v>
      </c>
      <c r="B28" s="13" t="s">
        <v>41</v>
      </c>
      <c r="C28" s="13"/>
      <c r="D28" s="13"/>
      <c r="E28" s="15" t="s">
        <v>42</v>
      </c>
      <c r="F28" s="16"/>
      <c r="G28" s="16"/>
      <c r="H28" s="16"/>
      <c r="I28" s="16"/>
    </row>
    <row r="29" spans="1:9" s="2" customFormat="1" ht="15" x14ac:dyDescent="0.3">
      <c r="A29" s="9">
        <v>12</v>
      </c>
      <c r="B29" s="13" t="s">
        <v>43</v>
      </c>
      <c r="C29" s="13"/>
      <c r="D29" s="13"/>
      <c r="E29" s="15" t="s">
        <v>44</v>
      </c>
      <c r="F29" s="16"/>
      <c r="G29" s="16"/>
      <c r="H29" s="16"/>
      <c r="I29" s="16"/>
    </row>
    <row r="30" spans="1:9" s="2" customFormat="1" ht="15" x14ac:dyDescent="0.3">
      <c r="A30" s="9">
        <v>13</v>
      </c>
      <c r="B30" s="13" t="s">
        <v>45</v>
      </c>
      <c r="C30" s="13"/>
      <c r="D30" s="13"/>
      <c r="E30" s="15" t="s">
        <v>46</v>
      </c>
      <c r="F30" s="16"/>
      <c r="G30" s="16"/>
      <c r="H30" s="16"/>
      <c r="I30" s="16"/>
    </row>
    <row r="31" spans="1:9" s="2" customFormat="1" ht="15" x14ac:dyDescent="0.3">
      <c r="A31" s="9">
        <v>14</v>
      </c>
      <c r="B31" s="13" t="s">
        <v>47</v>
      </c>
      <c r="C31" s="13"/>
      <c r="D31" s="13"/>
      <c r="E31" s="15">
        <v>2</v>
      </c>
      <c r="F31" s="16"/>
      <c r="G31" s="16"/>
      <c r="H31" s="16"/>
      <c r="I31" s="16"/>
    </row>
    <row r="32" spans="1:9" s="2" customFormat="1" ht="15" x14ac:dyDescent="0.3">
      <c r="A32" s="9">
        <v>15</v>
      </c>
      <c r="B32" s="13" t="s">
        <v>48</v>
      </c>
      <c r="C32" s="13"/>
      <c r="D32" s="13"/>
      <c r="E32" s="15" t="s">
        <v>31</v>
      </c>
      <c r="F32" s="16"/>
      <c r="G32" s="16"/>
      <c r="H32" s="16"/>
      <c r="I32" s="16"/>
    </row>
    <row r="33" spans="1:9" s="2" customFormat="1" ht="15" x14ac:dyDescent="0.3">
      <c r="A33" s="9">
        <v>16</v>
      </c>
      <c r="B33" s="13" t="s">
        <v>49</v>
      </c>
      <c r="C33" s="13"/>
      <c r="D33" s="13"/>
      <c r="E33" s="15" t="s">
        <v>61</v>
      </c>
      <c r="F33" s="16"/>
      <c r="G33" s="16"/>
      <c r="H33" s="16"/>
      <c r="I33" s="16"/>
    </row>
    <row r="34" spans="1:9" s="2" customFormat="1" ht="15" x14ac:dyDescent="0.3">
      <c r="A34" s="9">
        <v>17</v>
      </c>
      <c r="B34" s="13" t="s">
        <v>51</v>
      </c>
      <c r="C34" s="13"/>
      <c r="D34" s="13"/>
      <c r="E34" s="15" t="s">
        <v>52</v>
      </c>
      <c r="F34" s="16"/>
      <c r="G34" s="16"/>
      <c r="H34" s="16"/>
      <c r="I34" s="16"/>
    </row>
    <row r="35" spans="1:9" s="2" customFormat="1" ht="15" x14ac:dyDescent="0.3">
      <c r="A35" s="9">
        <v>18</v>
      </c>
      <c r="B35" s="13" t="s">
        <v>53</v>
      </c>
      <c r="C35" s="13"/>
      <c r="D35" s="13"/>
      <c r="E35" s="15" t="s">
        <v>31</v>
      </c>
      <c r="F35" s="16"/>
      <c r="G35" s="16"/>
      <c r="H35" s="16"/>
      <c r="I35" s="16"/>
    </row>
    <row r="36" spans="1:9" ht="7.5" customHeight="1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ht="15.6" x14ac:dyDescent="0.3">
      <c r="A37" s="12" t="s">
        <v>54</v>
      </c>
      <c r="B37" s="12"/>
      <c r="C37" s="12"/>
      <c r="D37" s="12"/>
      <c r="E37" s="12"/>
      <c r="F37" s="12"/>
      <c r="G37" s="12"/>
      <c r="H37" s="12"/>
      <c r="I37" s="10">
        <f>SUM(I13)</f>
        <v>148000</v>
      </c>
    </row>
    <row r="38" spans="1:9" ht="15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ht="15" x14ac:dyDescent="0.3">
      <c r="A39" s="2"/>
      <c r="B39" s="2"/>
      <c r="C39" s="2"/>
      <c r="D39" s="2"/>
      <c r="E39" s="2"/>
      <c r="F39" s="2"/>
      <c r="G39" s="2"/>
      <c r="H39" s="2"/>
      <c r="I39" s="2"/>
    </row>
  </sheetData>
  <mergeCells count="56">
    <mergeCell ref="A12:D12"/>
    <mergeCell ref="E12:H12"/>
    <mergeCell ref="A1:I1"/>
    <mergeCell ref="A2:I2"/>
    <mergeCell ref="A4:I4"/>
    <mergeCell ref="A5:C5"/>
    <mergeCell ref="D5:I5"/>
    <mergeCell ref="A6:H6"/>
    <mergeCell ref="A7:H7"/>
    <mergeCell ref="A8:H8"/>
    <mergeCell ref="A9:H9"/>
    <mergeCell ref="A10:H10"/>
    <mergeCell ref="A11:I11"/>
    <mergeCell ref="A13:D13"/>
    <mergeCell ref="E13:H13"/>
    <mergeCell ref="A14:I14"/>
    <mergeCell ref="A15:I16"/>
    <mergeCell ref="B17:D17"/>
    <mergeCell ref="E17:I17"/>
    <mergeCell ref="B18:D18"/>
    <mergeCell ref="E18:I18"/>
    <mergeCell ref="B19:D19"/>
    <mergeCell ref="E19:I19"/>
    <mergeCell ref="B20:D20"/>
    <mergeCell ref="E20:I20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  <mergeCell ref="B26:D26"/>
    <mergeCell ref="E26:I26"/>
    <mergeCell ref="B27:D27"/>
    <mergeCell ref="E27:I27"/>
    <mergeCell ref="B28:D28"/>
    <mergeCell ref="E28:I28"/>
    <mergeCell ref="B29:D29"/>
    <mergeCell ref="E29:I29"/>
    <mergeCell ref="B30:D30"/>
    <mergeCell ref="E30:I30"/>
    <mergeCell ref="B31:D31"/>
    <mergeCell ref="E31:I31"/>
    <mergeCell ref="B32:D32"/>
    <mergeCell ref="E32:I32"/>
    <mergeCell ref="A37:H37"/>
    <mergeCell ref="B33:D33"/>
    <mergeCell ref="E33:I33"/>
    <mergeCell ref="B34:D34"/>
    <mergeCell ref="E34:I34"/>
    <mergeCell ref="B35:D35"/>
    <mergeCell ref="E35:I3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FF5B44CE-D61A-4202-8255-F744D04E7842}">
          <x14:formula1>
            <xm:f>'[Attachment D - Pricing.xlsx]Data'!#REF!</xm:f>
          </x14:formula1>
          <xm:sqref>I6</xm:sqref>
        </x14:dataValidation>
        <x14:dataValidation type="list" allowBlank="1" showInputMessage="1" showErrorMessage="1" promptTitle="Fuel Option" prompt="Use dropdown to select option" xr:uid="{A823BACB-F879-415E-8E21-C078E85C7284}">
          <x14:formula1>
            <xm:f>'[Attachment D - Pricing.xlsx]Data'!#REF!</xm:f>
          </x14:formula1>
          <xm:sqref>I7</xm:sqref>
        </x14:dataValidation>
        <x14:dataValidation type="list" allowBlank="1" showInputMessage="1" showErrorMessage="1" promptTitle="Floor Option" prompt="Use dropdown to select option" xr:uid="{CA6837CF-DF76-414B-8714-EB94AC7A1075}">
          <x14:formula1>
            <xm:f>'[Attachment D - Pricing.xlsx]Data'!#REF!</xm:f>
          </x14:formula1>
          <xm:sqref>I8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3.1-2A</vt:lpstr>
      <vt:lpstr>3.1-3A</vt:lpstr>
      <vt:lpstr>3.1-4A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dcterms:created xsi:type="dcterms:W3CDTF">2026-04-15T20:40:09Z</dcterms:created>
  <dcterms:modified xsi:type="dcterms:W3CDTF">2026-04-23T21:57:42Z</dcterms:modified>
</cp:coreProperties>
</file>